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30" yWindow="-30" windowWidth="19440" windowHeight="5955" tabRatio="571"/>
  </bookViews>
  <sheets>
    <sheet name="Tabla Picos Lote 1" sheetId="5" r:id="rId1"/>
  </sheets>
  <calcPr calcId="145621"/>
</workbook>
</file>

<file path=xl/calcChain.xml><?xml version="1.0" encoding="utf-8"?>
<calcChain xmlns="http://schemas.openxmlformats.org/spreadsheetml/2006/main">
  <c r="G37" i="5" l="1"/>
  <c r="Y78" i="5" l="1"/>
  <c r="W78" i="5"/>
  <c r="U78" i="5"/>
  <c r="S78" i="5"/>
  <c r="Q78" i="5"/>
  <c r="O78" i="5"/>
  <c r="M78" i="5"/>
  <c r="K78" i="5"/>
  <c r="I78" i="5"/>
  <c r="G78" i="5"/>
  <c r="E78" i="5"/>
  <c r="Y77" i="5"/>
  <c r="W77" i="5"/>
  <c r="U77" i="5"/>
  <c r="S77" i="5"/>
  <c r="Q77" i="5"/>
  <c r="O77" i="5"/>
  <c r="M77" i="5"/>
  <c r="K77" i="5"/>
  <c r="I77" i="5"/>
  <c r="G77" i="5"/>
  <c r="E77" i="5"/>
  <c r="Y76" i="5"/>
  <c r="W76" i="5"/>
  <c r="U76" i="5"/>
  <c r="S76" i="5"/>
  <c r="Q76" i="5"/>
  <c r="O76" i="5"/>
  <c r="M76" i="5"/>
  <c r="K76" i="5"/>
  <c r="I76" i="5"/>
  <c r="G76" i="5"/>
  <c r="E76" i="5"/>
  <c r="Y75" i="5"/>
  <c r="W75" i="5"/>
  <c r="U75" i="5"/>
  <c r="S75" i="5"/>
  <c r="Q75" i="5"/>
  <c r="O75" i="5"/>
  <c r="M75" i="5"/>
  <c r="K75" i="5"/>
  <c r="I75" i="5"/>
  <c r="G75" i="5"/>
  <c r="E75" i="5"/>
  <c r="Y74" i="5"/>
  <c r="W74" i="5"/>
  <c r="U74" i="5"/>
  <c r="S74" i="5"/>
  <c r="Q74" i="5"/>
  <c r="O74" i="5"/>
  <c r="M74" i="5"/>
  <c r="K74" i="5"/>
  <c r="I74" i="5"/>
  <c r="G74" i="5"/>
  <c r="E74" i="5"/>
  <c r="Y73" i="5"/>
  <c r="W73" i="5"/>
  <c r="U73" i="5"/>
  <c r="S73" i="5"/>
  <c r="Q73" i="5"/>
  <c r="O73" i="5"/>
  <c r="M73" i="5"/>
  <c r="K73" i="5"/>
  <c r="I73" i="5"/>
  <c r="G73" i="5"/>
  <c r="E73" i="5"/>
  <c r="Y72" i="5"/>
  <c r="W72" i="5"/>
  <c r="U72" i="5"/>
  <c r="S72" i="5"/>
  <c r="Q72" i="5"/>
  <c r="O72" i="5"/>
  <c r="M72" i="5"/>
  <c r="K72" i="5"/>
  <c r="I72" i="5"/>
  <c r="G72" i="5"/>
  <c r="E72" i="5"/>
  <c r="Y71" i="5"/>
  <c r="W71" i="5"/>
  <c r="U71" i="5"/>
  <c r="S71" i="5"/>
  <c r="Q71" i="5"/>
  <c r="O71" i="5"/>
  <c r="M71" i="5"/>
  <c r="K71" i="5"/>
  <c r="I71" i="5"/>
  <c r="G71" i="5"/>
  <c r="E71" i="5"/>
  <c r="Y70" i="5"/>
  <c r="W70" i="5"/>
  <c r="U70" i="5"/>
  <c r="S70" i="5"/>
  <c r="Q70" i="5"/>
  <c r="O70" i="5"/>
  <c r="M70" i="5"/>
  <c r="K70" i="5"/>
  <c r="I70" i="5"/>
  <c r="G70" i="5"/>
  <c r="E70" i="5"/>
  <c r="Y69" i="5"/>
  <c r="W69" i="5"/>
  <c r="U69" i="5"/>
  <c r="S69" i="5"/>
  <c r="Q69" i="5"/>
  <c r="O69" i="5"/>
  <c r="M69" i="5"/>
  <c r="K69" i="5"/>
  <c r="I69" i="5"/>
  <c r="G69" i="5"/>
  <c r="E69" i="5"/>
  <c r="Y68" i="5"/>
  <c r="W68" i="5"/>
  <c r="U68" i="5"/>
  <c r="S68" i="5"/>
  <c r="Q68" i="5"/>
  <c r="O68" i="5"/>
  <c r="M68" i="5"/>
  <c r="K68" i="5"/>
  <c r="I68" i="5"/>
  <c r="G68" i="5"/>
  <c r="E68" i="5"/>
  <c r="Y67" i="5"/>
  <c r="W67" i="5"/>
  <c r="U67" i="5"/>
  <c r="S67" i="5"/>
  <c r="Q67" i="5"/>
  <c r="O67" i="5"/>
  <c r="M67" i="5"/>
  <c r="K67" i="5"/>
  <c r="I67" i="5"/>
  <c r="G67" i="5"/>
  <c r="E67" i="5"/>
  <c r="Y66" i="5"/>
  <c r="W66" i="5"/>
  <c r="U66" i="5"/>
  <c r="S66" i="5"/>
  <c r="Q66" i="5"/>
  <c r="O66" i="5"/>
  <c r="M66" i="5"/>
  <c r="K66" i="5"/>
  <c r="I66" i="5"/>
  <c r="G66" i="5"/>
  <c r="E66" i="5"/>
  <c r="Y65" i="5"/>
  <c r="W65" i="5"/>
  <c r="U65" i="5"/>
  <c r="S65" i="5"/>
  <c r="Q65" i="5"/>
  <c r="O65" i="5"/>
  <c r="M65" i="5"/>
  <c r="K65" i="5"/>
  <c r="I65" i="5"/>
  <c r="G65" i="5"/>
  <c r="E65" i="5"/>
  <c r="Y64" i="5"/>
  <c r="W64" i="5"/>
  <c r="U64" i="5"/>
  <c r="S64" i="5"/>
  <c r="Q64" i="5"/>
  <c r="O64" i="5"/>
  <c r="M64" i="5"/>
  <c r="K64" i="5"/>
  <c r="I64" i="5"/>
  <c r="G64" i="5"/>
  <c r="E64" i="5"/>
  <c r="Y63" i="5"/>
  <c r="W63" i="5"/>
  <c r="U63" i="5"/>
  <c r="S63" i="5"/>
  <c r="Q63" i="5"/>
  <c r="O63" i="5"/>
  <c r="M63" i="5"/>
  <c r="K63" i="5"/>
  <c r="I63" i="5"/>
  <c r="G63" i="5"/>
  <c r="E63" i="5"/>
  <c r="Y62" i="5"/>
  <c r="W62" i="5"/>
  <c r="U62" i="5"/>
  <c r="S62" i="5"/>
  <c r="Q62" i="5"/>
  <c r="O62" i="5"/>
  <c r="M62" i="5"/>
  <c r="K62" i="5"/>
  <c r="I62" i="5"/>
  <c r="G62" i="5"/>
  <c r="E62" i="5"/>
  <c r="Y61" i="5"/>
  <c r="W61" i="5"/>
  <c r="U61" i="5"/>
  <c r="S61" i="5"/>
  <c r="Q61" i="5"/>
  <c r="O61" i="5"/>
  <c r="M61" i="5"/>
  <c r="K61" i="5"/>
  <c r="I61" i="5"/>
  <c r="G61" i="5"/>
  <c r="E61" i="5"/>
  <c r="Y60" i="5"/>
  <c r="W60" i="5"/>
  <c r="U60" i="5"/>
  <c r="S60" i="5"/>
  <c r="Q60" i="5"/>
  <c r="O60" i="5"/>
  <c r="M60" i="5"/>
  <c r="K60" i="5"/>
  <c r="I60" i="5"/>
  <c r="G60" i="5"/>
  <c r="E60" i="5"/>
  <c r="Y59" i="5"/>
  <c r="W59" i="5"/>
  <c r="U59" i="5"/>
  <c r="S59" i="5"/>
  <c r="Q59" i="5"/>
  <c r="O59" i="5"/>
  <c r="M59" i="5"/>
  <c r="K59" i="5"/>
  <c r="I59" i="5"/>
  <c r="G59" i="5"/>
  <c r="E59" i="5"/>
  <c r="Y58" i="5"/>
  <c r="W58" i="5"/>
  <c r="U58" i="5"/>
  <c r="S58" i="5"/>
  <c r="Q58" i="5"/>
  <c r="O58" i="5"/>
  <c r="M58" i="5"/>
  <c r="K58" i="5"/>
  <c r="I58" i="5"/>
  <c r="G58" i="5"/>
  <c r="E58" i="5"/>
  <c r="Y57" i="5"/>
  <c r="W57" i="5"/>
  <c r="U57" i="5"/>
  <c r="S57" i="5"/>
  <c r="Q57" i="5"/>
  <c r="O57" i="5"/>
  <c r="M57" i="5"/>
  <c r="K57" i="5"/>
  <c r="I57" i="5"/>
  <c r="G57" i="5"/>
  <c r="E57" i="5"/>
  <c r="Y56" i="5"/>
  <c r="W56" i="5"/>
  <c r="U56" i="5"/>
  <c r="S56" i="5"/>
  <c r="Q56" i="5"/>
  <c r="O56" i="5"/>
  <c r="M56" i="5"/>
  <c r="K56" i="5"/>
  <c r="I56" i="5"/>
  <c r="G56" i="5"/>
  <c r="E56" i="5"/>
  <c r="Y55" i="5"/>
  <c r="W55" i="5"/>
  <c r="U55" i="5"/>
  <c r="S55" i="5"/>
  <c r="Q55" i="5"/>
  <c r="O55" i="5"/>
  <c r="M55" i="5"/>
  <c r="K55" i="5"/>
  <c r="I55" i="5"/>
  <c r="G55" i="5"/>
  <c r="E55" i="5"/>
  <c r="Y54" i="5"/>
  <c r="W54" i="5"/>
  <c r="U54" i="5"/>
  <c r="S54" i="5"/>
  <c r="Q54" i="5"/>
  <c r="O54" i="5"/>
  <c r="M54" i="5"/>
  <c r="K54" i="5"/>
  <c r="I54" i="5"/>
  <c r="G54" i="5"/>
  <c r="E54" i="5"/>
  <c r="Y53" i="5"/>
  <c r="W53" i="5"/>
  <c r="U53" i="5"/>
  <c r="S53" i="5"/>
  <c r="Q53" i="5"/>
  <c r="O53" i="5"/>
  <c r="M53" i="5"/>
  <c r="K53" i="5"/>
  <c r="I53" i="5"/>
  <c r="G53" i="5"/>
  <c r="E53" i="5"/>
  <c r="Y52" i="5"/>
  <c r="W52" i="5"/>
  <c r="U52" i="5"/>
  <c r="S52" i="5"/>
  <c r="Q52" i="5"/>
  <c r="O52" i="5"/>
  <c r="M52" i="5"/>
  <c r="K52" i="5"/>
  <c r="I52" i="5"/>
  <c r="G52" i="5"/>
  <c r="E52" i="5"/>
  <c r="Y51" i="5"/>
  <c r="W51" i="5"/>
  <c r="U51" i="5"/>
  <c r="S51" i="5"/>
  <c r="Q51" i="5"/>
  <c r="O51" i="5"/>
  <c r="M51" i="5"/>
  <c r="K51" i="5"/>
  <c r="I51" i="5"/>
  <c r="G51" i="5"/>
  <c r="E51" i="5"/>
  <c r="Y50" i="5"/>
  <c r="W50" i="5"/>
  <c r="U50" i="5"/>
  <c r="S50" i="5"/>
  <c r="Q50" i="5"/>
  <c r="O50" i="5"/>
  <c r="M50" i="5"/>
  <c r="K50" i="5"/>
  <c r="I50" i="5"/>
  <c r="G50" i="5"/>
  <c r="E50" i="5"/>
  <c r="Y49" i="5"/>
  <c r="W49" i="5"/>
  <c r="U49" i="5"/>
  <c r="S49" i="5"/>
  <c r="Q49" i="5"/>
  <c r="O49" i="5"/>
  <c r="M49" i="5"/>
  <c r="K49" i="5"/>
  <c r="I49" i="5"/>
  <c r="G49" i="5"/>
  <c r="E49" i="5"/>
  <c r="Y48" i="5"/>
  <c r="W48" i="5"/>
  <c r="U48" i="5"/>
  <c r="S48" i="5"/>
  <c r="Q48" i="5"/>
  <c r="O48" i="5"/>
  <c r="M48" i="5"/>
  <c r="K48" i="5"/>
  <c r="I48" i="5"/>
  <c r="G48" i="5"/>
  <c r="E48" i="5"/>
  <c r="Y47" i="5"/>
  <c r="W47" i="5"/>
  <c r="U47" i="5"/>
  <c r="S47" i="5"/>
  <c r="Q47" i="5"/>
  <c r="O47" i="5"/>
  <c r="M47" i="5"/>
  <c r="K47" i="5"/>
  <c r="I47" i="5"/>
  <c r="G47" i="5"/>
  <c r="E47" i="5"/>
  <c r="Y46" i="5"/>
  <c r="W46" i="5"/>
  <c r="U46" i="5"/>
  <c r="S46" i="5"/>
  <c r="Q46" i="5"/>
  <c r="O46" i="5"/>
  <c r="M46" i="5"/>
  <c r="K46" i="5"/>
  <c r="I46" i="5"/>
  <c r="G46" i="5"/>
  <c r="E46" i="5"/>
  <c r="Y45" i="5"/>
  <c r="W45" i="5"/>
  <c r="U45" i="5"/>
  <c r="S45" i="5"/>
  <c r="Q45" i="5"/>
  <c r="O45" i="5"/>
  <c r="M45" i="5"/>
  <c r="K45" i="5"/>
  <c r="I45" i="5"/>
  <c r="G45" i="5"/>
  <c r="E45" i="5"/>
  <c r="Y44" i="5"/>
  <c r="W44" i="5"/>
  <c r="U44" i="5"/>
  <c r="S44" i="5"/>
  <c r="Q44" i="5"/>
  <c r="O44" i="5"/>
  <c r="M44" i="5"/>
  <c r="K44" i="5"/>
  <c r="I44" i="5"/>
  <c r="G44" i="5"/>
  <c r="E44" i="5"/>
  <c r="Y43" i="5"/>
  <c r="W43" i="5"/>
  <c r="U43" i="5"/>
  <c r="S43" i="5"/>
  <c r="Q43" i="5"/>
  <c r="O43" i="5"/>
  <c r="M43" i="5"/>
  <c r="K43" i="5"/>
  <c r="I43" i="5"/>
  <c r="G43" i="5"/>
  <c r="E43" i="5"/>
  <c r="Y42" i="5"/>
  <c r="W42" i="5"/>
  <c r="U42" i="5"/>
  <c r="S42" i="5"/>
  <c r="Q42" i="5"/>
  <c r="O42" i="5"/>
  <c r="M42" i="5"/>
  <c r="K42" i="5"/>
  <c r="I42" i="5"/>
  <c r="G42" i="5"/>
  <c r="E42" i="5"/>
  <c r="Y41" i="5"/>
  <c r="W41" i="5"/>
  <c r="U41" i="5"/>
  <c r="S41" i="5"/>
  <c r="Q41" i="5"/>
  <c r="O41" i="5"/>
  <c r="M41" i="5"/>
  <c r="K41" i="5"/>
  <c r="I41" i="5"/>
  <c r="G41" i="5"/>
  <c r="E41" i="5"/>
  <c r="Y40" i="5"/>
  <c r="W40" i="5"/>
  <c r="U40" i="5"/>
  <c r="S40" i="5"/>
  <c r="Q40" i="5"/>
  <c r="O40" i="5"/>
  <c r="M40" i="5"/>
  <c r="K40" i="5"/>
  <c r="I40" i="5"/>
  <c r="G40" i="5"/>
  <c r="E40" i="5"/>
  <c r="Y39" i="5"/>
  <c r="W39" i="5"/>
  <c r="U39" i="5"/>
  <c r="S39" i="5"/>
  <c r="Q39" i="5"/>
  <c r="O39" i="5"/>
  <c r="M39" i="5"/>
  <c r="K39" i="5"/>
  <c r="I39" i="5"/>
  <c r="G39" i="5"/>
  <c r="E39" i="5"/>
  <c r="Y38" i="5"/>
  <c r="W38" i="5"/>
  <c r="U38" i="5"/>
  <c r="S38" i="5"/>
  <c r="Q38" i="5"/>
  <c r="O38" i="5"/>
  <c r="M38" i="5"/>
  <c r="K38" i="5"/>
  <c r="I38" i="5"/>
  <c r="G38" i="5"/>
  <c r="E38" i="5"/>
  <c r="Y37" i="5"/>
  <c r="W37" i="5"/>
  <c r="U37" i="5"/>
  <c r="S37" i="5"/>
  <c r="Q37" i="5"/>
  <c r="O37" i="5"/>
  <c r="M37" i="5"/>
  <c r="K37" i="5"/>
  <c r="I37" i="5"/>
  <c r="E37" i="5"/>
  <c r="Y36" i="5"/>
  <c r="W36" i="5"/>
  <c r="U36" i="5"/>
  <c r="S36" i="5"/>
  <c r="Q36" i="5"/>
  <c r="O36" i="5"/>
  <c r="M36" i="5"/>
  <c r="K36" i="5"/>
  <c r="I36" i="5"/>
  <c r="G36" i="5"/>
  <c r="E36" i="5"/>
  <c r="Y35" i="5"/>
  <c r="W35" i="5"/>
  <c r="U35" i="5"/>
  <c r="S35" i="5"/>
  <c r="Q35" i="5"/>
  <c r="O35" i="5"/>
  <c r="M35" i="5"/>
  <c r="K35" i="5"/>
  <c r="I35" i="5"/>
  <c r="G35" i="5"/>
  <c r="E35" i="5"/>
  <c r="Y34" i="5"/>
  <c r="W34" i="5"/>
  <c r="U34" i="5"/>
  <c r="S34" i="5"/>
  <c r="Q34" i="5"/>
  <c r="O34" i="5"/>
  <c r="M34" i="5"/>
  <c r="K34" i="5"/>
  <c r="I34" i="5"/>
  <c r="G34" i="5"/>
  <c r="E34" i="5"/>
  <c r="Y33" i="5"/>
  <c r="W33" i="5"/>
  <c r="U33" i="5"/>
  <c r="S33" i="5"/>
  <c r="Q33" i="5"/>
  <c r="O33" i="5"/>
  <c r="M33" i="5"/>
  <c r="K33" i="5"/>
  <c r="I33" i="5"/>
  <c r="G33" i="5"/>
  <c r="E33" i="5"/>
  <c r="Y32" i="5"/>
  <c r="W32" i="5"/>
  <c r="U32" i="5"/>
  <c r="S32" i="5"/>
  <c r="Q32" i="5"/>
  <c r="O32" i="5"/>
  <c r="M32" i="5"/>
  <c r="K32" i="5"/>
  <c r="I32" i="5"/>
  <c r="G32" i="5"/>
  <c r="E32" i="5"/>
  <c r="Y31" i="5"/>
  <c r="W31" i="5"/>
  <c r="U31" i="5"/>
  <c r="S31" i="5"/>
  <c r="Q31" i="5"/>
  <c r="O31" i="5"/>
  <c r="M31" i="5"/>
  <c r="K31" i="5"/>
  <c r="I31" i="5"/>
  <c r="G31" i="5"/>
  <c r="E31" i="5"/>
  <c r="Y30" i="5"/>
  <c r="W30" i="5"/>
  <c r="U30" i="5"/>
  <c r="S30" i="5"/>
  <c r="Q30" i="5"/>
  <c r="O30" i="5"/>
  <c r="M30" i="5"/>
  <c r="K30" i="5"/>
  <c r="I30" i="5"/>
  <c r="G30" i="5"/>
  <c r="E30" i="5"/>
  <c r="Y29" i="5"/>
  <c r="W29" i="5"/>
  <c r="U29" i="5"/>
  <c r="S29" i="5"/>
  <c r="Q29" i="5"/>
  <c r="O29" i="5"/>
  <c r="M29" i="5"/>
  <c r="K29" i="5"/>
  <c r="I29" i="5"/>
  <c r="G29" i="5"/>
  <c r="E29" i="5"/>
  <c r="Y28" i="5"/>
  <c r="W28" i="5"/>
  <c r="U28" i="5"/>
  <c r="S28" i="5"/>
  <c r="Q28" i="5"/>
  <c r="O28" i="5"/>
  <c r="M28" i="5"/>
  <c r="K28" i="5"/>
  <c r="I28" i="5"/>
  <c r="G28" i="5"/>
  <c r="E28" i="5"/>
  <c r="Y27" i="5"/>
  <c r="W27" i="5"/>
  <c r="U27" i="5"/>
  <c r="S27" i="5"/>
  <c r="Q27" i="5"/>
  <c r="O27" i="5"/>
  <c r="M27" i="5"/>
  <c r="K27" i="5"/>
  <c r="I27" i="5"/>
  <c r="G27" i="5"/>
  <c r="E27" i="5"/>
  <c r="Y26" i="5"/>
  <c r="W26" i="5"/>
  <c r="U26" i="5"/>
  <c r="S26" i="5"/>
  <c r="Q26" i="5"/>
  <c r="O26" i="5"/>
  <c r="M26" i="5"/>
  <c r="K26" i="5"/>
  <c r="I26" i="5"/>
  <c r="G26" i="5"/>
  <c r="E26" i="5"/>
  <c r="Y25" i="5"/>
  <c r="W25" i="5"/>
  <c r="U25" i="5"/>
  <c r="S25" i="5"/>
  <c r="Q25" i="5"/>
  <c r="O25" i="5"/>
  <c r="M25" i="5"/>
  <c r="K25" i="5"/>
  <c r="I25" i="5"/>
  <c r="G25" i="5"/>
  <c r="E25" i="5"/>
  <c r="Y24" i="5"/>
  <c r="W24" i="5"/>
  <c r="U24" i="5"/>
  <c r="S24" i="5"/>
  <c r="Q24" i="5"/>
  <c r="O24" i="5"/>
  <c r="M24" i="5"/>
  <c r="K24" i="5"/>
  <c r="I24" i="5"/>
  <c r="G24" i="5"/>
  <c r="E24" i="5"/>
  <c r="Y23" i="5"/>
  <c r="W23" i="5"/>
  <c r="U23" i="5"/>
  <c r="S23" i="5"/>
  <c r="Q23" i="5"/>
  <c r="O23" i="5"/>
  <c r="M23" i="5"/>
  <c r="K23" i="5"/>
  <c r="I23" i="5"/>
  <c r="G23" i="5"/>
  <c r="E23" i="5"/>
  <c r="Y22" i="5"/>
  <c r="W22" i="5"/>
  <c r="U22" i="5"/>
  <c r="S22" i="5"/>
  <c r="Q22" i="5"/>
  <c r="O22" i="5"/>
  <c r="M22" i="5"/>
  <c r="K22" i="5"/>
  <c r="I22" i="5"/>
  <c r="G22" i="5"/>
  <c r="E22" i="5"/>
  <c r="Y21" i="5"/>
  <c r="W21" i="5"/>
  <c r="U21" i="5"/>
  <c r="S21" i="5"/>
  <c r="Q21" i="5"/>
  <c r="O21" i="5"/>
  <c r="M21" i="5"/>
  <c r="K21" i="5"/>
  <c r="I21" i="5"/>
  <c r="G21" i="5"/>
  <c r="E21" i="5"/>
  <c r="Y20" i="5"/>
  <c r="W20" i="5"/>
  <c r="U20" i="5"/>
  <c r="S20" i="5"/>
  <c r="Q20" i="5"/>
  <c r="O20" i="5"/>
  <c r="M20" i="5"/>
  <c r="K20" i="5"/>
  <c r="I20" i="5"/>
  <c r="G20" i="5"/>
  <c r="E20" i="5"/>
  <c r="Y19" i="5"/>
  <c r="W19" i="5"/>
  <c r="U19" i="5"/>
  <c r="S19" i="5"/>
  <c r="Q19" i="5"/>
  <c r="O19" i="5"/>
  <c r="M19" i="5"/>
  <c r="K19" i="5"/>
  <c r="I19" i="5"/>
  <c r="G19" i="5"/>
  <c r="E19" i="5"/>
  <c r="Y18" i="5"/>
  <c r="W18" i="5"/>
  <c r="U18" i="5"/>
  <c r="S18" i="5"/>
  <c r="Q18" i="5"/>
  <c r="O18" i="5"/>
  <c r="M18" i="5"/>
  <c r="K18" i="5"/>
  <c r="I18" i="5"/>
  <c r="G18" i="5"/>
  <c r="E18" i="5"/>
  <c r="Y17" i="5"/>
  <c r="W17" i="5"/>
  <c r="U17" i="5"/>
  <c r="S17" i="5"/>
  <c r="Q17" i="5"/>
  <c r="O17" i="5"/>
  <c r="M17" i="5"/>
  <c r="K17" i="5"/>
  <c r="I17" i="5"/>
  <c r="G17" i="5"/>
  <c r="E17" i="5"/>
  <c r="Y16" i="5"/>
  <c r="W16" i="5"/>
  <c r="U16" i="5"/>
  <c r="S16" i="5"/>
  <c r="Q16" i="5"/>
  <c r="O16" i="5"/>
  <c r="M16" i="5"/>
  <c r="K16" i="5"/>
  <c r="I16" i="5"/>
  <c r="G16" i="5"/>
  <c r="E16" i="5"/>
  <c r="Y15" i="5"/>
  <c r="W15" i="5"/>
  <c r="U15" i="5"/>
  <c r="S15" i="5"/>
  <c r="Q15" i="5"/>
  <c r="O15" i="5"/>
  <c r="M15" i="5"/>
  <c r="K15" i="5"/>
  <c r="I15" i="5"/>
  <c r="G15" i="5"/>
  <c r="E15" i="5"/>
  <c r="Y14" i="5"/>
  <c r="W14" i="5"/>
  <c r="U14" i="5"/>
  <c r="S14" i="5"/>
  <c r="Q14" i="5"/>
  <c r="O14" i="5"/>
  <c r="M14" i="5"/>
  <c r="K14" i="5"/>
  <c r="I14" i="5"/>
  <c r="G14" i="5"/>
  <c r="E14" i="5"/>
  <c r="Y13" i="5"/>
  <c r="W13" i="5"/>
  <c r="U13" i="5"/>
  <c r="S13" i="5"/>
  <c r="Q13" i="5"/>
  <c r="O13" i="5"/>
  <c r="M13" i="5"/>
  <c r="K13" i="5"/>
  <c r="I13" i="5"/>
  <c r="G13" i="5"/>
  <c r="E13" i="5"/>
  <c r="Y12" i="5"/>
  <c r="W12" i="5"/>
  <c r="U12" i="5"/>
  <c r="S12" i="5"/>
  <c r="Q12" i="5"/>
  <c r="O12" i="5"/>
  <c r="M12" i="5"/>
  <c r="K12" i="5"/>
  <c r="I12" i="5"/>
  <c r="G12" i="5"/>
  <c r="E12" i="5"/>
  <c r="Y11" i="5"/>
  <c r="W11" i="5"/>
  <c r="U11" i="5"/>
  <c r="S11" i="5"/>
  <c r="Q11" i="5"/>
  <c r="O11" i="5"/>
  <c r="M11" i="5"/>
  <c r="K11" i="5"/>
  <c r="I11" i="5"/>
  <c r="G11" i="5"/>
  <c r="E11" i="5"/>
  <c r="Y10" i="5"/>
  <c r="W10" i="5"/>
  <c r="U10" i="5"/>
  <c r="S10" i="5"/>
  <c r="Q10" i="5"/>
  <c r="O10" i="5"/>
  <c r="M10" i="5"/>
  <c r="K10" i="5"/>
  <c r="I10" i="5"/>
  <c r="G10" i="5"/>
  <c r="E10" i="5"/>
  <c r="Y9" i="5"/>
  <c r="W9" i="5"/>
  <c r="U9" i="5"/>
  <c r="S9" i="5"/>
  <c r="Q9" i="5"/>
  <c r="O9" i="5"/>
  <c r="M9" i="5"/>
  <c r="K9" i="5"/>
  <c r="I9" i="5"/>
  <c r="G9" i="5"/>
  <c r="E9" i="5"/>
  <c r="Y8" i="5"/>
  <c r="W8" i="5"/>
  <c r="U8" i="5"/>
  <c r="S8" i="5"/>
  <c r="Q8" i="5"/>
  <c r="O8" i="5"/>
  <c r="M8" i="5"/>
  <c r="K8" i="5"/>
  <c r="I8" i="5"/>
  <c r="G8" i="5"/>
  <c r="E8" i="5"/>
  <c r="Y7" i="5"/>
  <c r="W7" i="5"/>
  <c r="U7" i="5"/>
  <c r="S7" i="5"/>
  <c r="Q7" i="5"/>
  <c r="O7" i="5"/>
  <c r="M7" i="5"/>
  <c r="K7" i="5"/>
  <c r="I7" i="5"/>
  <c r="G7" i="5"/>
  <c r="E7" i="5"/>
  <c r="Y6" i="5"/>
  <c r="W6" i="5"/>
  <c r="U6" i="5"/>
  <c r="S6" i="5"/>
  <c r="Q6" i="5"/>
  <c r="O6" i="5"/>
  <c r="M6" i="5"/>
  <c r="K6" i="5"/>
  <c r="I6" i="5"/>
  <c r="G6" i="5"/>
  <c r="E6" i="5"/>
  <c r="Y5" i="5"/>
  <c r="W5" i="5"/>
  <c r="U5" i="5"/>
  <c r="S5" i="5"/>
  <c r="Q5" i="5"/>
  <c r="O5" i="5"/>
  <c r="M5" i="5"/>
  <c r="K5" i="5"/>
  <c r="I5" i="5"/>
  <c r="G5" i="5"/>
  <c r="E5" i="5"/>
</calcChain>
</file>

<file path=xl/sharedStrings.xml><?xml version="1.0" encoding="utf-8"?>
<sst xmlns="http://schemas.openxmlformats.org/spreadsheetml/2006/main" count="187" uniqueCount="167">
  <si>
    <t>ARMARIO AMUR BLANCO</t>
  </si>
  <si>
    <t>CERRADURA TURAMA</t>
  </si>
  <si>
    <t>CONJUNTO MOBILIARIO Nº 2</t>
  </si>
  <si>
    <t>CONJUNTO MOBILIARIO Nº 3</t>
  </si>
  <si>
    <t>ESTANTERIA AMAZONAS BLANCA</t>
  </si>
  <si>
    <t>ESTANTERIA AMAZONAS NEGRA</t>
  </si>
  <si>
    <t>ESTANTERÍA DRAVA</t>
  </si>
  <si>
    <t>ESTANTERÍA MINHO</t>
  </si>
  <si>
    <t>ESTANTERÍA NIÁGARA</t>
  </si>
  <si>
    <t>MESA ACONCAGUA BLANCA</t>
  </si>
  <si>
    <t>MESA ALPES</t>
  </si>
  <si>
    <t>MESA ALTA ANNAPURNA BLANCA</t>
  </si>
  <si>
    <t>MESA ALTA VINSON BLANCA</t>
  </si>
  <si>
    <t>MESA DESPACHO ANDES BLANCA</t>
  </si>
  <si>
    <t>MESA DESPACHO ANDES NEGRA</t>
  </si>
  <si>
    <t>MESA DOM BLANCA</t>
  </si>
  <si>
    <t>MESA DOM NEGRA</t>
  </si>
  <si>
    <t>MESA EVEREST</t>
  </si>
  <si>
    <t>MESA HIMALAYA</t>
  </si>
  <si>
    <t>MESA KATYN BLANCA</t>
  </si>
  <si>
    <t>MESA KIBO BLANCA</t>
  </si>
  <si>
    <t>MESA LHOTSE NEGRA</t>
  </si>
  <si>
    <t>MESA MAKALU BLANCA</t>
  </si>
  <si>
    <t>MESA MAKALU NEGRA</t>
  </si>
  <si>
    <t>MESA TEIDE</t>
  </si>
  <si>
    <t>MOSTRADOR TANA</t>
  </si>
  <si>
    <t>MOSTRADOR TORNE BLANCO</t>
  </si>
  <si>
    <t>MOSTRADOR TORNE GRIS</t>
  </si>
  <si>
    <t>PAPELERA DUERO BLANCA</t>
  </si>
  <si>
    <t>PAPELERA DUERO NEGRA</t>
  </si>
  <si>
    <t>PAPELERA GUADIANA NEGRA</t>
  </si>
  <si>
    <t>PERCHERO HORIZONTAL JORDÁN</t>
  </si>
  <si>
    <t>PERCHERO INDO BLANCO</t>
  </si>
  <si>
    <t>PERCHERO INDO NEGRO</t>
  </si>
  <si>
    <t>SILLA ALGECIRAS</t>
  </si>
  <si>
    <t>SILLA ALICANTE</t>
  </si>
  <si>
    <t>SILLA BARCELONA</t>
  </si>
  <si>
    <t>SILLA BELFAST</t>
  </si>
  <si>
    <t>SILLA BOSTON BLANCA</t>
  </si>
  <si>
    <t>SILLA GIRATORIA CADIZ</t>
  </si>
  <si>
    <t>SILLA MADRID</t>
  </si>
  <si>
    <t>SILLA NUEVA YORK BLANCA</t>
  </si>
  <si>
    <t>SILLA NUEVA YORK NEGRA</t>
  </si>
  <si>
    <t>SILLA OSLO BLANCA</t>
  </si>
  <si>
    <t>SILLA TOLEDO</t>
  </si>
  <si>
    <t>SILLON GRENOBLE NEGRO</t>
  </si>
  <si>
    <t>SILLON SANTIAGO BLANCO</t>
  </si>
  <si>
    <t>TABURETE LIMA</t>
  </si>
  <si>
    <t>TABURETE MILAN BLANCO</t>
  </si>
  <si>
    <t>TABURETE NAPOLES</t>
  </si>
  <si>
    <t>TABURETE PALERMO</t>
  </si>
  <si>
    <t>TABURETE PISA</t>
  </si>
  <si>
    <t>TABURETE QUITO</t>
  </si>
  <si>
    <t>TABURETE SIENA BLANCO</t>
  </si>
  <si>
    <t>TABURETE SIENA NEGRO</t>
  </si>
  <si>
    <t>TENSOR RANU</t>
  </si>
  <si>
    <t>VITRINA NARVA BLANCA</t>
  </si>
  <si>
    <t>MESA ALTA ANNAPURNA AZUL</t>
  </si>
  <si>
    <t>MESA ALTA ANNAPURNA GRIS</t>
  </si>
  <si>
    <t>MESA ALTA ANNAPURNA ROJA</t>
  </si>
  <si>
    <t>TABURETE GENOVA AZUL</t>
  </si>
  <si>
    <t>TABURETE GENOVA GRIS</t>
  </si>
  <si>
    <t>TABURETE GENOVA ROJO</t>
  </si>
  <si>
    <t>SILLA CORFU</t>
  </si>
  <si>
    <t>SILLA DELFOS</t>
  </si>
  <si>
    <t>SILLON SANTIAGO NEGRO</t>
  </si>
  <si>
    <t>MESA KIBO NEGRA</t>
  </si>
  <si>
    <t>MESA KATYN NEGRA</t>
  </si>
  <si>
    <t>MESA ACONCAGUA NEGRA</t>
  </si>
  <si>
    <t>MESA LHOTSE BLANCA</t>
  </si>
  <si>
    <t>ARMARIO AMUR NEGRO</t>
  </si>
  <si>
    <t>SILLON GRENOBLE BLANCO</t>
  </si>
  <si>
    <t>SILLON POMPEYA</t>
  </si>
  <si>
    <t>MESA ALTA CAMPI</t>
  </si>
  <si>
    <t>ENERO</t>
  </si>
  <si>
    <t>FEBRERO</t>
  </si>
  <si>
    <t>MARZO</t>
  </si>
  <si>
    <t>ABRIL</t>
  </si>
  <si>
    <t>MAYO</t>
  </si>
  <si>
    <t>JUNIO</t>
  </si>
  <si>
    <t>JULIO</t>
  </si>
  <si>
    <t>SEPTIEMBRE</t>
  </si>
  <si>
    <t>OCTUBRE</t>
  </si>
  <si>
    <t>NOVIEMBRE</t>
  </si>
  <si>
    <t>DICIEMBRE</t>
  </si>
  <si>
    <t>Adicionales al stock requerido</t>
  </si>
  <si>
    <t>Total requerido para este mes</t>
  </si>
  <si>
    <t>DESCRIPCION IFEMA</t>
  </si>
  <si>
    <t>Unidades disponibilidad mínima permanente</t>
  </si>
  <si>
    <t>ATRIL METACRILATO</t>
  </si>
  <si>
    <t>ARMARIO BAJO CON PUERTAS Y CERRADURA, ESTRUCTURA EN MELAMINA COLOR BLANCO Y CANTO COLOR NEGRO, CON ESTANTERIA INTERIOR. 92 X 40 X 75 CM.</t>
  </si>
  <si>
    <t>ATRIL, FABRICADO EN METACRILATO TRANSPARENTE Y PARTE FRONTAL TIPO HIELO. BALDA INTERMEDIA.</t>
  </si>
  <si>
    <t>CERRADURA CROMADA DE SIERRA, INCLUYE DOS LLAVES</t>
  </si>
  <si>
    <t>CONJUNTO Nº 2: COMPUESTO POR UNA MESA REDONDA Ø 80 CM. BASE DE 4 PATAS PLEGABLE, ALTURA  APROXIMADA 74 CM. SOBRE DE 30 MM. EN COLOR BLANCO. TRES SILLAS FIJAS FABRICADAS EN UNA SOLA PIEZA ABS INYECTADO COLOR BLANCO SIN BRAZOS.</t>
  </si>
  <si>
    <t>CONJUNTO Nº 3: COMPUESTO POR UNA MESA REDONDA Ø 80 CM. BASE DE 4 PATAS PLEGABLE, ALTURA  APROXIMADA 74 CM. SOBRE EN MELAMINA DE 19 MM. COLOR NEGRO. TRES SILLAS PLEGABLES, ESTRUCTURA CUADRADA CROMADA. ASIENTO Y RESPALDO EN POLIPROPILENO NEGRO.</t>
  </si>
  <si>
    <t>ESTANTERIA DE 4 BALDAS, ESTRUCTURA CUADRADA  DE ACERO CROMADO, BALDAS EN MADERA COLOR BLANCO. 60 X 30 X 170 CM.</t>
  </si>
  <si>
    <t>ESTANTERIA DE 4 BALDAS, ESTRUCTURA CUADRADA  DE ACERO CROMADO, BALDAS EN MADERA COLOR NEGRO. 60 X 30 X 170 CM.</t>
  </si>
  <si>
    <t>ESTANTERIA DE 4 BALDAS DESMONTABLE. ESTRUCTURA DE TUBO REDONDO EN ALUMINIO, BALDAS DE REJILLA REGULABLES EN ALTURA, EN MISMO COLOR. 78 X 34 X 175 CM.</t>
  </si>
  <si>
    <t>ESTANTERIA DE 4 BALDAS, ESTRUCTURA DE ACERO COLOR ALUMINIO, BALDAS DE MADERA DE 25 MM EN COLOR NEGRO. 170 X 22 X 158 CM.</t>
  </si>
  <si>
    <t>ESTANTERIA DE 4 BALDAS, ESTRUCTURA DE ALUMINIO COLOR BLANCO. BALDAS EN MADERA COLOR BLANCO Y CON DOS POSICIONES. 77 X 33 X 194 CM.</t>
  </si>
  <si>
    <t xml:space="preserve">MESA CUADRADA DE   APROXIMADAMENTE 74 CM DE ALTURA CON ESTRUCTURA CROMADA  DE TUBO CUADRADO, SOBRE ELEVADO EN TERMINACION EN BLANCO </t>
  </si>
  <si>
    <t>MESA REDONDA DE  APROXIMADAMENTE 74 CM DE ALTURA Y SOBRE DE 80 CM DE DIAMETRO Y 30 MM DE GROSOR EN COLOR BLANCO. PIE CIRCULAR CROMADO.</t>
  </si>
  <si>
    <t xml:space="preserve">MESA ALTA DE BAR DE 110 CM DE ALTURA CON SOBRE DE FORMICA DE 19 MM EN COLORES INTERCAMBIABLES. ESTRUCTURA EN TUBO REDONDO CROMADO. BLANCA </t>
  </si>
  <si>
    <t>MESA ALTA DE BAR DE 110 CM DE ALTURA. ARMAZON CON BASE DE 4 BRAZOS EN ACERO FUNDIDO Y SOBRE DE FORMICA DE 19 MM EN COLORES INTERCAMBIABLES (BLANCA)</t>
  </si>
  <si>
    <t>MESA DESPACHO DE 120 X 74 X 77 CON TABLERO MELAMINADO EN BLANCO DE 19 MM, CON DOS CAJONES SUSPENDIDOS CON CERRADURA.</t>
  </si>
  <si>
    <t>MESA DESPACHO DE 120 X 74 X 77 CON TABLERO MELAMINADO EN NEGRO DE 25 MM CON DOS CAJONES SUSPENDIDOS CON CERRADURA.</t>
  </si>
  <si>
    <t>MESA REDONDA DE APROXIMADAMENTE 74 CM DE ALTURA Y SOBRE DE 80 CM DE DIAMETRO EN COLOR BLANCO</t>
  </si>
  <si>
    <t>MESA REDONDA DE  APROXIMADAMENTE 74 CM DE ALTURA Y SOBRE DE 80 CM DE DIAMETRO EN COLOR NEGRO</t>
  </si>
  <si>
    <t xml:space="preserve">MESA REDONDA DE  APROXIMADAMENTE 74 CM DE ALTURA Y SOBRE DE 70 CM DE DIAMETRO DE CRISTAL. PIE CIRCULAR CROMADO </t>
  </si>
  <si>
    <t>MESA REDONDA DE   APROXIMADAMENTE 74 CM DE ALTURA Y SOBRE DE CRISTAL FUME DE 80 CM DE DIAMETRO CON PATA CROMADA PLEGABLE</t>
  </si>
  <si>
    <t>MESA REDONDA DE  APROXIMADAMENTE 74 CM DE ALTURA Y SOBRE DE 90 CM DE DIAMETRO EN COLOR BLANCO</t>
  </si>
  <si>
    <t xml:space="preserve">MESA BAJA DE APROXIMADAMENTE 40 CM DE ALTURA  CON  PIE DE TUBO DE ACERO RECTANGULAR CROMADA. SOBRE DE 60 X 50 CM  EN COLOR BLANCO </t>
  </si>
  <si>
    <t>MESA  ESTRUCTURA EN TUBO REDONDO DE ACERO ACABADO EN EPOXI GRIS. PATA REGULABLE EN ALTURA DE 72 CM.. SOBRE DE 140 X 80 CM. EN MELAMINA DE 19 MM. COLOR  NEGRO</t>
  </si>
  <si>
    <t>MESA ESTRUCTURA EN TUBO REDONDO DE ACERO ACABADO EN EPOXI GRIS. PATA REGULABLE EN ALTURA DE 72 CM.. SOBRE DE 120 X 80 CM. EN MELAMINA DE 19 MM. COLOR BLANCO</t>
  </si>
  <si>
    <t>MESA ESTRUCTURA EN TUBO REDONDO DE ACERO ACABADO EN EPOXI GRIS. PATA REGULABLE EN ALTURA DE 72 CM.. SOBRE DE 120 X 80 CM. EN MELAMINA DE 19 MM. COLOR NEGRO</t>
  </si>
  <si>
    <t xml:space="preserve">MESA DE 135 X 65 X 72 CON SOPORTE DE CRISTAL SUPERIOR E INFERIOR Y JUEGO DE DOS CABALLETES METALICOS </t>
  </si>
  <si>
    <t>MOSTRADOR RECEPCION, CONSTRUIDO EN PERFIL DE ALUMINIO, TABLERO MELAMINADO EN BLANCO. BALDA INTERIOR. MEDIDAS 100 X 50 X 100 CM</t>
  </si>
  <si>
    <t>MOSTRADOR VITRINA, CONSTRUIDO EN PERFIL DE ALUMINIO, TABLERO MELAMINADO COLOR BLANCO. PARTE SUPERIOR ACRISTALADA. BALDA INTERIOR Y PUERTAS CORREDERAS DEL MISMO COLOR. MEDIDAS 100 X 50 X 100 CM. INCLUYE CERRADURA DE SEGURIDAD</t>
  </si>
  <si>
    <t>MOSTRADOR VITRINA, CONSTRUIDO EN PERFIL DE ALUMINIO, TABLERO MELAMINADO COLOR GRIS METALIZADO. PARTE SUPERIOR ACRISTALADA. BALDA INTERIOR Y PUERTAS CORREDERAS DEL MISMO COLOR. MEDIDAS 100 X 50 X 100 CM. INCLUYE CERRADURA DE SEGURIDAD</t>
  </si>
  <si>
    <t>PAPELERA METALICA CIRCULAR DE 25 CM DE DIAMETRO Y 37 CM DE ALTURA. COLOR BLANCO</t>
  </si>
  <si>
    <t>PAPELERA METALICA CIRCULAR DE 25 CM DE DIAMETRO Y 37 CM DE ALTURA. COLOR NEGRA</t>
  </si>
  <si>
    <t>PAPELERA DE REJILLA EN POLIPROPILENO CIRCULAR, CON CAPACIDAD DE 10 LITROS. 25 CM DE DIAMETRO Y 23 CM DE ALTURA. COLOR NEGRO.</t>
  </si>
  <si>
    <t>PERCHERO HORIZONTAL EXTENSIBLE REGULABLE EN ALTURA, CON RUEDAS. ESTRUCTURA METALICA EN TUBO REDONDO DE 25 MM EN COLOR NEGRO. CERRADO 110 X 50 X 120 CM. ABIERTO 167 X 50 X 193 CM.</t>
  </si>
  <si>
    <t xml:space="preserve">PERCHERO METALICO COLOR BLANCO DE 171 CM DE ALTURA. CON 8 COLGADORES CON BOLAS CROMADAS, ESTRUCTURA DE TUBO Y PEANA REDONDA MISMO COLOR. </t>
  </si>
  <si>
    <t xml:space="preserve">PERCHERO METALICO COLOR NEGRO DE 171 CM DE ALTURA. CON 8 COLGADORES CON BOLAS CROMADAS, ESTRUCTURA DE TUBO Y  PEANA REDONDA MISMO COLOR. </t>
  </si>
  <si>
    <t xml:space="preserve">SILLA FIJA SIN BRAZOS. ESTRUCTURA DE TUBO  EN COLOR NEGRO. ASIENTO Y RESPALDO TAPIZADO EN COLOR AZUL. </t>
  </si>
  <si>
    <t xml:space="preserve">SILLA PLEGABLE. ESTRUCTURA METALICA CUADRADA TERMINACION CROMO, ASIENTO Y REPALDO POLIPROPILENO INYECTADO COLOR NEGRO. </t>
  </si>
  <si>
    <t>SILLA DE CARCASA EN POLIPROPILENO COLOR NEGRO, CON PATA EN TUBO REDONDO CROMADO.</t>
  </si>
  <si>
    <t xml:space="preserve">SILLA FIJA CON BRAZOS OVALADOS , ESTRUCTURA EN TUBO DE ACERO CROMADO, CARCASA DE POLIPROPILENO COLOR AMARILLO. </t>
  </si>
  <si>
    <t xml:space="preserve">SILLA FIJA APILABLE SIN BRAZOS INYECTADA EN POLIPROPILENO, RESPALDO  MULTILINEA. COLOR BLANCO </t>
  </si>
  <si>
    <t>ASIENTO DE POLIPROPILENO EN COLOR BLANCO, PATAS EN ESTRUCTURA METALICA EN TUVO REDONDO DE 19 MM ACABADAS EN ALUMINIO.</t>
  </si>
  <si>
    <t>ASIENTO DE POLIPROPILENO EN COLOR NEGRO PATAS EN ESTRUCTURA METALICA EN TUVO REDONDO DE 19 MM ACABADAS EN ALUMINIO.</t>
  </si>
  <si>
    <t>SILLA GIRATORIA SIN BRAZOS, CON RUEDAS, REGULABLE EN ALTURA POR PISTON A GAS. RESPALDO Y ASIENTO TAPIZADO COLOR NEGRO.</t>
  </si>
  <si>
    <t>SILLA DE CARCASA EN POLIPROPILENO COLOR BLANCO, CON PATA EN TUBO REDONDO CROMADO.</t>
  </si>
  <si>
    <t xml:space="preserve">SILLA FIJA APILABLE SIN BRAZOS , ESTRUCTURA EN POLIPIEL COLOR BLANCO. CON BASE DE PATIN DE VARILLA CROMADA </t>
  </si>
  <si>
    <t xml:space="preserve">SILLA FIJA APILABLE SIN BRAZOS , ESTRUCTURA EN POLIPIEL COLOR NEGRO. CON BASE DE PATIN DE VARILLA CROMADA </t>
  </si>
  <si>
    <t>SILLA FIJA APILABLE DE UNA SOLA PIEZA ACABADO POLIPROPILENO CON FIBRA DE VIDRIO SIN BRAZOS COLOR BLANCO</t>
  </si>
  <si>
    <t>SILLA FIJA CONFIDENTE, ESTRUCTURA DE TUBO CROMADO  CON ASIENTO Y RESPALDO POLIPIEL NEGRA.</t>
  </si>
  <si>
    <t xml:space="preserve">SILLON CON BRAZOS DE UNA PLAZA, ESTRUCTURA CUADRADA CROMADA BRILLO.ARMAZON RECUBIERTO DE ESPUMA DE ALTA DENSIDAD. TAPIZADO SINTETICO EN COLOR NEGRO. 66 X 71 X 74 CM </t>
  </si>
  <si>
    <t>MODULO SILLON BLANCO, ESTRUCTURA DE ESPUMA DE ALTA DENSIDAD, ACABADO EN POLIPIEL.55 X 72 X 77 CM.</t>
  </si>
  <si>
    <t xml:space="preserve">TABURETE CON ESTRUCTURA EN TUBO DE ACERO PINTADO CON EPOXI NEGRO. ASIENTO EN POLIURETANO INYECTADO COLOR NEGRO </t>
  </si>
  <si>
    <t>TABURETE DE DISEÑO , REGULABLE EN ALTURA . ESTRUCTURA EN ARMAZON METALICO CROMADO CON REPOSAPIES.  RESPALDO Y ASIENTO FABRICADO EN ABS INYECTADO, COLOR BLANCO</t>
  </si>
  <si>
    <t xml:space="preserve">TABURETE DE DISEÑO, REGULABLE EN ALTURA. BASE, REPOSAPIES Y COLUMNA CROMADA. ASIENTO OVALADO FABRICADO EN ABS INYECTADO </t>
  </si>
  <si>
    <t>TABURETE DE DISEÑO , REGULABLE EN ALTURA. BASE , ARMAZON Y REPOSAPIES CROMADO. ASIENTO EN PVC Y ESPUMA EN COLOR NEGRO .</t>
  </si>
  <si>
    <t xml:space="preserve">TABURETE DE DISEÑO , REGULABLE EN ALTURA. BASE , ARMAZON Y REPOSAPIES CROMADO. ASIENTO EN ABS DE 10 MM EN COLOR BLANCO </t>
  </si>
  <si>
    <t xml:space="preserve">TABURETE CON ESTRUCTURA CUADRADA EN PLATA MATE. ASIENTO Y RESPALDO MULTILINEA LACADO NATURAL </t>
  </si>
  <si>
    <t>TABURETE DE DISEÑO , REGULABLE EN ALTURA. BASE  Y REPOSAPIES DE PLATO CROMADA. RESPALDO CON ASA Y ASIENTO FABRICADOS EN ABS INYECTADOS. COLOR BLANCO</t>
  </si>
  <si>
    <t xml:space="preserve">TABURETE DE DISEÑO , REGULABLE EN ALTURA. BASE  Y REPOSAPIES DE PLATO CROMADA. RESPALDO CON ASA Y ASIENTO FABRICADOS EN ABS INYECTADOS. COLOR NEGRO </t>
  </si>
  <si>
    <t>TENSOR DE CINTA RETRACTIL, ESTRUCTURA DE ACERO Y BASE CIRCULAR EN COLOR NEGRO. CINTA EXTENSIBLE HASTA 2 MTS. COLOR ROJO. ALTURA 90 CM.</t>
  </si>
  <si>
    <t>VITRINA CON LUZ Y ARMARIO BAJO, CONSTRUIDA EN PERFIL DE ALUMINIO, TABLERO MELAMINADO COLOR BLANCO. PARTE INFERIOR CON PUERTAS CORREDERAS Y PARTE SUPERIOR ACRISTALADA CON BALDAS DE CRISTAL. ILUMINACION MEDIANTE 2 FOCOS.     MEDIDAS 100 X 50 X 198 CM.</t>
  </si>
  <si>
    <t>MESA ALTA DE BAR DE 110 CM DE ALTURA CON SOBRE DE FORMICA DE 19 MM EN COLORES INTERCAMBIABLES. ESTRUCTURA EN TUBO REDONDO CROMADO. AZUL</t>
  </si>
  <si>
    <t xml:space="preserve">MESA ALTA DE BAR DE 110 CM DE ALTURA CON SOBRE DE FORMICA DE 19 MM EN COLORES INTERCAMBIABLES. ESTRUCTURA EN TUBO REDONDO CROMADO. GRIS </t>
  </si>
  <si>
    <t xml:space="preserve">MESA ALTA DE BAR DE 110 CM DE ALTURA CON SOBRE DE FORMICA DE 19 MM EN COLORES INTERCAMBIABLES. ESTRUCTURA EN TUBO REDONDO CROMADO. ROJA </t>
  </si>
  <si>
    <t>TABURETE DE DISEÑO , REGULABLE EN ALTURA. REPOSAPIES , COLUMNA Y BASE DE PLATO CROMADA. ASIENTO Y RESPALDO FABRICADO EN ABS INYECTADO.COLOR AZUL</t>
  </si>
  <si>
    <t>TABURETE DE DISEÑO , REGULABLE EN ALTURA. REPOSAPIES , COLUMNA Y BASE DE PLATO CROMADA. ASIENTO Y RESPALDO FABRICADO EN ABS INYECTADO.COLOR GRIS</t>
  </si>
  <si>
    <t>TABURETE DE DISEÑO , REGULABLE EN ALTURA. REPOSAPIES , COLUMNA Y BASE DE PLATO CROMADA. ASIENTO Y RESPALDO FABRICADO EN ABS INYECTADO.COLOR ROJO</t>
  </si>
  <si>
    <t>MODULO SILLON NEGRO, ESTRUCTURA DE ESPUMA DE ALTA DENSIDAD, ACABADO EN POLIPIEL. 55 X 72 X 77 CM</t>
  </si>
  <si>
    <t>MESA REDONDA DE APROXIMADAMENTE 74 CM DE ALTURA Y SOBRE DE 90 CM DE DIAMETRO EN COLOR NEGRO</t>
  </si>
  <si>
    <t xml:space="preserve">MESA BAJA  DE  APROXIMADAMENTE 40 CM DE ALTURA  CON  PIE DE TUBO DE ACERO RECTANGULAR CROMADA. SOBRE DE 60 X 50 CM  EN COLOR NEGRO </t>
  </si>
  <si>
    <t xml:space="preserve">MESA CUADRADA DE  APROXIMADAMENTE 74 CM DE ALTURA CON ESTRUCTURA CROMADA  DE TUBO CUADRADO , SOBRE ELEVADO  EN TERMINACION EN NEGRO </t>
  </si>
  <si>
    <t>MESA ESTRUCTURA EN TUBO REDONDO DE ACERO ACABADO EN EPOXI GRIS. PATA REGULABLE EN ALTURA DE 72 CM.. SOBRE DE 140 X 80 CM. EN MELAMINA DE 19 MM. COLOR BLANCO</t>
  </si>
  <si>
    <t>ARMARIO BAJO CON PUERTAS Y CERRADURA, ESTRUCTURA EN MELAMINA COLOR NEGRO Y CANTO COLOR NEGRO, CON ESTANTERIA INTERIOR. 92 X 40 X 75 CM.</t>
  </si>
  <si>
    <t>SILLON GIRATORIO CON BRAZIOS DE UNA PLAZA, ESTRUCTURA EN TUBO DE ACERO Y BASE DE PLATA CROMADO. ARMAZON INTERIOR DE MADERA, RECUBIERTO DE ESPUMA POLIURETANO DE ALTA DENSIDAD, TAPZIADO EN POLIPIEL COLOR BLANCO. MEDIDAS 70X69X80CM</t>
  </si>
  <si>
    <t>SILLON CON BRAZOS DE UNA PLAZA, ESTRUCTURA CUADRADA CROMADA BRILLO.ARMAZON RECUBIERTO DE ESPUMA DE ALTA DENSIDAD. TAPIZADO SINTETICO EN COLOR BLANCO. 66 X 71 X 74 CM</t>
  </si>
  <si>
    <t xml:space="preserve">MESA ALTA DE BAR DE 110CM DE ALTURA CON TABLERO   DE 60 CM DE DIAMETRO EN COLOR NEGRO Y  ESTRUCTURA EN TUBO REDONDO CROMADO </t>
  </si>
  <si>
    <t>DESCRIPCION IFEMA COMPLETA</t>
  </si>
  <si>
    <t>FICHA D -  UNIDADES NECESARIAS PARA  ATENDER LAS NECESIDADES DEL SERVICIO DERIVADAS DE PERIODOS PUNTA DURANTE LA CELEBRACIÓN DE CERTÁMENES COINCIDENTES - LOTE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</si>
</sst>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9">
    <xf numFmtId="0" fontId="0" fillId="0" borderId="0" xfId="0"/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vertical="center" textRotation="90"/>
    </xf>
    <xf numFmtId="0" fontId="0" fillId="0" borderId="1" xfId="0" applyFill="1" applyBorder="1" applyAlignment="1">
      <alignment vertical="center"/>
    </xf>
    <xf numFmtId="1" fontId="0" fillId="0" borderId="0" xfId="0" applyNumberFormat="1" applyAlignment="1">
      <alignment vertical="center"/>
    </xf>
    <xf numFmtId="0" fontId="0" fillId="0" borderId="2" xfId="0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2" xfId="0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79"/>
  <sheetViews>
    <sheetView showGridLines="0" tabSelected="1" zoomScale="80" zoomScaleNormal="80" workbookViewId="0">
      <selection sqref="A1:Y1"/>
    </sheetView>
  </sheetViews>
  <sheetFormatPr baseColWidth="10" defaultRowHeight="15" x14ac:dyDescent="0.25"/>
  <cols>
    <col min="1" max="1" width="34.7109375" style="2" customWidth="1"/>
    <col min="2" max="2" width="167" style="2" hidden="1" customWidth="1"/>
    <col min="3" max="3" width="17.42578125" style="2" customWidth="1"/>
    <col min="4" max="25" width="13.28515625" style="3" customWidth="1"/>
    <col min="26" max="27" width="6.5703125" style="2" bestFit="1" customWidth="1"/>
    <col min="28" max="28" width="6.5703125" style="2" customWidth="1"/>
    <col min="29" max="29" width="8.42578125" style="2" bestFit="1" customWidth="1"/>
    <col min="30" max="30" width="4" style="2" bestFit="1" customWidth="1"/>
    <col min="31" max="31" width="3.7109375" style="2" bestFit="1" customWidth="1"/>
    <col min="32" max="35" width="4" style="2" bestFit="1" customWidth="1"/>
    <col min="36" max="36" width="3.7109375" style="2" bestFit="1" customWidth="1"/>
    <col min="37" max="40" width="4" style="2" bestFit="1" customWidth="1"/>
    <col min="41" max="43" width="3.7109375" style="2" bestFit="1" customWidth="1"/>
    <col min="44" max="44" width="5" style="2" bestFit="1" customWidth="1"/>
    <col min="45" max="45" width="4" style="2" bestFit="1" customWidth="1"/>
    <col min="46" max="46" width="5" style="2" bestFit="1" customWidth="1"/>
    <col min="47" max="48" width="4" style="2" bestFit="1" customWidth="1"/>
    <col min="49" max="53" width="3.7109375" style="2" bestFit="1" customWidth="1"/>
    <col min="54" max="55" width="5" style="2" bestFit="1" customWidth="1"/>
    <col min="56" max="16384" width="11.42578125" style="2"/>
  </cols>
  <sheetData>
    <row r="1" spans="1:29" ht="24" customHeight="1" x14ac:dyDescent="0.25">
      <c r="A1" s="16" t="s">
        <v>166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</row>
    <row r="3" spans="1:29" ht="20.100000000000001" customHeight="1" x14ac:dyDescent="0.25">
      <c r="A3" s="14" t="s">
        <v>87</v>
      </c>
      <c r="B3" s="12"/>
      <c r="C3" s="15" t="s">
        <v>88</v>
      </c>
      <c r="D3" s="17" t="s">
        <v>74</v>
      </c>
      <c r="E3" s="18"/>
      <c r="F3" s="17" t="s">
        <v>75</v>
      </c>
      <c r="G3" s="18"/>
      <c r="H3" s="17" t="s">
        <v>76</v>
      </c>
      <c r="I3" s="18"/>
      <c r="J3" s="17" t="s">
        <v>77</v>
      </c>
      <c r="K3" s="18"/>
      <c r="L3" s="17" t="s">
        <v>78</v>
      </c>
      <c r="M3" s="18"/>
      <c r="N3" s="17" t="s">
        <v>79</v>
      </c>
      <c r="O3" s="18"/>
      <c r="P3" s="17" t="s">
        <v>80</v>
      </c>
      <c r="Q3" s="18"/>
      <c r="R3" s="17" t="s">
        <v>81</v>
      </c>
      <c r="S3" s="18"/>
      <c r="T3" s="17" t="s">
        <v>82</v>
      </c>
      <c r="U3" s="18"/>
      <c r="V3" s="17" t="s">
        <v>83</v>
      </c>
      <c r="W3" s="18"/>
      <c r="X3" s="17" t="s">
        <v>84</v>
      </c>
      <c r="Y3" s="18"/>
    </row>
    <row r="4" spans="1:29" ht="48.75" customHeight="1" x14ac:dyDescent="0.25">
      <c r="A4" s="14"/>
      <c r="B4" s="12" t="s">
        <v>165</v>
      </c>
      <c r="C4" s="15"/>
      <c r="D4" s="8" t="s">
        <v>85</v>
      </c>
      <c r="E4" s="9" t="s">
        <v>86</v>
      </c>
      <c r="F4" s="8" t="s">
        <v>85</v>
      </c>
      <c r="G4" s="9" t="s">
        <v>86</v>
      </c>
      <c r="H4" s="8" t="s">
        <v>85</v>
      </c>
      <c r="I4" s="9" t="s">
        <v>86</v>
      </c>
      <c r="J4" s="8" t="s">
        <v>85</v>
      </c>
      <c r="K4" s="9" t="s">
        <v>86</v>
      </c>
      <c r="L4" s="8" t="s">
        <v>85</v>
      </c>
      <c r="M4" s="9" t="s">
        <v>86</v>
      </c>
      <c r="N4" s="8" t="s">
        <v>85</v>
      </c>
      <c r="O4" s="9" t="s">
        <v>86</v>
      </c>
      <c r="P4" s="8" t="s">
        <v>85</v>
      </c>
      <c r="Q4" s="9" t="s">
        <v>86</v>
      </c>
      <c r="R4" s="8" t="s">
        <v>85</v>
      </c>
      <c r="S4" s="9" t="s">
        <v>86</v>
      </c>
      <c r="T4" s="8" t="s">
        <v>85</v>
      </c>
      <c r="U4" s="9" t="s">
        <v>86</v>
      </c>
      <c r="V4" s="8" t="s">
        <v>85</v>
      </c>
      <c r="W4" s="9" t="s">
        <v>86</v>
      </c>
      <c r="X4" s="8" t="s">
        <v>85</v>
      </c>
      <c r="Y4" s="9" t="s">
        <v>86</v>
      </c>
      <c r="Z4" s="4"/>
      <c r="AA4" s="4"/>
      <c r="AB4" s="4"/>
      <c r="AC4" s="4"/>
    </row>
    <row r="5" spans="1:29" ht="15" customHeight="1" x14ac:dyDescent="0.25">
      <c r="A5" s="5" t="s">
        <v>0</v>
      </c>
      <c r="B5" s="13" t="s">
        <v>90</v>
      </c>
      <c r="C5" s="7">
        <v>82</v>
      </c>
      <c r="D5" s="10"/>
      <c r="E5" s="11">
        <f>+C5+D5</f>
        <v>82</v>
      </c>
      <c r="F5" s="10"/>
      <c r="G5" s="11">
        <f>+C5+F5</f>
        <v>82</v>
      </c>
      <c r="H5" s="10"/>
      <c r="I5" s="11">
        <f>+C5+H5</f>
        <v>82</v>
      </c>
      <c r="J5" s="10"/>
      <c r="K5" s="11">
        <f>+J5+C5</f>
        <v>82</v>
      </c>
      <c r="L5" s="10"/>
      <c r="M5" s="11">
        <f>+L5+C5</f>
        <v>82</v>
      </c>
      <c r="N5" s="10"/>
      <c r="O5" s="11">
        <f>+C5+N5</f>
        <v>82</v>
      </c>
      <c r="P5" s="10"/>
      <c r="Q5" s="11">
        <f>+P5+C5</f>
        <v>82</v>
      </c>
      <c r="R5" s="10"/>
      <c r="S5" s="11">
        <f>+R5+C5</f>
        <v>82</v>
      </c>
      <c r="T5" s="10"/>
      <c r="U5" s="11">
        <f>+T5+C5</f>
        <v>82</v>
      </c>
      <c r="V5" s="10">
        <v>4</v>
      </c>
      <c r="W5" s="11">
        <f>+V5+C5</f>
        <v>86</v>
      </c>
      <c r="X5" s="10"/>
      <c r="Y5" s="11">
        <f>+X5+C5</f>
        <v>82</v>
      </c>
      <c r="AB5" s="6"/>
      <c r="AC5" s="6"/>
    </row>
    <row r="6" spans="1:29" ht="15" customHeight="1" x14ac:dyDescent="0.25">
      <c r="A6" s="5" t="s">
        <v>89</v>
      </c>
      <c r="B6" s="13" t="s">
        <v>91</v>
      </c>
      <c r="C6" s="7">
        <v>25</v>
      </c>
      <c r="D6" s="10"/>
      <c r="E6" s="11">
        <f t="shared" ref="E6:E69" si="0">+C6+D6</f>
        <v>25</v>
      </c>
      <c r="F6" s="10"/>
      <c r="G6" s="11">
        <f t="shared" ref="G6:G69" si="1">+C6+F6</f>
        <v>25</v>
      </c>
      <c r="H6" s="10"/>
      <c r="I6" s="11">
        <f t="shared" ref="I6:I69" si="2">+C6+H6</f>
        <v>25</v>
      </c>
      <c r="J6" s="10"/>
      <c r="K6" s="11">
        <f t="shared" ref="K6:K69" si="3">+J6+C6</f>
        <v>25</v>
      </c>
      <c r="L6" s="10"/>
      <c r="M6" s="11">
        <f t="shared" ref="M6:M69" si="4">+L6+C6</f>
        <v>25</v>
      </c>
      <c r="N6" s="10"/>
      <c r="O6" s="11">
        <f t="shared" ref="O6:O69" si="5">+C6+N6</f>
        <v>25</v>
      </c>
      <c r="P6" s="10"/>
      <c r="Q6" s="11">
        <f t="shared" ref="Q6:Q69" si="6">+P6+C6</f>
        <v>25</v>
      </c>
      <c r="R6" s="10"/>
      <c r="S6" s="11">
        <f t="shared" ref="S6:S69" si="7">+R6+C6</f>
        <v>25</v>
      </c>
      <c r="T6" s="10"/>
      <c r="U6" s="11">
        <f t="shared" ref="U6:U69" si="8">+T6+C6</f>
        <v>25</v>
      </c>
      <c r="V6" s="10"/>
      <c r="W6" s="11">
        <f t="shared" ref="W6:W69" si="9">+V6+C6</f>
        <v>25</v>
      </c>
      <c r="X6" s="10"/>
      <c r="Y6" s="11">
        <f t="shared" ref="Y6:Y69" si="10">+X6+C6</f>
        <v>25</v>
      </c>
      <c r="AB6" s="6"/>
      <c r="AC6" s="6"/>
    </row>
    <row r="7" spans="1:29" ht="15" customHeight="1" x14ac:dyDescent="0.25">
      <c r="A7" s="5" t="s">
        <v>1</v>
      </c>
      <c r="B7" s="13" t="s">
        <v>92</v>
      </c>
      <c r="C7" s="7">
        <v>340</v>
      </c>
      <c r="D7" s="10"/>
      <c r="E7" s="11">
        <f t="shared" si="0"/>
        <v>340</v>
      </c>
      <c r="F7" s="10"/>
      <c r="G7" s="11">
        <f t="shared" si="1"/>
        <v>340</v>
      </c>
      <c r="H7" s="10"/>
      <c r="I7" s="11">
        <f t="shared" si="2"/>
        <v>340</v>
      </c>
      <c r="J7" s="10"/>
      <c r="K7" s="11">
        <f t="shared" si="3"/>
        <v>340</v>
      </c>
      <c r="L7" s="10"/>
      <c r="M7" s="11">
        <f t="shared" si="4"/>
        <v>340</v>
      </c>
      <c r="N7" s="10"/>
      <c r="O7" s="11">
        <f t="shared" si="5"/>
        <v>340</v>
      </c>
      <c r="P7" s="10"/>
      <c r="Q7" s="11">
        <f t="shared" si="6"/>
        <v>340</v>
      </c>
      <c r="R7" s="10"/>
      <c r="S7" s="11">
        <f t="shared" si="7"/>
        <v>340</v>
      </c>
      <c r="T7" s="10"/>
      <c r="U7" s="11">
        <f t="shared" si="8"/>
        <v>340</v>
      </c>
      <c r="V7" s="10"/>
      <c r="W7" s="11">
        <f t="shared" si="9"/>
        <v>340</v>
      </c>
      <c r="X7" s="10"/>
      <c r="Y7" s="11">
        <f t="shared" si="10"/>
        <v>340</v>
      </c>
      <c r="AB7" s="6"/>
      <c r="AC7" s="6"/>
    </row>
    <row r="8" spans="1:29" ht="15" customHeight="1" x14ac:dyDescent="0.25">
      <c r="A8" s="5" t="s">
        <v>2</v>
      </c>
      <c r="B8" s="13" t="s">
        <v>93</v>
      </c>
      <c r="C8" s="7">
        <v>28</v>
      </c>
      <c r="D8" s="10"/>
      <c r="E8" s="11">
        <f t="shared" si="0"/>
        <v>28</v>
      </c>
      <c r="F8" s="10"/>
      <c r="G8" s="11">
        <f t="shared" si="1"/>
        <v>28</v>
      </c>
      <c r="H8" s="10"/>
      <c r="I8" s="11">
        <f t="shared" si="2"/>
        <v>28</v>
      </c>
      <c r="J8" s="10"/>
      <c r="K8" s="11">
        <f t="shared" si="3"/>
        <v>28</v>
      </c>
      <c r="L8" s="10"/>
      <c r="M8" s="11">
        <f t="shared" si="4"/>
        <v>28</v>
      </c>
      <c r="N8" s="10"/>
      <c r="O8" s="11">
        <f t="shared" si="5"/>
        <v>28</v>
      </c>
      <c r="P8" s="10"/>
      <c r="Q8" s="11">
        <f t="shared" si="6"/>
        <v>28</v>
      </c>
      <c r="R8" s="10"/>
      <c r="S8" s="11">
        <f t="shared" si="7"/>
        <v>28</v>
      </c>
      <c r="T8" s="10"/>
      <c r="U8" s="11">
        <f t="shared" si="8"/>
        <v>28</v>
      </c>
      <c r="V8" s="10"/>
      <c r="W8" s="11">
        <f t="shared" si="9"/>
        <v>28</v>
      </c>
      <c r="X8" s="10"/>
      <c r="Y8" s="11">
        <f t="shared" si="10"/>
        <v>28</v>
      </c>
      <c r="AB8" s="6"/>
      <c r="AC8" s="6"/>
    </row>
    <row r="9" spans="1:29" ht="15" customHeight="1" x14ac:dyDescent="0.25">
      <c r="A9" s="5" t="s">
        <v>3</v>
      </c>
      <c r="B9" s="13" t="s">
        <v>94</v>
      </c>
      <c r="C9" s="7">
        <v>38</v>
      </c>
      <c r="D9" s="10"/>
      <c r="E9" s="11">
        <f t="shared" si="0"/>
        <v>38</v>
      </c>
      <c r="F9" s="10">
        <v>21</v>
      </c>
      <c r="G9" s="11">
        <f t="shared" si="1"/>
        <v>59</v>
      </c>
      <c r="H9" s="10"/>
      <c r="I9" s="11">
        <f t="shared" si="2"/>
        <v>38</v>
      </c>
      <c r="J9" s="10"/>
      <c r="K9" s="11">
        <f t="shared" si="3"/>
        <v>38</v>
      </c>
      <c r="L9" s="10"/>
      <c r="M9" s="11">
        <f t="shared" si="4"/>
        <v>38</v>
      </c>
      <c r="N9" s="10"/>
      <c r="O9" s="11">
        <f t="shared" si="5"/>
        <v>38</v>
      </c>
      <c r="P9" s="10"/>
      <c r="Q9" s="11">
        <f t="shared" si="6"/>
        <v>38</v>
      </c>
      <c r="R9" s="10">
        <v>2</v>
      </c>
      <c r="S9" s="11">
        <f t="shared" si="7"/>
        <v>40</v>
      </c>
      <c r="T9" s="10"/>
      <c r="U9" s="11">
        <f t="shared" si="8"/>
        <v>38</v>
      </c>
      <c r="V9" s="10">
        <v>22</v>
      </c>
      <c r="W9" s="11">
        <f t="shared" si="9"/>
        <v>60</v>
      </c>
      <c r="X9" s="10"/>
      <c r="Y9" s="11">
        <f t="shared" si="10"/>
        <v>38</v>
      </c>
      <c r="AB9" s="6"/>
      <c r="AC9" s="6"/>
    </row>
    <row r="10" spans="1:29" ht="15" customHeight="1" x14ac:dyDescent="0.25">
      <c r="A10" s="5" t="s">
        <v>4</v>
      </c>
      <c r="B10" s="13" t="s">
        <v>95</v>
      </c>
      <c r="C10" s="7">
        <v>220</v>
      </c>
      <c r="D10" s="10"/>
      <c r="E10" s="11">
        <f t="shared" si="0"/>
        <v>220</v>
      </c>
      <c r="F10" s="10"/>
      <c r="G10" s="11">
        <f t="shared" si="1"/>
        <v>220</v>
      </c>
      <c r="H10" s="10"/>
      <c r="I10" s="11">
        <f t="shared" si="2"/>
        <v>220</v>
      </c>
      <c r="J10" s="10"/>
      <c r="K10" s="11">
        <f t="shared" si="3"/>
        <v>220</v>
      </c>
      <c r="L10" s="10"/>
      <c r="M10" s="11">
        <f t="shared" si="4"/>
        <v>220</v>
      </c>
      <c r="N10" s="10"/>
      <c r="O10" s="11">
        <f t="shared" si="5"/>
        <v>220</v>
      </c>
      <c r="P10" s="10"/>
      <c r="Q10" s="11">
        <f t="shared" si="6"/>
        <v>220</v>
      </c>
      <c r="R10" s="10"/>
      <c r="S10" s="11">
        <f t="shared" si="7"/>
        <v>220</v>
      </c>
      <c r="T10" s="10"/>
      <c r="U10" s="11">
        <f t="shared" si="8"/>
        <v>220</v>
      </c>
      <c r="V10" s="10"/>
      <c r="W10" s="11">
        <f t="shared" si="9"/>
        <v>220</v>
      </c>
      <c r="X10" s="10"/>
      <c r="Y10" s="11">
        <f t="shared" si="10"/>
        <v>220</v>
      </c>
      <c r="AB10" s="6"/>
      <c r="AC10" s="6"/>
    </row>
    <row r="11" spans="1:29" ht="15.75" customHeight="1" x14ac:dyDescent="0.25">
      <c r="A11" s="5" t="s">
        <v>5</v>
      </c>
      <c r="B11" s="13" t="s">
        <v>96</v>
      </c>
      <c r="C11" s="7">
        <v>94</v>
      </c>
      <c r="D11" s="10"/>
      <c r="E11" s="11">
        <f t="shared" si="0"/>
        <v>94</v>
      </c>
      <c r="F11" s="10"/>
      <c r="G11" s="11">
        <f t="shared" si="1"/>
        <v>94</v>
      </c>
      <c r="H11" s="10"/>
      <c r="I11" s="11">
        <f t="shared" si="2"/>
        <v>94</v>
      </c>
      <c r="J11" s="10"/>
      <c r="K11" s="11">
        <f t="shared" si="3"/>
        <v>94</v>
      </c>
      <c r="L11" s="10"/>
      <c r="M11" s="11">
        <f t="shared" si="4"/>
        <v>94</v>
      </c>
      <c r="N11" s="10"/>
      <c r="O11" s="11">
        <f t="shared" si="5"/>
        <v>94</v>
      </c>
      <c r="P11" s="10"/>
      <c r="Q11" s="11">
        <f t="shared" si="6"/>
        <v>94</v>
      </c>
      <c r="R11" s="10"/>
      <c r="S11" s="11">
        <f t="shared" si="7"/>
        <v>94</v>
      </c>
      <c r="T11" s="10"/>
      <c r="U11" s="11">
        <f t="shared" si="8"/>
        <v>94</v>
      </c>
      <c r="V11" s="10">
        <v>111</v>
      </c>
      <c r="W11" s="11">
        <f t="shared" si="9"/>
        <v>205</v>
      </c>
      <c r="X11" s="10"/>
      <c r="Y11" s="11">
        <f t="shared" si="10"/>
        <v>94</v>
      </c>
      <c r="AB11" s="6"/>
      <c r="AC11" s="6"/>
    </row>
    <row r="12" spans="1:29" x14ac:dyDescent="0.25">
      <c r="A12" s="5" t="s">
        <v>6</v>
      </c>
      <c r="B12" s="13" t="s">
        <v>97</v>
      </c>
      <c r="C12" s="7">
        <v>98</v>
      </c>
      <c r="D12" s="10"/>
      <c r="E12" s="11">
        <f t="shared" si="0"/>
        <v>98</v>
      </c>
      <c r="F12" s="10"/>
      <c r="G12" s="11">
        <f t="shared" si="1"/>
        <v>98</v>
      </c>
      <c r="H12" s="10"/>
      <c r="I12" s="11">
        <f t="shared" si="2"/>
        <v>98</v>
      </c>
      <c r="J12" s="10"/>
      <c r="K12" s="11">
        <f t="shared" si="3"/>
        <v>98</v>
      </c>
      <c r="L12" s="10"/>
      <c r="M12" s="11">
        <f t="shared" si="4"/>
        <v>98</v>
      </c>
      <c r="N12" s="10"/>
      <c r="O12" s="11">
        <f t="shared" si="5"/>
        <v>98</v>
      </c>
      <c r="P12" s="10"/>
      <c r="Q12" s="11">
        <f t="shared" si="6"/>
        <v>98</v>
      </c>
      <c r="R12" s="10"/>
      <c r="S12" s="11">
        <f t="shared" si="7"/>
        <v>98</v>
      </c>
      <c r="T12" s="10"/>
      <c r="U12" s="11">
        <f t="shared" si="8"/>
        <v>98</v>
      </c>
      <c r="V12" s="10"/>
      <c r="W12" s="11">
        <f t="shared" si="9"/>
        <v>98</v>
      </c>
      <c r="X12" s="10"/>
      <c r="Y12" s="11">
        <f t="shared" si="10"/>
        <v>98</v>
      </c>
      <c r="AB12" s="6"/>
      <c r="AC12" s="6"/>
    </row>
    <row r="13" spans="1:29" x14ac:dyDescent="0.25">
      <c r="A13" s="5" t="s">
        <v>7</v>
      </c>
      <c r="B13" s="13" t="s">
        <v>98</v>
      </c>
      <c r="C13" s="7">
        <v>39</v>
      </c>
      <c r="D13" s="10"/>
      <c r="E13" s="11">
        <f t="shared" si="0"/>
        <v>39</v>
      </c>
      <c r="F13" s="10"/>
      <c r="G13" s="11">
        <f t="shared" si="1"/>
        <v>39</v>
      </c>
      <c r="H13" s="10"/>
      <c r="I13" s="11">
        <f t="shared" si="2"/>
        <v>39</v>
      </c>
      <c r="J13" s="10"/>
      <c r="K13" s="11">
        <f t="shared" si="3"/>
        <v>39</v>
      </c>
      <c r="L13" s="10"/>
      <c r="M13" s="11">
        <f t="shared" si="4"/>
        <v>39</v>
      </c>
      <c r="N13" s="10"/>
      <c r="O13" s="11">
        <f t="shared" si="5"/>
        <v>39</v>
      </c>
      <c r="P13" s="10"/>
      <c r="Q13" s="11">
        <f t="shared" si="6"/>
        <v>39</v>
      </c>
      <c r="R13" s="10">
        <v>10</v>
      </c>
      <c r="S13" s="11">
        <f t="shared" si="7"/>
        <v>49</v>
      </c>
      <c r="T13" s="10"/>
      <c r="U13" s="11">
        <f t="shared" si="8"/>
        <v>39</v>
      </c>
      <c r="V13" s="10">
        <v>6</v>
      </c>
      <c r="W13" s="11">
        <f t="shared" si="9"/>
        <v>45</v>
      </c>
      <c r="X13" s="10"/>
      <c r="Y13" s="11">
        <f t="shared" si="10"/>
        <v>39</v>
      </c>
      <c r="AB13" s="6"/>
      <c r="AC13" s="6"/>
    </row>
    <row r="14" spans="1:29" x14ac:dyDescent="0.25">
      <c r="A14" s="5" t="s">
        <v>8</v>
      </c>
      <c r="B14" s="13" t="s">
        <v>99</v>
      </c>
      <c r="C14" s="7">
        <v>187</v>
      </c>
      <c r="D14" s="10"/>
      <c r="E14" s="11">
        <f t="shared" si="0"/>
        <v>187</v>
      </c>
      <c r="F14" s="10"/>
      <c r="G14" s="11">
        <f t="shared" si="1"/>
        <v>187</v>
      </c>
      <c r="H14" s="10"/>
      <c r="I14" s="11">
        <f t="shared" si="2"/>
        <v>187</v>
      </c>
      <c r="J14" s="10"/>
      <c r="K14" s="11">
        <f t="shared" si="3"/>
        <v>187</v>
      </c>
      <c r="L14" s="10"/>
      <c r="M14" s="11">
        <f t="shared" si="4"/>
        <v>187</v>
      </c>
      <c r="N14" s="10"/>
      <c r="O14" s="11">
        <f t="shared" si="5"/>
        <v>187</v>
      </c>
      <c r="P14" s="10"/>
      <c r="Q14" s="11">
        <f t="shared" si="6"/>
        <v>187</v>
      </c>
      <c r="R14" s="10"/>
      <c r="S14" s="11">
        <f t="shared" si="7"/>
        <v>187</v>
      </c>
      <c r="T14" s="10"/>
      <c r="U14" s="11">
        <f t="shared" si="8"/>
        <v>187</v>
      </c>
      <c r="V14" s="10">
        <v>252</v>
      </c>
      <c r="W14" s="11">
        <f t="shared" si="9"/>
        <v>439</v>
      </c>
      <c r="X14" s="10"/>
      <c r="Y14" s="11">
        <f t="shared" si="10"/>
        <v>187</v>
      </c>
      <c r="AB14" s="6"/>
      <c r="AC14" s="6"/>
    </row>
    <row r="15" spans="1:29" x14ac:dyDescent="0.25">
      <c r="A15" s="5" t="s">
        <v>9</v>
      </c>
      <c r="B15" s="13" t="s">
        <v>100</v>
      </c>
      <c r="C15" s="7">
        <v>39</v>
      </c>
      <c r="D15" s="10"/>
      <c r="E15" s="11">
        <f t="shared" si="0"/>
        <v>39</v>
      </c>
      <c r="F15" s="10"/>
      <c r="G15" s="11">
        <f t="shared" si="1"/>
        <v>39</v>
      </c>
      <c r="H15" s="10"/>
      <c r="I15" s="11">
        <f t="shared" si="2"/>
        <v>39</v>
      </c>
      <c r="J15" s="10"/>
      <c r="K15" s="11">
        <f t="shared" si="3"/>
        <v>39</v>
      </c>
      <c r="L15" s="10"/>
      <c r="M15" s="11">
        <f t="shared" si="4"/>
        <v>39</v>
      </c>
      <c r="N15" s="10"/>
      <c r="O15" s="11">
        <f t="shared" si="5"/>
        <v>39</v>
      </c>
      <c r="P15" s="10"/>
      <c r="Q15" s="11">
        <f t="shared" si="6"/>
        <v>39</v>
      </c>
      <c r="R15" s="10"/>
      <c r="S15" s="11">
        <f t="shared" si="7"/>
        <v>39</v>
      </c>
      <c r="T15" s="10"/>
      <c r="U15" s="11">
        <f t="shared" si="8"/>
        <v>39</v>
      </c>
      <c r="V15" s="10"/>
      <c r="W15" s="11">
        <f t="shared" si="9"/>
        <v>39</v>
      </c>
      <c r="X15" s="10"/>
      <c r="Y15" s="11">
        <f t="shared" si="10"/>
        <v>39</v>
      </c>
      <c r="AB15" s="6"/>
      <c r="AC15" s="6"/>
    </row>
    <row r="16" spans="1:29" x14ac:dyDescent="0.25">
      <c r="A16" s="5" t="s">
        <v>10</v>
      </c>
      <c r="B16" s="13" t="s">
        <v>101</v>
      </c>
      <c r="C16" s="7">
        <v>66</v>
      </c>
      <c r="D16" s="10"/>
      <c r="E16" s="11">
        <f t="shared" si="0"/>
        <v>66</v>
      </c>
      <c r="F16" s="10"/>
      <c r="G16" s="11">
        <f t="shared" si="1"/>
        <v>66</v>
      </c>
      <c r="H16" s="10"/>
      <c r="I16" s="11">
        <f t="shared" si="2"/>
        <v>66</v>
      </c>
      <c r="J16" s="10"/>
      <c r="K16" s="11">
        <f t="shared" si="3"/>
        <v>66</v>
      </c>
      <c r="L16" s="10"/>
      <c r="M16" s="11">
        <f t="shared" si="4"/>
        <v>66</v>
      </c>
      <c r="N16" s="10"/>
      <c r="O16" s="11">
        <f t="shared" si="5"/>
        <v>66</v>
      </c>
      <c r="P16" s="10"/>
      <c r="Q16" s="11">
        <f t="shared" si="6"/>
        <v>66</v>
      </c>
      <c r="R16" s="10"/>
      <c r="S16" s="11">
        <f t="shared" si="7"/>
        <v>66</v>
      </c>
      <c r="T16" s="10"/>
      <c r="U16" s="11">
        <f t="shared" si="8"/>
        <v>66</v>
      </c>
      <c r="V16" s="10"/>
      <c r="W16" s="11">
        <f t="shared" si="9"/>
        <v>66</v>
      </c>
      <c r="X16" s="10"/>
      <c r="Y16" s="11">
        <f t="shared" si="10"/>
        <v>66</v>
      </c>
      <c r="AB16" s="6"/>
      <c r="AC16" s="6"/>
    </row>
    <row r="17" spans="1:29" x14ac:dyDescent="0.25">
      <c r="A17" s="5" t="s">
        <v>11</v>
      </c>
      <c r="B17" s="13" t="s">
        <v>102</v>
      </c>
      <c r="C17" s="7">
        <v>39</v>
      </c>
      <c r="D17" s="10"/>
      <c r="E17" s="11">
        <f t="shared" si="0"/>
        <v>39</v>
      </c>
      <c r="F17" s="10"/>
      <c r="G17" s="11">
        <f t="shared" si="1"/>
        <v>39</v>
      </c>
      <c r="H17" s="10"/>
      <c r="I17" s="11">
        <f t="shared" si="2"/>
        <v>39</v>
      </c>
      <c r="J17" s="10"/>
      <c r="K17" s="11">
        <f t="shared" si="3"/>
        <v>39</v>
      </c>
      <c r="L17" s="10"/>
      <c r="M17" s="11">
        <f t="shared" si="4"/>
        <v>39</v>
      </c>
      <c r="N17" s="10"/>
      <c r="O17" s="11">
        <f t="shared" si="5"/>
        <v>39</v>
      </c>
      <c r="P17" s="10"/>
      <c r="Q17" s="11">
        <f t="shared" si="6"/>
        <v>39</v>
      </c>
      <c r="R17" s="10"/>
      <c r="S17" s="11">
        <f t="shared" si="7"/>
        <v>39</v>
      </c>
      <c r="T17" s="10">
        <v>52</v>
      </c>
      <c r="U17" s="11">
        <f t="shared" si="8"/>
        <v>91</v>
      </c>
      <c r="V17" s="10"/>
      <c r="W17" s="11">
        <f t="shared" si="9"/>
        <v>39</v>
      </c>
      <c r="X17" s="10"/>
      <c r="Y17" s="11">
        <f t="shared" si="10"/>
        <v>39</v>
      </c>
      <c r="AB17" s="6"/>
      <c r="AC17" s="6"/>
    </row>
    <row r="18" spans="1:29" x14ac:dyDescent="0.25">
      <c r="A18" s="5" t="s">
        <v>12</v>
      </c>
      <c r="B18" s="13" t="s">
        <v>103</v>
      </c>
      <c r="C18" s="7">
        <v>33</v>
      </c>
      <c r="D18" s="10"/>
      <c r="E18" s="11">
        <f t="shared" si="0"/>
        <v>33</v>
      </c>
      <c r="F18" s="10"/>
      <c r="G18" s="11">
        <f t="shared" si="1"/>
        <v>33</v>
      </c>
      <c r="H18" s="10"/>
      <c r="I18" s="11">
        <f t="shared" si="2"/>
        <v>33</v>
      </c>
      <c r="J18" s="10"/>
      <c r="K18" s="11">
        <f t="shared" si="3"/>
        <v>33</v>
      </c>
      <c r="L18" s="10"/>
      <c r="M18" s="11">
        <f t="shared" si="4"/>
        <v>33</v>
      </c>
      <c r="N18" s="10"/>
      <c r="O18" s="11">
        <f t="shared" si="5"/>
        <v>33</v>
      </c>
      <c r="P18" s="10"/>
      <c r="Q18" s="11">
        <f t="shared" si="6"/>
        <v>33</v>
      </c>
      <c r="R18" s="10"/>
      <c r="S18" s="11">
        <f t="shared" si="7"/>
        <v>33</v>
      </c>
      <c r="T18" s="10"/>
      <c r="U18" s="11">
        <f t="shared" si="8"/>
        <v>33</v>
      </c>
      <c r="V18" s="10">
        <v>10</v>
      </c>
      <c r="W18" s="11">
        <f t="shared" si="9"/>
        <v>43</v>
      </c>
      <c r="X18" s="10"/>
      <c r="Y18" s="11">
        <f t="shared" si="10"/>
        <v>33</v>
      </c>
      <c r="AB18" s="6"/>
      <c r="AC18" s="6"/>
    </row>
    <row r="19" spans="1:29" x14ac:dyDescent="0.25">
      <c r="A19" s="5" t="s">
        <v>13</v>
      </c>
      <c r="B19" s="13" t="s">
        <v>104</v>
      </c>
      <c r="C19" s="7">
        <v>292</v>
      </c>
      <c r="D19" s="10"/>
      <c r="E19" s="11">
        <f t="shared" si="0"/>
        <v>292</v>
      </c>
      <c r="F19" s="10"/>
      <c r="G19" s="11">
        <f t="shared" si="1"/>
        <v>292</v>
      </c>
      <c r="H19" s="10"/>
      <c r="I19" s="11">
        <f t="shared" si="2"/>
        <v>292</v>
      </c>
      <c r="J19" s="10"/>
      <c r="K19" s="11">
        <f t="shared" si="3"/>
        <v>292</v>
      </c>
      <c r="L19" s="10"/>
      <c r="M19" s="11">
        <f t="shared" si="4"/>
        <v>292</v>
      </c>
      <c r="N19" s="10">
        <v>27</v>
      </c>
      <c r="O19" s="11">
        <f t="shared" si="5"/>
        <v>319</v>
      </c>
      <c r="P19" s="10"/>
      <c r="Q19" s="11">
        <f t="shared" si="6"/>
        <v>292</v>
      </c>
      <c r="R19" s="10"/>
      <c r="S19" s="11">
        <f t="shared" si="7"/>
        <v>292</v>
      </c>
      <c r="T19" s="10">
        <v>163</v>
      </c>
      <c r="U19" s="11">
        <f t="shared" si="8"/>
        <v>455</v>
      </c>
      <c r="V19" s="10"/>
      <c r="W19" s="11">
        <f t="shared" si="9"/>
        <v>292</v>
      </c>
      <c r="X19" s="10"/>
      <c r="Y19" s="11">
        <f t="shared" si="10"/>
        <v>292</v>
      </c>
      <c r="AB19" s="6"/>
      <c r="AC19" s="6"/>
    </row>
    <row r="20" spans="1:29" x14ac:dyDescent="0.25">
      <c r="A20" s="5" t="s">
        <v>14</v>
      </c>
      <c r="B20" s="13" t="s">
        <v>105</v>
      </c>
      <c r="C20" s="7">
        <v>110</v>
      </c>
      <c r="D20" s="10">
        <v>93</v>
      </c>
      <c r="E20" s="11">
        <f t="shared" si="0"/>
        <v>203</v>
      </c>
      <c r="F20" s="10"/>
      <c r="G20" s="11">
        <f t="shared" si="1"/>
        <v>110</v>
      </c>
      <c r="H20" s="10"/>
      <c r="I20" s="11">
        <f t="shared" si="2"/>
        <v>110</v>
      </c>
      <c r="J20" s="10"/>
      <c r="K20" s="11">
        <f t="shared" si="3"/>
        <v>110</v>
      </c>
      <c r="L20" s="10"/>
      <c r="M20" s="11">
        <f t="shared" si="4"/>
        <v>110</v>
      </c>
      <c r="N20" s="10">
        <v>75</v>
      </c>
      <c r="O20" s="11">
        <f t="shared" si="5"/>
        <v>185</v>
      </c>
      <c r="P20" s="10"/>
      <c r="Q20" s="11">
        <f t="shared" si="6"/>
        <v>110</v>
      </c>
      <c r="R20" s="10"/>
      <c r="S20" s="11">
        <f t="shared" si="7"/>
        <v>110</v>
      </c>
      <c r="T20" s="10"/>
      <c r="U20" s="11">
        <f t="shared" si="8"/>
        <v>110</v>
      </c>
      <c r="V20" s="10"/>
      <c r="W20" s="11">
        <f t="shared" si="9"/>
        <v>110</v>
      </c>
      <c r="X20" s="10"/>
      <c r="Y20" s="11">
        <f t="shared" si="10"/>
        <v>110</v>
      </c>
      <c r="AB20" s="6"/>
      <c r="AC20" s="6"/>
    </row>
    <row r="21" spans="1:29" x14ac:dyDescent="0.25">
      <c r="A21" s="5" t="s">
        <v>15</v>
      </c>
      <c r="B21" s="13" t="s">
        <v>106</v>
      </c>
      <c r="C21" s="7">
        <v>451</v>
      </c>
      <c r="D21" s="10">
        <v>273</v>
      </c>
      <c r="E21" s="11">
        <f t="shared" si="0"/>
        <v>724</v>
      </c>
      <c r="F21" s="10"/>
      <c r="G21" s="11">
        <f t="shared" si="1"/>
        <v>451</v>
      </c>
      <c r="H21" s="10"/>
      <c r="I21" s="11">
        <f t="shared" si="2"/>
        <v>451</v>
      </c>
      <c r="J21" s="10"/>
      <c r="K21" s="11">
        <f t="shared" si="3"/>
        <v>451</v>
      </c>
      <c r="L21" s="10"/>
      <c r="M21" s="11">
        <f t="shared" si="4"/>
        <v>451</v>
      </c>
      <c r="N21" s="10"/>
      <c r="O21" s="11">
        <f t="shared" si="5"/>
        <v>451</v>
      </c>
      <c r="P21" s="10"/>
      <c r="Q21" s="11">
        <f t="shared" si="6"/>
        <v>451</v>
      </c>
      <c r="R21" s="10"/>
      <c r="S21" s="11">
        <f t="shared" si="7"/>
        <v>451</v>
      </c>
      <c r="T21" s="10">
        <v>144</v>
      </c>
      <c r="U21" s="11">
        <f t="shared" si="8"/>
        <v>595</v>
      </c>
      <c r="V21" s="10">
        <v>111</v>
      </c>
      <c r="W21" s="11">
        <f t="shared" si="9"/>
        <v>562</v>
      </c>
      <c r="X21" s="10"/>
      <c r="Y21" s="11">
        <f t="shared" si="10"/>
        <v>451</v>
      </c>
      <c r="AB21" s="6"/>
      <c r="AC21" s="6"/>
    </row>
    <row r="22" spans="1:29" x14ac:dyDescent="0.25">
      <c r="A22" s="5" t="s">
        <v>16</v>
      </c>
      <c r="B22" s="13" t="s">
        <v>107</v>
      </c>
      <c r="C22" s="7">
        <v>545</v>
      </c>
      <c r="D22" s="10"/>
      <c r="E22" s="11">
        <f t="shared" si="0"/>
        <v>545</v>
      </c>
      <c r="F22" s="10"/>
      <c r="G22" s="11">
        <f t="shared" si="1"/>
        <v>545</v>
      </c>
      <c r="H22" s="10"/>
      <c r="I22" s="11">
        <f t="shared" si="2"/>
        <v>545</v>
      </c>
      <c r="J22" s="10"/>
      <c r="K22" s="11">
        <f t="shared" si="3"/>
        <v>545</v>
      </c>
      <c r="L22" s="10"/>
      <c r="M22" s="11">
        <f t="shared" si="4"/>
        <v>545</v>
      </c>
      <c r="N22" s="10"/>
      <c r="O22" s="11">
        <f t="shared" si="5"/>
        <v>545</v>
      </c>
      <c r="P22" s="10"/>
      <c r="Q22" s="11">
        <f t="shared" si="6"/>
        <v>545</v>
      </c>
      <c r="R22" s="10"/>
      <c r="S22" s="11">
        <f t="shared" si="7"/>
        <v>545</v>
      </c>
      <c r="T22" s="10"/>
      <c r="U22" s="11">
        <f t="shared" si="8"/>
        <v>545</v>
      </c>
      <c r="V22" s="10"/>
      <c r="W22" s="11">
        <f t="shared" si="9"/>
        <v>545</v>
      </c>
      <c r="X22" s="10"/>
      <c r="Y22" s="11">
        <f t="shared" si="10"/>
        <v>545</v>
      </c>
      <c r="AB22" s="6"/>
      <c r="AC22" s="6"/>
    </row>
    <row r="23" spans="1:29" x14ac:dyDescent="0.25">
      <c r="A23" s="5" t="s">
        <v>17</v>
      </c>
      <c r="B23" s="13" t="s">
        <v>108</v>
      </c>
      <c r="C23" s="7">
        <v>99</v>
      </c>
      <c r="D23" s="10"/>
      <c r="E23" s="11">
        <f t="shared" si="0"/>
        <v>99</v>
      </c>
      <c r="F23" s="10"/>
      <c r="G23" s="11">
        <f t="shared" si="1"/>
        <v>99</v>
      </c>
      <c r="H23" s="10"/>
      <c r="I23" s="11">
        <f t="shared" si="2"/>
        <v>99</v>
      </c>
      <c r="J23" s="10"/>
      <c r="K23" s="11">
        <f t="shared" si="3"/>
        <v>99</v>
      </c>
      <c r="L23" s="10"/>
      <c r="M23" s="11">
        <f t="shared" si="4"/>
        <v>99</v>
      </c>
      <c r="N23" s="10"/>
      <c r="O23" s="11">
        <f t="shared" si="5"/>
        <v>99</v>
      </c>
      <c r="P23" s="10"/>
      <c r="Q23" s="11">
        <f t="shared" si="6"/>
        <v>99</v>
      </c>
      <c r="R23" s="10"/>
      <c r="S23" s="11">
        <f t="shared" si="7"/>
        <v>99</v>
      </c>
      <c r="T23" s="10"/>
      <c r="U23" s="11">
        <f t="shared" si="8"/>
        <v>99</v>
      </c>
      <c r="V23" s="10"/>
      <c r="W23" s="11">
        <f t="shared" si="9"/>
        <v>99</v>
      </c>
      <c r="X23" s="10"/>
      <c r="Y23" s="11">
        <f t="shared" si="10"/>
        <v>99</v>
      </c>
      <c r="AB23" s="6"/>
      <c r="AC23" s="6"/>
    </row>
    <row r="24" spans="1:29" x14ac:dyDescent="0.25">
      <c r="A24" s="5" t="s">
        <v>18</v>
      </c>
      <c r="B24" s="13" t="s">
        <v>109</v>
      </c>
      <c r="C24" s="7">
        <v>55</v>
      </c>
      <c r="D24" s="10"/>
      <c r="E24" s="11">
        <f t="shared" si="0"/>
        <v>55</v>
      </c>
      <c r="F24" s="10"/>
      <c r="G24" s="11">
        <f t="shared" si="1"/>
        <v>55</v>
      </c>
      <c r="H24" s="10"/>
      <c r="I24" s="11">
        <f t="shared" si="2"/>
        <v>55</v>
      </c>
      <c r="J24" s="10"/>
      <c r="K24" s="11">
        <f t="shared" si="3"/>
        <v>55</v>
      </c>
      <c r="L24" s="10"/>
      <c r="M24" s="11">
        <f t="shared" si="4"/>
        <v>55</v>
      </c>
      <c r="N24" s="10"/>
      <c r="O24" s="11">
        <f t="shared" si="5"/>
        <v>55</v>
      </c>
      <c r="P24" s="10"/>
      <c r="Q24" s="11">
        <f t="shared" si="6"/>
        <v>55</v>
      </c>
      <c r="R24" s="10"/>
      <c r="S24" s="11">
        <f t="shared" si="7"/>
        <v>55</v>
      </c>
      <c r="T24" s="10"/>
      <c r="U24" s="11">
        <f t="shared" si="8"/>
        <v>55</v>
      </c>
      <c r="V24" s="10">
        <v>200</v>
      </c>
      <c r="W24" s="11">
        <f t="shared" si="9"/>
        <v>255</v>
      </c>
      <c r="X24" s="10"/>
      <c r="Y24" s="11">
        <f t="shared" si="10"/>
        <v>55</v>
      </c>
      <c r="AB24" s="6"/>
      <c r="AC24" s="6"/>
    </row>
    <row r="25" spans="1:29" x14ac:dyDescent="0.25">
      <c r="A25" s="5" t="s">
        <v>19</v>
      </c>
      <c r="B25" s="13" t="s">
        <v>110</v>
      </c>
      <c r="C25" s="7">
        <v>165</v>
      </c>
      <c r="D25" s="10"/>
      <c r="E25" s="11">
        <f t="shared" si="0"/>
        <v>165</v>
      </c>
      <c r="F25" s="10"/>
      <c r="G25" s="11">
        <f t="shared" si="1"/>
        <v>165</v>
      </c>
      <c r="H25" s="10"/>
      <c r="I25" s="11">
        <f t="shared" si="2"/>
        <v>165</v>
      </c>
      <c r="J25" s="10"/>
      <c r="K25" s="11">
        <f t="shared" si="3"/>
        <v>165</v>
      </c>
      <c r="L25" s="10"/>
      <c r="M25" s="11">
        <f t="shared" si="4"/>
        <v>165</v>
      </c>
      <c r="N25" s="10"/>
      <c r="O25" s="11">
        <f t="shared" si="5"/>
        <v>165</v>
      </c>
      <c r="P25" s="10"/>
      <c r="Q25" s="11">
        <f t="shared" si="6"/>
        <v>165</v>
      </c>
      <c r="R25" s="10"/>
      <c r="S25" s="11">
        <f t="shared" si="7"/>
        <v>165</v>
      </c>
      <c r="T25" s="10"/>
      <c r="U25" s="11">
        <f t="shared" si="8"/>
        <v>165</v>
      </c>
      <c r="V25" s="10"/>
      <c r="W25" s="11">
        <f t="shared" si="9"/>
        <v>165</v>
      </c>
      <c r="X25" s="10"/>
      <c r="Y25" s="11">
        <f t="shared" si="10"/>
        <v>165</v>
      </c>
      <c r="AB25" s="6"/>
      <c r="AC25" s="6"/>
    </row>
    <row r="26" spans="1:29" x14ac:dyDescent="0.25">
      <c r="A26" s="5" t="s">
        <v>20</v>
      </c>
      <c r="B26" s="13" t="s">
        <v>111</v>
      </c>
      <c r="C26" s="7">
        <v>27</v>
      </c>
      <c r="D26" s="10"/>
      <c r="E26" s="11">
        <f t="shared" si="0"/>
        <v>27</v>
      </c>
      <c r="F26" s="10"/>
      <c r="G26" s="11">
        <f t="shared" si="1"/>
        <v>27</v>
      </c>
      <c r="H26" s="10"/>
      <c r="I26" s="11">
        <f t="shared" si="2"/>
        <v>27</v>
      </c>
      <c r="J26" s="10"/>
      <c r="K26" s="11">
        <f t="shared" si="3"/>
        <v>27</v>
      </c>
      <c r="L26" s="10"/>
      <c r="M26" s="11">
        <f t="shared" si="4"/>
        <v>27</v>
      </c>
      <c r="N26" s="10"/>
      <c r="O26" s="11">
        <f t="shared" si="5"/>
        <v>27</v>
      </c>
      <c r="P26" s="10"/>
      <c r="Q26" s="11">
        <f t="shared" si="6"/>
        <v>27</v>
      </c>
      <c r="R26" s="10"/>
      <c r="S26" s="11">
        <f t="shared" si="7"/>
        <v>27</v>
      </c>
      <c r="T26" s="10"/>
      <c r="U26" s="11">
        <f t="shared" si="8"/>
        <v>27</v>
      </c>
      <c r="V26" s="10"/>
      <c r="W26" s="11">
        <f t="shared" si="9"/>
        <v>27</v>
      </c>
      <c r="X26" s="10"/>
      <c r="Y26" s="11">
        <f t="shared" si="10"/>
        <v>27</v>
      </c>
      <c r="AB26" s="6"/>
      <c r="AC26" s="6"/>
    </row>
    <row r="27" spans="1:29" x14ac:dyDescent="0.25">
      <c r="A27" s="5" t="s">
        <v>21</v>
      </c>
      <c r="B27" s="13" t="s">
        <v>112</v>
      </c>
      <c r="C27" s="7">
        <v>30</v>
      </c>
      <c r="D27" s="10"/>
      <c r="E27" s="11">
        <f t="shared" si="0"/>
        <v>30</v>
      </c>
      <c r="F27" s="10"/>
      <c r="G27" s="11">
        <f t="shared" si="1"/>
        <v>30</v>
      </c>
      <c r="H27" s="10"/>
      <c r="I27" s="11">
        <f t="shared" si="2"/>
        <v>30</v>
      </c>
      <c r="J27" s="10"/>
      <c r="K27" s="11">
        <f t="shared" si="3"/>
        <v>30</v>
      </c>
      <c r="L27" s="10"/>
      <c r="M27" s="11">
        <f t="shared" si="4"/>
        <v>30</v>
      </c>
      <c r="N27" s="10"/>
      <c r="O27" s="11">
        <f t="shared" si="5"/>
        <v>30</v>
      </c>
      <c r="P27" s="10"/>
      <c r="Q27" s="11">
        <f t="shared" si="6"/>
        <v>30</v>
      </c>
      <c r="R27" s="10"/>
      <c r="S27" s="11">
        <f t="shared" si="7"/>
        <v>30</v>
      </c>
      <c r="T27" s="10"/>
      <c r="U27" s="11">
        <f t="shared" si="8"/>
        <v>30</v>
      </c>
      <c r="V27" s="10"/>
      <c r="W27" s="11">
        <f t="shared" si="9"/>
        <v>30</v>
      </c>
      <c r="X27" s="10"/>
      <c r="Y27" s="11">
        <f t="shared" si="10"/>
        <v>30</v>
      </c>
      <c r="AB27" s="6"/>
      <c r="AC27" s="6"/>
    </row>
    <row r="28" spans="1:29" x14ac:dyDescent="0.25">
      <c r="A28" s="5" t="s">
        <v>22</v>
      </c>
      <c r="B28" s="13" t="s">
        <v>113</v>
      </c>
      <c r="C28" s="7">
        <v>487</v>
      </c>
      <c r="D28" s="10"/>
      <c r="E28" s="11">
        <f t="shared" si="0"/>
        <v>487</v>
      </c>
      <c r="F28" s="10"/>
      <c r="G28" s="11">
        <f t="shared" si="1"/>
        <v>487</v>
      </c>
      <c r="H28" s="10"/>
      <c r="I28" s="11">
        <f t="shared" si="2"/>
        <v>487</v>
      </c>
      <c r="J28" s="10"/>
      <c r="K28" s="11">
        <f t="shared" si="3"/>
        <v>487</v>
      </c>
      <c r="L28" s="10"/>
      <c r="M28" s="11">
        <f t="shared" si="4"/>
        <v>487</v>
      </c>
      <c r="N28" s="10"/>
      <c r="O28" s="11">
        <f t="shared" si="5"/>
        <v>487</v>
      </c>
      <c r="P28" s="10"/>
      <c r="Q28" s="11">
        <f t="shared" si="6"/>
        <v>487</v>
      </c>
      <c r="R28" s="10"/>
      <c r="S28" s="11">
        <f t="shared" si="7"/>
        <v>487</v>
      </c>
      <c r="T28" s="10"/>
      <c r="U28" s="11">
        <f t="shared" si="8"/>
        <v>487</v>
      </c>
      <c r="V28" s="10"/>
      <c r="W28" s="11">
        <f t="shared" si="9"/>
        <v>487</v>
      </c>
      <c r="X28" s="10"/>
      <c r="Y28" s="11">
        <f t="shared" si="10"/>
        <v>487</v>
      </c>
      <c r="AB28" s="6"/>
      <c r="AC28" s="6"/>
    </row>
    <row r="29" spans="1:29" x14ac:dyDescent="0.25">
      <c r="A29" s="5" t="s">
        <v>23</v>
      </c>
      <c r="B29" s="13" t="s">
        <v>114</v>
      </c>
      <c r="C29" s="7">
        <v>36</v>
      </c>
      <c r="D29" s="10"/>
      <c r="E29" s="11">
        <f t="shared" si="0"/>
        <v>36</v>
      </c>
      <c r="F29" s="10"/>
      <c r="G29" s="11">
        <f t="shared" si="1"/>
        <v>36</v>
      </c>
      <c r="H29" s="10"/>
      <c r="I29" s="11">
        <f t="shared" si="2"/>
        <v>36</v>
      </c>
      <c r="J29" s="10"/>
      <c r="K29" s="11">
        <f t="shared" si="3"/>
        <v>36</v>
      </c>
      <c r="L29" s="10"/>
      <c r="M29" s="11">
        <f t="shared" si="4"/>
        <v>36</v>
      </c>
      <c r="N29" s="10">
        <v>31</v>
      </c>
      <c r="O29" s="11">
        <f t="shared" si="5"/>
        <v>67</v>
      </c>
      <c r="P29" s="10"/>
      <c r="Q29" s="11">
        <f t="shared" si="6"/>
        <v>36</v>
      </c>
      <c r="R29" s="10"/>
      <c r="S29" s="11">
        <f t="shared" si="7"/>
        <v>36</v>
      </c>
      <c r="T29" s="10"/>
      <c r="U29" s="11">
        <f t="shared" si="8"/>
        <v>36</v>
      </c>
      <c r="V29" s="10"/>
      <c r="W29" s="11">
        <f t="shared" si="9"/>
        <v>36</v>
      </c>
      <c r="X29" s="10"/>
      <c r="Y29" s="11">
        <f t="shared" si="10"/>
        <v>36</v>
      </c>
      <c r="AB29" s="6"/>
      <c r="AC29" s="6"/>
    </row>
    <row r="30" spans="1:29" x14ac:dyDescent="0.25">
      <c r="A30" s="5" t="s">
        <v>24</v>
      </c>
      <c r="B30" s="13" t="s">
        <v>115</v>
      </c>
      <c r="C30" s="7">
        <v>17</v>
      </c>
      <c r="D30" s="10"/>
      <c r="E30" s="11">
        <f t="shared" si="0"/>
        <v>17</v>
      </c>
      <c r="F30" s="10"/>
      <c r="G30" s="11">
        <f t="shared" si="1"/>
        <v>17</v>
      </c>
      <c r="H30" s="10"/>
      <c r="I30" s="11">
        <f t="shared" si="2"/>
        <v>17</v>
      </c>
      <c r="J30" s="10"/>
      <c r="K30" s="11">
        <f t="shared" si="3"/>
        <v>17</v>
      </c>
      <c r="L30" s="10"/>
      <c r="M30" s="11">
        <f t="shared" si="4"/>
        <v>17</v>
      </c>
      <c r="N30" s="10"/>
      <c r="O30" s="11">
        <f t="shared" si="5"/>
        <v>17</v>
      </c>
      <c r="P30" s="10"/>
      <c r="Q30" s="11">
        <f t="shared" si="6"/>
        <v>17</v>
      </c>
      <c r="R30" s="10"/>
      <c r="S30" s="11">
        <f t="shared" si="7"/>
        <v>17</v>
      </c>
      <c r="T30" s="10"/>
      <c r="U30" s="11">
        <f t="shared" si="8"/>
        <v>17</v>
      </c>
      <c r="V30" s="10"/>
      <c r="W30" s="11">
        <f t="shared" si="9"/>
        <v>17</v>
      </c>
      <c r="X30" s="10"/>
      <c r="Y30" s="11">
        <f t="shared" si="10"/>
        <v>17</v>
      </c>
      <c r="AB30" s="6"/>
      <c r="AC30" s="6"/>
    </row>
    <row r="31" spans="1:29" x14ac:dyDescent="0.25">
      <c r="A31" s="5" t="s">
        <v>25</v>
      </c>
      <c r="B31" s="13" t="s">
        <v>116</v>
      </c>
      <c r="C31" s="7">
        <v>484</v>
      </c>
      <c r="D31" s="10">
        <v>211</v>
      </c>
      <c r="E31" s="11">
        <f t="shared" si="0"/>
        <v>695</v>
      </c>
      <c r="F31" s="10"/>
      <c r="G31" s="11">
        <f t="shared" si="1"/>
        <v>484</v>
      </c>
      <c r="H31" s="10">
        <v>143</v>
      </c>
      <c r="I31" s="11">
        <f t="shared" si="2"/>
        <v>627</v>
      </c>
      <c r="J31" s="10"/>
      <c r="K31" s="11">
        <f t="shared" si="3"/>
        <v>484</v>
      </c>
      <c r="L31" s="10"/>
      <c r="M31" s="11">
        <f t="shared" si="4"/>
        <v>484</v>
      </c>
      <c r="N31" s="10"/>
      <c r="O31" s="11">
        <f t="shared" si="5"/>
        <v>484</v>
      </c>
      <c r="P31" s="10"/>
      <c r="Q31" s="11">
        <f t="shared" si="6"/>
        <v>484</v>
      </c>
      <c r="R31" s="10"/>
      <c r="S31" s="11">
        <f t="shared" si="7"/>
        <v>484</v>
      </c>
      <c r="T31" s="10"/>
      <c r="U31" s="11">
        <f t="shared" si="8"/>
        <v>484</v>
      </c>
      <c r="V31" s="10">
        <v>273</v>
      </c>
      <c r="W31" s="11">
        <f t="shared" si="9"/>
        <v>757</v>
      </c>
      <c r="X31" s="10"/>
      <c r="Y31" s="11">
        <f t="shared" si="10"/>
        <v>484</v>
      </c>
      <c r="AB31" s="6"/>
      <c r="AC31" s="6"/>
    </row>
    <row r="32" spans="1:29" x14ac:dyDescent="0.25">
      <c r="A32" s="5" t="s">
        <v>26</v>
      </c>
      <c r="B32" s="13" t="s">
        <v>117</v>
      </c>
      <c r="C32" s="7">
        <v>143</v>
      </c>
      <c r="D32" s="10"/>
      <c r="E32" s="11">
        <f t="shared" si="0"/>
        <v>143</v>
      </c>
      <c r="F32" s="10"/>
      <c r="G32" s="11">
        <f t="shared" si="1"/>
        <v>143</v>
      </c>
      <c r="H32" s="10">
        <v>10</v>
      </c>
      <c r="I32" s="11">
        <f t="shared" si="2"/>
        <v>153</v>
      </c>
      <c r="J32" s="10"/>
      <c r="K32" s="11">
        <f t="shared" si="3"/>
        <v>143</v>
      </c>
      <c r="L32" s="10"/>
      <c r="M32" s="11">
        <f t="shared" si="4"/>
        <v>143</v>
      </c>
      <c r="N32" s="10"/>
      <c r="O32" s="11">
        <f t="shared" si="5"/>
        <v>143</v>
      </c>
      <c r="P32" s="10"/>
      <c r="Q32" s="11">
        <f t="shared" si="6"/>
        <v>143</v>
      </c>
      <c r="R32" s="10"/>
      <c r="S32" s="11">
        <f t="shared" si="7"/>
        <v>143</v>
      </c>
      <c r="T32" s="10"/>
      <c r="U32" s="11">
        <f t="shared" si="8"/>
        <v>143</v>
      </c>
      <c r="V32" s="10">
        <v>181</v>
      </c>
      <c r="W32" s="11">
        <f t="shared" si="9"/>
        <v>324</v>
      </c>
      <c r="X32" s="10"/>
      <c r="Y32" s="11">
        <f t="shared" si="10"/>
        <v>143</v>
      </c>
      <c r="AB32" s="6"/>
      <c r="AC32" s="6"/>
    </row>
    <row r="33" spans="1:29" x14ac:dyDescent="0.25">
      <c r="A33" s="5" t="s">
        <v>27</v>
      </c>
      <c r="B33" s="13" t="s">
        <v>118</v>
      </c>
      <c r="C33" s="7">
        <v>22</v>
      </c>
      <c r="D33" s="10"/>
      <c r="E33" s="11">
        <f t="shared" si="0"/>
        <v>22</v>
      </c>
      <c r="F33" s="10"/>
      <c r="G33" s="11">
        <f t="shared" si="1"/>
        <v>22</v>
      </c>
      <c r="H33" s="10"/>
      <c r="I33" s="11">
        <f t="shared" si="2"/>
        <v>22</v>
      </c>
      <c r="J33" s="10"/>
      <c r="K33" s="11">
        <f t="shared" si="3"/>
        <v>22</v>
      </c>
      <c r="L33" s="10"/>
      <c r="M33" s="11">
        <f t="shared" si="4"/>
        <v>22</v>
      </c>
      <c r="N33" s="10"/>
      <c r="O33" s="11">
        <f t="shared" si="5"/>
        <v>22</v>
      </c>
      <c r="P33" s="10"/>
      <c r="Q33" s="11">
        <f t="shared" si="6"/>
        <v>22</v>
      </c>
      <c r="R33" s="10"/>
      <c r="S33" s="11">
        <f t="shared" si="7"/>
        <v>22</v>
      </c>
      <c r="T33" s="10">
        <v>8</v>
      </c>
      <c r="U33" s="11">
        <f t="shared" si="8"/>
        <v>30</v>
      </c>
      <c r="V33" s="10">
        <v>3</v>
      </c>
      <c r="W33" s="11">
        <f t="shared" si="9"/>
        <v>25</v>
      </c>
      <c r="X33" s="10"/>
      <c r="Y33" s="11">
        <f t="shared" si="10"/>
        <v>22</v>
      </c>
      <c r="AB33" s="6"/>
      <c r="AC33" s="6"/>
    </row>
    <row r="34" spans="1:29" x14ac:dyDescent="0.25">
      <c r="A34" s="5" t="s">
        <v>28</v>
      </c>
      <c r="B34" s="13" t="s">
        <v>119</v>
      </c>
      <c r="C34" s="7">
        <v>116</v>
      </c>
      <c r="D34" s="10"/>
      <c r="E34" s="11">
        <f t="shared" si="0"/>
        <v>116</v>
      </c>
      <c r="F34" s="10"/>
      <c r="G34" s="11">
        <f t="shared" si="1"/>
        <v>116</v>
      </c>
      <c r="H34" s="10"/>
      <c r="I34" s="11">
        <f t="shared" si="2"/>
        <v>116</v>
      </c>
      <c r="J34" s="10"/>
      <c r="K34" s="11">
        <f t="shared" si="3"/>
        <v>116</v>
      </c>
      <c r="L34" s="10"/>
      <c r="M34" s="11">
        <f t="shared" si="4"/>
        <v>116</v>
      </c>
      <c r="N34" s="10"/>
      <c r="O34" s="11">
        <f t="shared" si="5"/>
        <v>116</v>
      </c>
      <c r="P34" s="10"/>
      <c r="Q34" s="11">
        <f t="shared" si="6"/>
        <v>116</v>
      </c>
      <c r="R34" s="10"/>
      <c r="S34" s="11">
        <f t="shared" si="7"/>
        <v>116</v>
      </c>
      <c r="T34" s="10"/>
      <c r="U34" s="11">
        <f t="shared" si="8"/>
        <v>116</v>
      </c>
      <c r="V34" s="10"/>
      <c r="W34" s="11">
        <f t="shared" si="9"/>
        <v>116</v>
      </c>
      <c r="X34" s="10"/>
      <c r="Y34" s="11">
        <f t="shared" si="10"/>
        <v>116</v>
      </c>
      <c r="AB34" s="6"/>
      <c r="AC34" s="6"/>
    </row>
    <row r="35" spans="1:29" x14ac:dyDescent="0.25">
      <c r="A35" s="5" t="s">
        <v>29</v>
      </c>
      <c r="B35" s="13" t="s">
        <v>120</v>
      </c>
      <c r="C35" s="7">
        <v>32</v>
      </c>
      <c r="D35" s="10"/>
      <c r="E35" s="11">
        <f t="shared" si="0"/>
        <v>32</v>
      </c>
      <c r="F35" s="10"/>
      <c r="G35" s="11">
        <f t="shared" si="1"/>
        <v>32</v>
      </c>
      <c r="H35" s="10"/>
      <c r="I35" s="11">
        <f t="shared" si="2"/>
        <v>32</v>
      </c>
      <c r="J35" s="10"/>
      <c r="K35" s="11">
        <f t="shared" si="3"/>
        <v>32</v>
      </c>
      <c r="L35" s="10"/>
      <c r="M35" s="11">
        <f t="shared" si="4"/>
        <v>32</v>
      </c>
      <c r="N35" s="10"/>
      <c r="O35" s="11">
        <f t="shared" si="5"/>
        <v>32</v>
      </c>
      <c r="P35" s="10"/>
      <c r="Q35" s="11">
        <f t="shared" si="6"/>
        <v>32</v>
      </c>
      <c r="R35" s="10"/>
      <c r="S35" s="11">
        <f t="shared" si="7"/>
        <v>32</v>
      </c>
      <c r="T35" s="10"/>
      <c r="U35" s="11">
        <f t="shared" si="8"/>
        <v>32</v>
      </c>
      <c r="V35" s="10"/>
      <c r="W35" s="11">
        <f t="shared" si="9"/>
        <v>32</v>
      </c>
      <c r="X35" s="10"/>
      <c r="Y35" s="11">
        <f t="shared" si="10"/>
        <v>32</v>
      </c>
      <c r="AB35" s="6"/>
      <c r="AC35" s="6"/>
    </row>
    <row r="36" spans="1:29" x14ac:dyDescent="0.25">
      <c r="A36" s="5" t="s">
        <v>30</v>
      </c>
      <c r="B36" s="13" t="s">
        <v>121</v>
      </c>
      <c r="C36" s="7">
        <v>33</v>
      </c>
      <c r="D36" s="10"/>
      <c r="E36" s="11">
        <f t="shared" si="0"/>
        <v>33</v>
      </c>
      <c r="F36" s="10"/>
      <c r="G36" s="11">
        <f t="shared" si="1"/>
        <v>33</v>
      </c>
      <c r="H36" s="10"/>
      <c r="I36" s="11">
        <f t="shared" si="2"/>
        <v>33</v>
      </c>
      <c r="J36" s="10"/>
      <c r="K36" s="11">
        <f t="shared" si="3"/>
        <v>33</v>
      </c>
      <c r="L36" s="10"/>
      <c r="M36" s="11">
        <f t="shared" si="4"/>
        <v>33</v>
      </c>
      <c r="N36" s="10"/>
      <c r="O36" s="11">
        <f t="shared" si="5"/>
        <v>33</v>
      </c>
      <c r="P36" s="10"/>
      <c r="Q36" s="11">
        <f t="shared" si="6"/>
        <v>33</v>
      </c>
      <c r="R36" s="10"/>
      <c r="S36" s="11">
        <f t="shared" si="7"/>
        <v>33</v>
      </c>
      <c r="T36" s="10">
        <v>71</v>
      </c>
      <c r="U36" s="11">
        <f t="shared" si="8"/>
        <v>104</v>
      </c>
      <c r="V36" s="10"/>
      <c r="W36" s="11">
        <f t="shared" si="9"/>
        <v>33</v>
      </c>
      <c r="X36" s="10">
        <v>21</v>
      </c>
      <c r="Y36" s="11">
        <f t="shared" si="10"/>
        <v>54</v>
      </c>
      <c r="AB36" s="6"/>
      <c r="AC36" s="6"/>
    </row>
    <row r="37" spans="1:29" x14ac:dyDescent="0.25">
      <c r="A37" s="5" t="s">
        <v>31</v>
      </c>
      <c r="B37" s="13" t="s">
        <v>122</v>
      </c>
      <c r="C37" s="7">
        <v>55</v>
      </c>
      <c r="D37" s="10"/>
      <c r="E37" s="11">
        <f t="shared" si="0"/>
        <v>55</v>
      </c>
      <c r="F37" s="10">
        <v>70</v>
      </c>
      <c r="G37" s="11">
        <f>+C37+F37</f>
        <v>125</v>
      </c>
      <c r="H37" s="10"/>
      <c r="I37" s="11">
        <f t="shared" si="2"/>
        <v>55</v>
      </c>
      <c r="J37" s="10"/>
      <c r="K37" s="11">
        <f t="shared" si="3"/>
        <v>55</v>
      </c>
      <c r="L37" s="10"/>
      <c r="M37" s="11">
        <f t="shared" si="4"/>
        <v>55</v>
      </c>
      <c r="N37" s="10"/>
      <c r="O37" s="11">
        <f t="shared" si="5"/>
        <v>55</v>
      </c>
      <c r="P37" s="10"/>
      <c r="Q37" s="11">
        <f t="shared" si="6"/>
        <v>55</v>
      </c>
      <c r="R37" s="10">
        <v>70</v>
      </c>
      <c r="S37" s="11">
        <f>+R37+C37</f>
        <v>125</v>
      </c>
      <c r="T37" s="10"/>
      <c r="U37" s="11">
        <f t="shared" si="8"/>
        <v>55</v>
      </c>
      <c r="V37" s="10"/>
      <c r="W37" s="11">
        <f t="shared" si="9"/>
        <v>55</v>
      </c>
      <c r="X37" s="10"/>
      <c r="Y37" s="11">
        <f t="shared" si="10"/>
        <v>55</v>
      </c>
      <c r="AB37" s="6"/>
      <c r="AC37" s="6"/>
    </row>
    <row r="38" spans="1:29" x14ac:dyDescent="0.25">
      <c r="A38" s="5" t="s">
        <v>32</v>
      </c>
      <c r="B38" s="13" t="s">
        <v>123</v>
      </c>
      <c r="C38" s="7">
        <v>231</v>
      </c>
      <c r="D38" s="10"/>
      <c r="E38" s="11">
        <f t="shared" si="0"/>
        <v>231</v>
      </c>
      <c r="F38" s="10"/>
      <c r="G38" s="11">
        <f t="shared" si="1"/>
        <v>231</v>
      </c>
      <c r="H38" s="10"/>
      <c r="I38" s="11">
        <f t="shared" si="2"/>
        <v>231</v>
      </c>
      <c r="J38" s="10"/>
      <c r="K38" s="11">
        <f t="shared" si="3"/>
        <v>231</v>
      </c>
      <c r="L38" s="10"/>
      <c r="M38" s="11">
        <f t="shared" si="4"/>
        <v>231</v>
      </c>
      <c r="N38" s="10"/>
      <c r="O38" s="11">
        <f t="shared" si="5"/>
        <v>231</v>
      </c>
      <c r="P38" s="10"/>
      <c r="Q38" s="11">
        <f t="shared" si="6"/>
        <v>231</v>
      </c>
      <c r="R38" s="10"/>
      <c r="S38" s="11">
        <f t="shared" si="7"/>
        <v>231</v>
      </c>
      <c r="T38" s="10"/>
      <c r="U38" s="11">
        <f t="shared" si="8"/>
        <v>231</v>
      </c>
      <c r="V38" s="10">
        <v>210</v>
      </c>
      <c r="W38" s="11">
        <f t="shared" si="9"/>
        <v>441</v>
      </c>
      <c r="X38" s="10"/>
      <c r="Y38" s="11">
        <f t="shared" si="10"/>
        <v>231</v>
      </c>
      <c r="AB38" s="6"/>
      <c r="AC38" s="6"/>
    </row>
    <row r="39" spans="1:29" x14ac:dyDescent="0.25">
      <c r="A39" s="5" t="s">
        <v>33</v>
      </c>
      <c r="B39" s="13" t="s">
        <v>124</v>
      </c>
      <c r="C39" s="7">
        <v>385</v>
      </c>
      <c r="D39" s="10"/>
      <c r="E39" s="11">
        <f t="shared" si="0"/>
        <v>385</v>
      </c>
      <c r="F39" s="10"/>
      <c r="G39" s="11">
        <f t="shared" si="1"/>
        <v>385</v>
      </c>
      <c r="H39" s="10"/>
      <c r="I39" s="11">
        <f t="shared" si="2"/>
        <v>385</v>
      </c>
      <c r="J39" s="10"/>
      <c r="K39" s="11">
        <f t="shared" si="3"/>
        <v>385</v>
      </c>
      <c r="L39" s="10"/>
      <c r="M39" s="11">
        <f t="shared" si="4"/>
        <v>385</v>
      </c>
      <c r="N39" s="10"/>
      <c r="O39" s="11">
        <f t="shared" si="5"/>
        <v>385</v>
      </c>
      <c r="P39" s="10"/>
      <c r="Q39" s="11">
        <f t="shared" si="6"/>
        <v>385</v>
      </c>
      <c r="R39" s="10"/>
      <c r="S39" s="11">
        <f t="shared" si="7"/>
        <v>385</v>
      </c>
      <c r="T39" s="10"/>
      <c r="U39" s="11">
        <f t="shared" si="8"/>
        <v>385</v>
      </c>
      <c r="V39" s="10"/>
      <c r="W39" s="11">
        <f t="shared" si="9"/>
        <v>385</v>
      </c>
      <c r="X39" s="10"/>
      <c r="Y39" s="11">
        <f t="shared" si="10"/>
        <v>385</v>
      </c>
      <c r="AB39" s="6"/>
      <c r="AC39" s="6"/>
    </row>
    <row r="40" spans="1:29" x14ac:dyDescent="0.25">
      <c r="A40" s="5" t="s">
        <v>34</v>
      </c>
      <c r="B40" s="13" t="s">
        <v>125</v>
      </c>
      <c r="C40" s="7">
        <v>165</v>
      </c>
      <c r="D40" s="10"/>
      <c r="E40" s="11">
        <f t="shared" si="0"/>
        <v>165</v>
      </c>
      <c r="F40" s="10"/>
      <c r="G40" s="11">
        <f t="shared" si="1"/>
        <v>165</v>
      </c>
      <c r="H40" s="10"/>
      <c r="I40" s="11">
        <f t="shared" si="2"/>
        <v>165</v>
      </c>
      <c r="J40" s="10"/>
      <c r="K40" s="11">
        <f t="shared" si="3"/>
        <v>165</v>
      </c>
      <c r="L40" s="10"/>
      <c r="M40" s="11">
        <f t="shared" si="4"/>
        <v>165</v>
      </c>
      <c r="N40" s="10"/>
      <c r="O40" s="11">
        <f t="shared" si="5"/>
        <v>165</v>
      </c>
      <c r="P40" s="10"/>
      <c r="Q40" s="11">
        <f t="shared" si="6"/>
        <v>165</v>
      </c>
      <c r="R40" s="10"/>
      <c r="S40" s="11">
        <f t="shared" si="7"/>
        <v>165</v>
      </c>
      <c r="T40" s="10"/>
      <c r="U40" s="11">
        <f t="shared" si="8"/>
        <v>165</v>
      </c>
      <c r="V40" s="10"/>
      <c r="W40" s="11">
        <f t="shared" si="9"/>
        <v>165</v>
      </c>
      <c r="X40" s="10"/>
      <c r="Y40" s="11">
        <f t="shared" si="10"/>
        <v>165</v>
      </c>
      <c r="AB40" s="6"/>
      <c r="AC40" s="6"/>
    </row>
    <row r="41" spans="1:29" x14ac:dyDescent="0.25">
      <c r="A41" s="5" t="s">
        <v>35</v>
      </c>
      <c r="B41" s="13" t="s">
        <v>126</v>
      </c>
      <c r="C41" s="7">
        <v>110</v>
      </c>
      <c r="D41" s="10"/>
      <c r="E41" s="11">
        <f t="shared" si="0"/>
        <v>110</v>
      </c>
      <c r="F41" s="10">
        <v>32</v>
      </c>
      <c r="G41" s="11">
        <f t="shared" si="1"/>
        <v>142</v>
      </c>
      <c r="H41" s="10"/>
      <c r="I41" s="11">
        <f t="shared" si="2"/>
        <v>110</v>
      </c>
      <c r="J41" s="10"/>
      <c r="K41" s="11">
        <f t="shared" si="3"/>
        <v>110</v>
      </c>
      <c r="L41" s="10"/>
      <c r="M41" s="11">
        <f t="shared" si="4"/>
        <v>110</v>
      </c>
      <c r="N41" s="10"/>
      <c r="O41" s="11">
        <f t="shared" si="5"/>
        <v>110</v>
      </c>
      <c r="P41" s="10"/>
      <c r="Q41" s="11">
        <f t="shared" si="6"/>
        <v>110</v>
      </c>
      <c r="R41" s="10"/>
      <c r="S41" s="11">
        <f t="shared" si="7"/>
        <v>110</v>
      </c>
      <c r="T41" s="10"/>
      <c r="U41" s="11">
        <f t="shared" si="8"/>
        <v>110</v>
      </c>
      <c r="V41" s="10"/>
      <c r="W41" s="11">
        <f t="shared" si="9"/>
        <v>110</v>
      </c>
      <c r="X41" s="10"/>
      <c r="Y41" s="11">
        <f t="shared" si="10"/>
        <v>110</v>
      </c>
      <c r="AB41" s="6"/>
      <c r="AC41" s="6"/>
    </row>
    <row r="42" spans="1:29" x14ac:dyDescent="0.25">
      <c r="A42" s="5" t="s">
        <v>36</v>
      </c>
      <c r="B42" s="13" t="s">
        <v>127</v>
      </c>
      <c r="C42" s="7">
        <v>2167</v>
      </c>
      <c r="D42" s="10"/>
      <c r="E42" s="11">
        <f t="shared" si="0"/>
        <v>2167</v>
      </c>
      <c r="F42" s="10"/>
      <c r="G42" s="11">
        <f t="shared" si="1"/>
        <v>2167</v>
      </c>
      <c r="H42" s="10"/>
      <c r="I42" s="11">
        <f t="shared" si="2"/>
        <v>2167</v>
      </c>
      <c r="J42" s="10"/>
      <c r="K42" s="11">
        <f t="shared" si="3"/>
        <v>2167</v>
      </c>
      <c r="L42" s="10">
        <v>392</v>
      </c>
      <c r="M42" s="11">
        <f t="shared" si="4"/>
        <v>2559</v>
      </c>
      <c r="N42" s="10"/>
      <c r="O42" s="11">
        <f t="shared" si="5"/>
        <v>2167</v>
      </c>
      <c r="P42" s="10"/>
      <c r="Q42" s="11">
        <f t="shared" si="6"/>
        <v>2167</v>
      </c>
      <c r="R42" s="10"/>
      <c r="S42" s="11">
        <f t="shared" si="7"/>
        <v>2167</v>
      </c>
      <c r="T42" s="10">
        <v>3041</v>
      </c>
      <c r="U42" s="11">
        <f t="shared" si="8"/>
        <v>5208</v>
      </c>
      <c r="V42" s="10"/>
      <c r="W42" s="11">
        <f t="shared" si="9"/>
        <v>2167</v>
      </c>
      <c r="X42" s="10"/>
      <c r="Y42" s="11">
        <f t="shared" si="10"/>
        <v>2167</v>
      </c>
      <c r="AB42" s="6"/>
      <c r="AC42" s="6"/>
    </row>
    <row r="43" spans="1:29" x14ac:dyDescent="0.25">
      <c r="A43" s="5" t="s">
        <v>37</v>
      </c>
      <c r="B43" s="13" t="s">
        <v>128</v>
      </c>
      <c r="C43" s="7">
        <v>18</v>
      </c>
      <c r="D43" s="10"/>
      <c r="E43" s="11">
        <f t="shared" si="0"/>
        <v>18</v>
      </c>
      <c r="F43" s="10"/>
      <c r="G43" s="11">
        <f t="shared" si="1"/>
        <v>18</v>
      </c>
      <c r="H43" s="10"/>
      <c r="I43" s="11">
        <f t="shared" si="2"/>
        <v>18</v>
      </c>
      <c r="J43" s="10"/>
      <c r="K43" s="11">
        <f t="shared" si="3"/>
        <v>18</v>
      </c>
      <c r="L43" s="10"/>
      <c r="M43" s="11">
        <f t="shared" si="4"/>
        <v>18</v>
      </c>
      <c r="N43" s="10"/>
      <c r="O43" s="11">
        <f t="shared" si="5"/>
        <v>18</v>
      </c>
      <c r="P43" s="10"/>
      <c r="Q43" s="11">
        <f t="shared" si="6"/>
        <v>18</v>
      </c>
      <c r="R43" s="10"/>
      <c r="S43" s="11">
        <f t="shared" si="7"/>
        <v>18</v>
      </c>
      <c r="T43" s="10">
        <v>3</v>
      </c>
      <c r="U43" s="11">
        <f t="shared" si="8"/>
        <v>21</v>
      </c>
      <c r="V43" s="10"/>
      <c r="W43" s="11">
        <f t="shared" si="9"/>
        <v>18</v>
      </c>
      <c r="X43" s="10"/>
      <c r="Y43" s="11">
        <f t="shared" si="10"/>
        <v>18</v>
      </c>
      <c r="AB43" s="6"/>
      <c r="AC43" s="6"/>
    </row>
    <row r="44" spans="1:29" x14ac:dyDescent="0.25">
      <c r="A44" s="5" t="s">
        <v>38</v>
      </c>
      <c r="B44" s="13" t="s">
        <v>129</v>
      </c>
      <c r="C44" s="7">
        <v>33</v>
      </c>
      <c r="D44" s="10"/>
      <c r="E44" s="11">
        <f t="shared" si="0"/>
        <v>33</v>
      </c>
      <c r="F44" s="10"/>
      <c r="G44" s="11">
        <f t="shared" si="1"/>
        <v>33</v>
      </c>
      <c r="H44" s="10"/>
      <c r="I44" s="11">
        <f t="shared" si="2"/>
        <v>33</v>
      </c>
      <c r="J44" s="10"/>
      <c r="K44" s="11">
        <f t="shared" si="3"/>
        <v>33</v>
      </c>
      <c r="L44" s="10"/>
      <c r="M44" s="11">
        <f t="shared" si="4"/>
        <v>33</v>
      </c>
      <c r="N44" s="10"/>
      <c r="O44" s="11">
        <f t="shared" si="5"/>
        <v>33</v>
      </c>
      <c r="P44" s="10"/>
      <c r="Q44" s="11">
        <f t="shared" si="6"/>
        <v>33</v>
      </c>
      <c r="R44" s="10"/>
      <c r="S44" s="11">
        <f t="shared" si="7"/>
        <v>33</v>
      </c>
      <c r="T44" s="10">
        <v>19</v>
      </c>
      <c r="U44" s="11">
        <f t="shared" si="8"/>
        <v>52</v>
      </c>
      <c r="V44" s="10"/>
      <c r="W44" s="11">
        <f t="shared" si="9"/>
        <v>33</v>
      </c>
      <c r="X44" s="10"/>
      <c r="Y44" s="11">
        <f t="shared" si="10"/>
        <v>33</v>
      </c>
      <c r="AB44" s="6"/>
      <c r="AC44" s="6"/>
    </row>
    <row r="45" spans="1:29" x14ac:dyDescent="0.25">
      <c r="A45" s="5" t="s">
        <v>63</v>
      </c>
      <c r="B45" s="13" t="s">
        <v>130</v>
      </c>
      <c r="C45" s="7">
        <v>400</v>
      </c>
      <c r="D45" s="10"/>
      <c r="E45" s="11">
        <f t="shared" si="0"/>
        <v>400</v>
      </c>
      <c r="F45" s="10"/>
      <c r="G45" s="11">
        <f t="shared" si="1"/>
        <v>400</v>
      </c>
      <c r="H45" s="10"/>
      <c r="I45" s="11">
        <f t="shared" si="2"/>
        <v>400</v>
      </c>
      <c r="J45" s="10"/>
      <c r="K45" s="11">
        <f t="shared" si="3"/>
        <v>400</v>
      </c>
      <c r="L45" s="10">
        <v>936</v>
      </c>
      <c r="M45" s="11">
        <f t="shared" si="4"/>
        <v>1336</v>
      </c>
      <c r="N45" s="10">
        <v>50</v>
      </c>
      <c r="O45" s="11">
        <f t="shared" si="5"/>
        <v>450</v>
      </c>
      <c r="P45" s="10"/>
      <c r="Q45" s="11">
        <f t="shared" si="6"/>
        <v>400</v>
      </c>
      <c r="R45" s="10"/>
      <c r="S45" s="11">
        <f t="shared" si="7"/>
        <v>400</v>
      </c>
      <c r="T45" s="10"/>
      <c r="U45" s="11">
        <f t="shared" si="8"/>
        <v>400</v>
      </c>
      <c r="V45" s="10">
        <v>157</v>
      </c>
      <c r="W45" s="11">
        <f t="shared" si="9"/>
        <v>557</v>
      </c>
      <c r="X45" s="10"/>
      <c r="Y45" s="11">
        <f t="shared" si="10"/>
        <v>400</v>
      </c>
      <c r="AB45" s="6"/>
      <c r="AC45" s="6"/>
    </row>
    <row r="46" spans="1:29" x14ac:dyDescent="0.25">
      <c r="A46" s="5" t="s">
        <v>64</v>
      </c>
      <c r="B46" s="13" t="s">
        <v>131</v>
      </c>
      <c r="C46" s="7">
        <v>400</v>
      </c>
      <c r="D46" s="10"/>
      <c r="E46" s="11">
        <f t="shared" si="0"/>
        <v>400</v>
      </c>
      <c r="F46" s="10"/>
      <c r="G46" s="11">
        <f t="shared" si="1"/>
        <v>400</v>
      </c>
      <c r="H46" s="10"/>
      <c r="I46" s="11">
        <f t="shared" si="2"/>
        <v>400</v>
      </c>
      <c r="J46" s="10"/>
      <c r="K46" s="11">
        <f t="shared" si="3"/>
        <v>400</v>
      </c>
      <c r="L46" s="10">
        <v>404</v>
      </c>
      <c r="M46" s="11">
        <f t="shared" si="4"/>
        <v>804</v>
      </c>
      <c r="N46" s="10"/>
      <c r="O46" s="11">
        <f t="shared" si="5"/>
        <v>400</v>
      </c>
      <c r="P46" s="10"/>
      <c r="Q46" s="11">
        <f t="shared" si="6"/>
        <v>400</v>
      </c>
      <c r="R46" s="10"/>
      <c r="S46" s="11">
        <f t="shared" si="7"/>
        <v>400</v>
      </c>
      <c r="T46" s="10"/>
      <c r="U46" s="11">
        <f t="shared" si="8"/>
        <v>400</v>
      </c>
      <c r="V46" s="10">
        <v>23</v>
      </c>
      <c r="W46" s="11">
        <f t="shared" si="9"/>
        <v>423</v>
      </c>
      <c r="X46" s="10"/>
      <c r="Y46" s="11">
        <f t="shared" si="10"/>
        <v>400</v>
      </c>
      <c r="AB46" s="6"/>
      <c r="AC46" s="6"/>
    </row>
    <row r="47" spans="1:29" x14ac:dyDescent="0.25">
      <c r="A47" s="5" t="s">
        <v>39</v>
      </c>
      <c r="B47" s="13" t="s">
        <v>132</v>
      </c>
      <c r="C47" s="7">
        <v>138</v>
      </c>
      <c r="D47" s="10"/>
      <c r="E47" s="11">
        <f t="shared" si="0"/>
        <v>138</v>
      </c>
      <c r="F47" s="10"/>
      <c r="G47" s="11">
        <f t="shared" si="1"/>
        <v>138</v>
      </c>
      <c r="H47" s="10"/>
      <c r="I47" s="11">
        <f t="shared" si="2"/>
        <v>138</v>
      </c>
      <c r="J47" s="10"/>
      <c r="K47" s="11">
        <f t="shared" si="3"/>
        <v>138</v>
      </c>
      <c r="L47" s="10"/>
      <c r="M47" s="11">
        <f t="shared" si="4"/>
        <v>138</v>
      </c>
      <c r="N47" s="10">
        <v>8</v>
      </c>
      <c r="O47" s="11">
        <f t="shared" si="5"/>
        <v>146</v>
      </c>
      <c r="P47" s="10"/>
      <c r="Q47" s="11">
        <f t="shared" si="6"/>
        <v>138</v>
      </c>
      <c r="R47" s="10"/>
      <c r="S47" s="11">
        <f t="shared" si="7"/>
        <v>138</v>
      </c>
      <c r="T47" s="10"/>
      <c r="U47" s="11">
        <f t="shared" si="8"/>
        <v>138</v>
      </c>
      <c r="V47" s="10"/>
      <c r="W47" s="11">
        <f t="shared" si="9"/>
        <v>138</v>
      </c>
      <c r="X47" s="10"/>
      <c r="Y47" s="11">
        <f t="shared" si="10"/>
        <v>138</v>
      </c>
      <c r="AB47" s="6"/>
      <c r="AC47" s="6"/>
    </row>
    <row r="48" spans="1:29" x14ac:dyDescent="0.25">
      <c r="A48" s="5" t="s">
        <v>40</v>
      </c>
      <c r="B48" s="13" t="s">
        <v>133</v>
      </c>
      <c r="C48" s="7">
        <v>2255</v>
      </c>
      <c r="D48" s="10">
        <v>868</v>
      </c>
      <c r="E48" s="11">
        <f t="shared" si="0"/>
        <v>3123</v>
      </c>
      <c r="F48" s="10">
        <v>92</v>
      </c>
      <c r="G48" s="11">
        <f t="shared" si="1"/>
        <v>2347</v>
      </c>
      <c r="H48" s="10"/>
      <c r="I48" s="11">
        <f t="shared" si="2"/>
        <v>2255</v>
      </c>
      <c r="J48" s="10"/>
      <c r="K48" s="11">
        <f t="shared" si="3"/>
        <v>2255</v>
      </c>
      <c r="L48" s="10">
        <v>205</v>
      </c>
      <c r="M48" s="11">
        <f t="shared" si="4"/>
        <v>2460</v>
      </c>
      <c r="N48" s="10"/>
      <c r="O48" s="11">
        <f t="shared" si="5"/>
        <v>2255</v>
      </c>
      <c r="P48" s="10"/>
      <c r="Q48" s="11">
        <f t="shared" si="6"/>
        <v>2255</v>
      </c>
      <c r="R48" s="10"/>
      <c r="S48" s="11">
        <f t="shared" si="7"/>
        <v>2255</v>
      </c>
      <c r="T48" s="10">
        <v>2176</v>
      </c>
      <c r="U48" s="11">
        <f t="shared" si="8"/>
        <v>4431</v>
      </c>
      <c r="V48" s="10">
        <v>410</v>
      </c>
      <c r="W48" s="11">
        <f t="shared" si="9"/>
        <v>2665</v>
      </c>
      <c r="X48" s="10"/>
      <c r="Y48" s="11">
        <f t="shared" si="10"/>
        <v>2255</v>
      </c>
      <c r="AB48" s="6"/>
      <c r="AC48" s="6"/>
    </row>
    <row r="49" spans="1:29" x14ac:dyDescent="0.25">
      <c r="A49" s="5" t="s">
        <v>41</v>
      </c>
      <c r="B49" s="13" t="s">
        <v>134</v>
      </c>
      <c r="C49" s="7">
        <v>226</v>
      </c>
      <c r="D49" s="10"/>
      <c r="E49" s="11">
        <f t="shared" si="0"/>
        <v>226</v>
      </c>
      <c r="F49" s="10"/>
      <c r="G49" s="11">
        <f t="shared" si="1"/>
        <v>226</v>
      </c>
      <c r="H49" s="10"/>
      <c r="I49" s="11">
        <f t="shared" si="2"/>
        <v>226</v>
      </c>
      <c r="J49" s="10"/>
      <c r="K49" s="11">
        <f t="shared" si="3"/>
        <v>226</v>
      </c>
      <c r="L49" s="10"/>
      <c r="M49" s="11">
        <f t="shared" si="4"/>
        <v>226</v>
      </c>
      <c r="N49" s="10"/>
      <c r="O49" s="11">
        <f t="shared" si="5"/>
        <v>226</v>
      </c>
      <c r="P49" s="10"/>
      <c r="Q49" s="11">
        <f t="shared" si="6"/>
        <v>226</v>
      </c>
      <c r="R49" s="10"/>
      <c r="S49" s="11">
        <f t="shared" si="7"/>
        <v>226</v>
      </c>
      <c r="T49" s="10"/>
      <c r="U49" s="11">
        <f t="shared" si="8"/>
        <v>226</v>
      </c>
      <c r="V49" s="10"/>
      <c r="W49" s="11">
        <f t="shared" si="9"/>
        <v>226</v>
      </c>
      <c r="X49" s="10"/>
      <c r="Y49" s="11">
        <f t="shared" si="10"/>
        <v>226</v>
      </c>
      <c r="AB49" s="6"/>
      <c r="AC49" s="6"/>
    </row>
    <row r="50" spans="1:29" x14ac:dyDescent="0.25">
      <c r="A50" s="5" t="s">
        <v>42</v>
      </c>
      <c r="B50" s="13" t="s">
        <v>135</v>
      </c>
      <c r="C50" s="7">
        <v>385</v>
      </c>
      <c r="D50" s="10"/>
      <c r="E50" s="11">
        <f t="shared" si="0"/>
        <v>385</v>
      </c>
      <c r="F50" s="10"/>
      <c r="G50" s="11">
        <f t="shared" si="1"/>
        <v>385</v>
      </c>
      <c r="H50" s="10"/>
      <c r="I50" s="11">
        <f t="shared" si="2"/>
        <v>385</v>
      </c>
      <c r="J50" s="10"/>
      <c r="K50" s="11">
        <f t="shared" si="3"/>
        <v>385</v>
      </c>
      <c r="L50" s="10"/>
      <c r="M50" s="11">
        <f t="shared" si="4"/>
        <v>385</v>
      </c>
      <c r="N50" s="10"/>
      <c r="O50" s="11">
        <f t="shared" si="5"/>
        <v>385</v>
      </c>
      <c r="P50" s="10"/>
      <c r="Q50" s="11">
        <f t="shared" si="6"/>
        <v>385</v>
      </c>
      <c r="R50" s="10"/>
      <c r="S50" s="11">
        <f t="shared" si="7"/>
        <v>385</v>
      </c>
      <c r="T50" s="10"/>
      <c r="U50" s="11">
        <f t="shared" si="8"/>
        <v>385</v>
      </c>
      <c r="V50" s="10">
        <v>97</v>
      </c>
      <c r="W50" s="11">
        <f t="shared" si="9"/>
        <v>482</v>
      </c>
      <c r="X50" s="10"/>
      <c r="Y50" s="11">
        <f t="shared" si="10"/>
        <v>385</v>
      </c>
      <c r="AB50" s="6"/>
      <c r="AC50" s="6"/>
    </row>
    <row r="51" spans="1:29" x14ac:dyDescent="0.25">
      <c r="A51" s="5" t="s">
        <v>43</v>
      </c>
      <c r="B51" s="13" t="s">
        <v>136</v>
      </c>
      <c r="C51" s="7">
        <v>61</v>
      </c>
      <c r="D51" s="10"/>
      <c r="E51" s="11">
        <f t="shared" si="0"/>
        <v>61</v>
      </c>
      <c r="F51" s="10"/>
      <c r="G51" s="11">
        <f t="shared" si="1"/>
        <v>61</v>
      </c>
      <c r="H51" s="10"/>
      <c r="I51" s="11">
        <f t="shared" si="2"/>
        <v>61</v>
      </c>
      <c r="J51" s="10"/>
      <c r="K51" s="11">
        <f t="shared" si="3"/>
        <v>61</v>
      </c>
      <c r="L51" s="10"/>
      <c r="M51" s="11">
        <f t="shared" si="4"/>
        <v>61</v>
      </c>
      <c r="N51" s="10"/>
      <c r="O51" s="11">
        <f t="shared" si="5"/>
        <v>61</v>
      </c>
      <c r="P51" s="10"/>
      <c r="Q51" s="11">
        <f t="shared" si="6"/>
        <v>61</v>
      </c>
      <c r="R51" s="10">
        <v>42</v>
      </c>
      <c r="S51" s="11">
        <f t="shared" si="7"/>
        <v>103</v>
      </c>
      <c r="T51" s="10">
        <v>6</v>
      </c>
      <c r="U51" s="11">
        <f t="shared" si="8"/>
        <v>67</v>
      </c>
      <c r="V51" s="10">
        <v>10</v>
      </c>
      <c r="W51" s="11">
        <f t="shared" si="9"/>
        <v>71</v>
      </c>
      <c r="X51" s="10"/>
      <c r="Y51" s="11">
        <f t="shared" si="10"/>
        <v>61</v>
      </c>
      <c r="AB51" s="6"/>
      <c r="AC51" s="6"/>
    </row>
    <row r="52" spans="1:29" x14ac:dyDescent="0.25">
      <c r="A52" s="5" t="s">
        <v>44</v>
      </c>
      <c r="B52" s="13" t="s">
        <v>137</v>
      </c>
      <c r="C52" s="7">
        <v>275</v>
      </c>
      <c r="D52" s="10"/>
      <c r="E52" s="11">
        <f t="shared" si="0"/>
        <v>275</v>
      </c>
      <c r="F52" s="10"/>
      <c r="G52" s="11">
        <f t="shared" si="1"/>
        <v>275</v>
      </c>
      <c r="H52" s="10"/>
      <c r="I52" s="11">
        <f t="shared" si="2"/>
        <v>275</v>
      </c>
      <c r="J52" s="10"/>
      <c r="K52" s="11">
        <f t="shared" si="3"/>
        <v>275</v>
      </c>
      <c r="L52" s="10"/>
      <c r="M52" s="11">
        <f t="shared" si="4"/>
        <v>275</v>
      </c>
      <c r="N52" s="10"/>
      <c r="O52" s="11">
        <f t="shared" si="5"/>
        <v>275</v>
      </c>
      <c r="P52" s="10"/>
      <c r="Q52" s="11">
        <f t="shared" si="6"/>
        <v>275</v>
      </c>
      <c r="R52" s="10"/>
      <c r="S52" s="11">
        <f t="shared" si="7"/>
        <v>275</v>
      </c>
      <c r="T52" s="10"/>
      <c r="U52" s="11">
        <f t="shared" si="8"/>
        <v>275</v>
      </c>
      <c r="V52" s="10">
        <v>41</v>
      </c>
      <c r="W52" s="11">
        <f t="shared" si="9"/>
        <v>316</v>
      </c>
      <c r="X52" s="10"/>
      <c r="Y52" s="11">
        <f t="shared" si="10"/>
        <v>275</v>
      </c>
      <c r="AB52" s="6"/>
      <c r="AC52" s="6"/>
    </row>
    <row r="53" spans="1:29" x14ac:dyDescent="0.25">
      <c r="A53" s="5" t="s">
        <v>45</v>
      </c>
      <c r="B53" s="13" t="s">
        <v>138</v>
      </c>
      <c r="C53" s="7">
        <v>21</v>
      </c>
      <c r="D53" s="10"/>
      <c r="E53" s="11">
        <f t="shared" si="0"/>
        <v>21</v>
      </c>
      <c r="F53" s="10"/>
      <c r="G53" s="11">
        <f t="shared" si="1"/>
        <v>21</v>
      </c>
      <c r="H53" s="10"/>
      <c r="I53" s="11">
        <f t="shared" si="2"/>
        <v>21</v>
      </c>
      <c r="J53" s="10"/>
      <c r="K53" s="11">
        <f t="shared" si="3"/>
        <v>21</v>
      </c>
      <c r="L53" s="10"/>
      <c r="M53" s="11">
        <f t="shared" si="4"/>
        <v>21</v>
      </c>
      <c r="N53" s="10"/>
      <c r="O53" s="11">
        <f t="shared" si="5"/>
        <v>21</v>
      </c>
      <c r="P53" s="10"/>
      <c r="Q53" s="11">
        <f t="shared" si="6"/>
        <v>21</v>
      </c>
      <c r="R53" s="10"/>
      <c r="S53" s="11">
        <f t="shared" si="7"/>
        <v>21</v>
      </c>
      <c r="T53" s="10"/>
      <c r="U53" s="11">
        <f t="shared" si="8"/>
        <v>21</v>
      </c>
      <c r="V53" s="10"/>
      <c r="W53" s="11">
        <f t="shared" si="9"/>
        <v>21</v>
      </c>
      <c r="X53" s="10"/>
      <c r="Y53" s="11">
        <f t="shared" si="10"/>
        <v>21</v>
      </c>
      <c r="AB53" s="6"/>
      <c r="AC53" s="6"/>
    </row>
    <row r="54" spans="1:29" x14ac:dyDescent="0.25">
      <c r="A54" s="5" t="s">
        <v>46</v>
      </c>
      <c r="B54" s="13" t="s">
        <v>139</v>
      </c>
      <c r="C54" s="7">
        <v>66</v>
      </c>
      <c r="D54" s="10"/>
      <c r="E54" s="11">
        <f t="shared" si="0"/>
        <v>66</v>
      </c>
      <c r="F54" s="10"/>
      <c r="G54" s="11">
        <f t="shared" si="1"/>
        <v>66</v>
      </c>
      <c r="H54" s="10">
        <v>5</v>
      </c>
      <c r="I54" s="11">
        <f t="shared" si="2"/>
        <v>71</v>
      </c>
      <c r="J54" s="10"/>
      <c r="K54" s="11">
        <f t="shared" si="3"/>
        <v>66</v>
      </c>
      <c r="L54" s="10"/>
      <c r="M54" s="11">
        <f t="shared" si="4"/>
        <v>66</v>
      </c>
      <c r="N54" s="10">
        <v>31</v>
      </c>
      <c r="O54" s="11">
        <f t="shared" si="5"/>
        <v>97</v>
      </c>
      <c r="P54" s="10"/>
      <c r="Q54" s="11">
        <f t="shared" si="6"/>
        <v>66</v>
      </c>
      <c r="R54" s="10"/>
      <c r="S54" s="11">
        <f t="shared" si="7"/>
        <v>66</v>
      </c>
      <c r="T54" s="10"/>
      <c r="U54" s="11">
        <f t="shared" si="8"/>
        <v>66</v>
      </c>
      <c r="V54" s="10"/>
      <c r="W54" s="11">
        <f t="shared" si="9"/>
        <v>66</v>
      </c>
      <c r="X54" s="10"/>
      <c r="Y54" s="11">
        <f t="shared" si="10"/>
        <v>66</v>
      </c>
      <c r="AB54" s="6"/>
      <c r="AC54" s="6"/>
    </row>
    <row r="55" spans="1:29" x14ac:dyDescent="0.25">
      <c r="A55" s="5" t="s">
        <v>47</v>
      </c>
      <c r="B55" s="13" t="s">
        <v>140</v>
      </c>
      <c r="C55" s="7">
        <v>611</v>
      </c>
      <c r="D55" s="10">
        <v>172</v>
      </c>
      <c r="E55" s="11">
        <f t="shared" si="0"/>
        <v>783</v>
      </c>
      <c r="F55" s="10"/>
      <c r="G55" s="11">
        <f t="shared" si="1"/>
        <v>611</v>
      </c>
      <c r="H55" s="10"/>
      <c r="I55" s="11">
        <f t="shared" si="2"/>
        <v>611</v>
      </c>
      <c r="J55" s="10"/>
      <c r="K55" s="11">
        <f t="shared" si="3"/>
        <v>611</v>
      </c>
      <c r="L55" s="10"/>
      <c r="M55" s="11">
        <f t="shared" si="4"/>
        <v>611</v>
      </c>
      <c r="N55" s="10"/>
      <c r="O55" s="11">
        <f t="shared" si="5"/>
        <v>611</v>
      </c>
      <c r="P55" s="10"/>
      <c r="Q55" s="11">
        <f t="shared" si="6"/>
        <v>611</v>
      </c>
      <c r="R55" s="10"/>
      <c r="S55" s="11">
        <f t="shared" si="7"/>
        <v>611</v>
      </c>
      <c r="T55" s="10"/>
      <c r="U55" s="11">
        <f t="shared" si="8"/>
        <v>611</v>
      </c>
      <c r="V55" s="10">
        <v>65</v>
      </c>
      <c r="W55" s="11">
        <f t="shared" si="9"/>
        <v>676</v>
      </c>
      <c r="X55" s="10"/>
      <c r="Y55" s="11">
        <f t="shared" si="10"/>
        <v>611</v>
      </c>
      <c r="AB55" s="6"/>
      <c r="AC55" s="6"/>
    </row>
    <row r="56" spans="1:29" x14ac:dyDescent="0.25">
      <c r="A56" s="5" t="s">
        <v>48</v>
      </c>
      <c r="B56" s="13" t="s">
        <v>141</v>
      </c>
      <c r="C56" s="7">
        <v>50</v>
      </c>
      <c r="D56" s="10"/>
      <c r="E56" s="11">
        <f t="shared" si="0"/>
        <v>50</v>
      </c>
      <c r="F56" s="10"/>
      <c r="G56" s="11">
        <f t="shared" si="1"/>
        <v>50</v>
      </c>
      <c r="H56" s="10"/>
      <c r="I56" s="11">
        <f t="shared" si="2"/>
        <v>50</v>
      </c>
      <c r="J56" s="10"/>
      <c r="K56" s="11">
        <f t="shared" si="3"/>
        <v>50</v>
      </c>
      <c r="L56" s="10"/>
      <c r="M56" s="11">
        <f t="shared" si="4"/>
        <v>50</v>
      </c>
      <c r="N56" s="10"/>
      <c r="O56" s="11">
        <f t="shared" si="5"/>
        <v>50</v>
      </c>
      <c r="P56" s="10"/>
      <c r="Q56" s="11">
        <f t="shared" si="6"/>
        <v>50</v>
      </c>
      <c r="R56" s="10"/>
      <c r="S56" s="11">
        <f t="shared" si="7"/>
        <v>50</v>
      </c>
      <c r="T56" s="10">
        <v>7</v>
      </c>
      <c r="U56" s="11">
        <f t="shared" si="8"/>
        <v>57</v>
      </c>
      <c r="V56" s="10">
        <v>20</v>
      </c>
      <c r="W56" s="11">
        <f t="shared" si="9"/>
        <v>70</v>
      </c>
      <c r="X56" s="10"/>
      <c r="Y56" s="11">
        <f t="shared" si="10"/>
        <v>50</v>
      </c>
      <c r="AB56" s="6"/>
      <c r="AC56" s="6"/>
    </row>
    <row r="57" spans="1:29" x14ac:dyDescent="0.25">
      <c r="A57" s="5" t="s">
        <v>49</v>
      </c>
      <c r="B57" s="13" t="s">
        <v>142</v>
      </c>
      <c r="C57" s="7">
        <v>66</v>
      </c>
      <c r="D57" s="10"/>
      <c r="E57" s="11">
        <f t="shared" si="0"/>
        <v>66</v>
      </c>
      <c r="F57" s="10"/>
      <c r="G57" s="11">
        <f t="shared" si="1"/>
        <v>66</v>
      </c>
      <c r="H57" s="10"/>
      <c r="I57" s="11">
        <f t="shared" si="2"/>
        <v>66</v>
      </c>
      <c r="J57" s="10"/>
      <c r="K57" s="11">
        <f t="shared" si="3"/>
        <v>66</v>
      </c>
      <c r="L57" s="10"/>
      <c r="M57" s="11">
        <f t="shared" si="4"/>
        <v>66</v>
      </c>
      <c r="N57" s="10"/>
      <c r="O57" s="11">
        <f t="shared" si="5"/>
        <v>66</v>
      </c>
      <c r="P57" s="10"/>
      <c r="Q57" s="11">
        <f t="shared" si="6"/>
        <v>66</v>
      </c>
      <c r="R57" s="10"/>
      <c r="S57" s="11">
        <f t="shared" si="7"/>
        <v>66</v>
      </c>
      <c r="T57" s="10">
        <v>4</v>
      </c>
      <c r="U57" s="11">
        <f t="shared" si="8"/>
        <v>70</v>
      </c>
      <c r="V57" s="10">
        <v>9</v>
      </c>
      <c r="W57" s="11">
        <f t="shared" si="9"/>
        <v>75</v>
      </c>
      <c r="X57" s="10"/>
      <c r="Y57" s="11">
        <f t="shared" si="10"/>
        <v>66</v>
      </c>
      <c r="AB57" s="6"/>
      <c r="AC57" s="6"/>
    </row>
    <row r="58" spans="1:29" x14ac:dyDescent="0.25">
      <c r="A58" s="5" t="s">
        <v>50</v>
      </c>
      <c r="B58" s="13" t="s">
        <v>143</v>
      </c>
      <c r="C58" s="7">
        <v>55</v>
      </c>
      <c r="D58" s="10"/>
      <c r="E58" s="11">
        <f t="shared" si="0"/>
        <v>55</v>
      </c>
      <c r="F58" s="10"/>
      <c r="G58" s="11">
        <f t="shared" si="1"/>
        <v>55</v>
      </c>
      <c r="H58" s="10"/>
      <c r="I58" s="11">
        <f t="shared" si="2"/>
        <v>55</v>
      </c>
      <c r="J58" s="10"/>
      <c r="K58" s="11">
        <f t="shared" si="3"/>
        <v>55</v>
      </c>
      <c r="L58" s="10"/>
      <c r="M58" s="11">
        <f t="shared" si="4"/>
        <v>55</v>
      </c>
      <c r="N58" s="10"/>
      <c r="O58" s="11">
        <f t="shared" si="5"/>
        <v>55</v>
      </c>
      <c r="P58" s="10"/>
      <c r="Q58" s="11">
        <f t="shared" si="6"/>
        <v>55</v>
      </c>
      <c r="R58" s="10"/>
      <c r="S58" s="11">
        <f t="shared" si="7"/>
        <v>55</v>
      </c>
      <c r="T58" s="10"/>
      <c r="U58" s="11">
        <f t="shared" si="8"/>
        <v>55</v>
      </c>
      <c r="V58" s="10">
        <v>59</v>
      </c>
      <c r="W58" s="11">
        <f t="shared" si="9"/>
        <v>114</v>
      </c>
      <c r="X58" s="10"/>
      <c r="Y58" s="11">
        <f t="shared" si="10"/>
        <v>55</v>
      </c>
      <c r="AB58" s="6"/>
      <c r="AC58" s="6"/>
    </row>
    <row r="59" spans="1:29" x14ac:dyDescent="0.25">
      <c r="A59" s="5" t="s">
        <v>51</v>
      </c>
      <c r="B59" s="13" t="s">
        <v>144</v>
      </c>
      <c r="C59" s="7">
        <v>94</v>
      </c>
      <c r="D59" s="10"/>
      <c r="E59" s="11">
        <f t="shared" si="0"/>
        <v>94</v>
      </c>
      <c r="F59" s="10"/>
      <c r="G59" s="11">
        <f t="shared" si="1"/>
        <v>94</v>
      </c>
      <c r="H59" s="10"/>
      <c r="I59" s="11">
        <f t="shared" si="2"/>
        <v>94</v>
      </c>
      <c r="J59" s="10"/>
      <c r="K59" s="11">
        <f t="shared" si="3"/>
        <v>94</v>
      </c>
      <c r="L59" s="10"/>
      <c r="M59" s="11">
        <f t="shared" si="4"/>
        <v>94</v>
      </c>
      <c r="N59" s="10"/>
      <c r="O59" s="11">
        <f t="shared" si="5"/>
        <v>94</v>
      </c>
      <c r="P59" s="10"/>
      <c r="Q59" s="11">
        <f t="shared" si="6"/>
        <v>94</v>
      </c>
      <c r="R59" s="10"/>
      <c r="S59" s="11">
        <f t="shared" si="7"/>
        <v>94</v>
      </c>
      <c r="T59" s="10">
        <v>84</v>
      </c>
      <c r="U59" s="11">
        <f t="shared" si="8"/>
        <v>178</v>
      </c>
      <c r="V59" s="10"/>
      <c r="W59" s="11">
        <f t="shared" si="9"/>
        <v>94</v>
      </c>
      <c r="X59" s="10"/>
      <c r="Y59" s="11">
        <f t="shared" si="10"/>
        <v>94</v>
      </c>
      <c r="AB59" s="6"/>
      <c r="AC59" s="6"/>
    </row>
    <row r="60" spans="1:29" x14ac:dyDescent="0.25">
      <c r="A60" s="5" t="s">
        <v>52</v>
      </c>
      <c r="B60" s="13" t="s">
        <v>145</v>
      </c>
      <c r="C60" s="7">
        <v>55</v>
      </c>
      <c r="D60" s="10"/>
      <c r="E60" s="11">
        <f t="shared" si="0"/>
        <v>55</v>
      </c>
      <c r="F60" s="10"/>
      <c r="G60" s="11">
        <f t="shared" si="1"/>
        <v>55</v>
      </c>
      <c r="H60" s="10"/>
      <c r="I60" s="11">
        <f t="shared" si="2"/>
        <v>55</v>
      </c>
      <c r="J60" s="10"/>
      <c r="K60" s="11">
        <f t="shared" si="3"/>
        <v>55</v>
      </c>
      <c r="L60" s="10"/>
      <c r="M60" s="11">
        <f t="shared" si="4"/>
        <v>55</v>
      </c>
      <c r="N60" s="10"/>
      <c r="O60" s="11">
        <f t="shared" si="5"/>
        <v>55</v>
      </c>
      <c r="P60" s="10"/>
      <c r="Q60" s="11">
        <f t="shared" si="6"/>
        <v>55</v>
      </c>
      <c r="R60" s="10"/>
      <c r="S60" s="11">
        <f t="shared" si="7"/>
        <v>55</v>
      </c>
      <c r="T60" s="10"/>
      <c r="U60" s="11">
        <f t="shared" si="8"/>
        <v>55</v>
      </c>
      <c r="V60" s="10"/>
      <c r="W60" s="11">
        <f t="shared" si="9"/>
        <v>55</v>
      </c>
      <c r="X60" s="10"/>
      <c r="Y60" s="11">
        <f t="shared" si="10"/>
        <v>55</v>
      </c>
      <c r="AB60" s="6"/>
      <c r="AC60" s="6"/>
    </row>
    <row r="61" spans="1:29" x14ac:dyDescent="0.25">
      <c r="A61" s="5" t="s">
        <v>53</v>
      </c>
      <c r="B61" s="13" t="s">
        <v>146</v>
      </c>
      <c r="C61" s="7">
        <v>55</v>
      </c>
      <c r="D61" s="10"/>
      <c r="E61" s="11">
        <f t="shared" si="0"/>
        <v>55</v>
      </c>
      <c r="F61" s="10"/>
      <c r="G61" s="11">
        <f t="shared" si="1"/>
        <v>55</v>
      </c>
      <c r="H61" s="10">
        <v>76</v>
      </c>
      <c r="I61" s="11">
        <f t="shared" si="2"/>
        <v>131</v>
      </c>
      <c r="J61" s="10"/>
      <c r="K61" s="11">
        <f t="shared" si="3"/>
        <v>55</v>
      </c>
      <c r="L61" s="10"/>
      <c r="M61" s="11">
        <f t="shared" si="4"/>
        <v>55</v>
      </c>
      <c r="N61" s="10"/>
      <c r="O61" s="11">
        <f t="shared" si="5"/>
        <v>55</v>
      </c>
      <c r="P61" s="10"/>
      <c r="Q61" s="11">
        <f t="shared" si="6"/>
        <v>55</v>
      </c>
      <c r="R61" s="10">
        <v>45</v>
      </c>
      <c r="S61" s="11">
        <f t="shared" si="7"/>
        <v>100</v>
      </c>
      <c r="T61" s="10">
        <v>179</v>
      </c>
      <c r="U61" s="11">
        <f t="shared" si="8"/>
        <v>234</v>
      </c>
      <c r="V61" s="10">
        <v>56</v>
      </c>
      <c r="W61" s="11">
        <f t="shared" si="9"/>
        <v>111</v>
      </c>
      <c r="X61" s="10"/>
      <c r="Y61" s="11">
        <f t="shared" si="10"/>
        <v>55</v>
      </c>
      <c r="AB61" s="6"/>
      <c r="AC61" s="6"/>
    </row>
    <row r="62" spans="1:29" x14ac:dyDescent="0.25">
      <c r="A62" s="5" t="s">
        <v>54</v>
      </c>
      <c r="B62" s="13" t="s">
        <v>147</v>
      </c>
      <c r="C62" s="7">
        <v>39</v>
      </c>
      <c r="D62" s="10"/>
      <c r="E62" s="11">
        <f t="shared" si="0"/>
        <v>39</v>
      </c>
      <c r="F62" s="10"/>
      <c r="G62" s="11">
        <f t="shared" si="1"/>
        <v>39</v>
      </c>
      <c r="H62" s="10">
        <v>1</v>
      </c>
      <c r="I62" s="11">
        <f t="shared" si="2"/>
        <v>40</v>
      </c>
      <c r="J62" s="10"/>
      <c r="K62" s="11">
        <f t="shared" si="3"/>
        <v>39</v>
      </c>
      <c r="L62" s="10"/>
      <c r="M62" s="11">
        <f t="shared" si="4"/>
        <v>39</v>
      </c>
      <c r="N62" s="10"/>
      <c r="O62" s="11">
        <f t="shared" si="5"/>
        <v>39</v>
      </c>
      <c r="P62" s="10"/>
      <c r="Q62" s="11">
        <f t="shared" si="6"/>
        <v>39</v>
      </c>
      <c r="R62" s="10">
        <v>19</v>
      </c>
      <c r="S62" s="11">
        <f t="shared" si="7"/>
        <v>58</v>
      </c>
      <c r="T62" s="10">
        <v>25</v>
      </c>
      <c r="U62" s="11">
        <f t="shared" si="8"/>
        <v>64</v>
      </c>
      <c r="V62" s="10">
        <v>20</v>
      </c>
      <c r="W62" s="11">
        <f t="shared" si="9"/>
        <v>59</v>
      </c>
      <c r="X62" s="10"/>
      <c r="Y62" s="11">
        <f t="shared" si="10"/>
        <v>39</v>
      </c>
      <c r="AB62" s="6"/>
      <c r="AC62" s="6"/>
    </row>
    <row r="63" spans="1:29" x14ac:dyDescent="0.25">
      <c r="A63" s="5" t="s">
        <v>55</v>
      </c>
      <c r="B63" s="13" t="s">
        <v>148</v>
      </c>
      <c r="C63" s="7">
        <v>72</v>
      </c>
      <c r="D63" s="10"/>
      <c r="E63" s="11">
        <f t="shared" si="0"/>
        <v>72</v>
      </c>
      <c r="F63" s="10"/>
      <c r="G63" s="11">
        <f t="shared" si="1"/>
        <v>72</v>
      </c>
      <c r="H63" s="10"/>
      <c r="I63" s="11">
        <f t="shared" si="2"/>
        <v>72</v>
      </c>
      <c r="J63" s="10"/>
      <c r="K63" s="11">
        <f t="shared" si="3"/>
        <v>72</v>
      </c>
      <c r="L63" s="10"/>
      <c r="M63" s="11">
        <f t="shared" si="4"/>
        <v>72</v>
      </c>
      <c r="N63" s="10"/>
      <c r="O63" s="11">
        <f t="shared" si="5"/>
        <v>72</v>
      </c>
      <c r="P63" s="10"/>
      <c r="Q63" s="11">
        <f t="shared" si="6"/>
        <v>72</v>
      </c>
      <c r="R63" s="10"/>
      <c r="S63" s="11">
        <f t="shared" si="7"/>
        <v>72</v>
      </c>
      <c r="T63" s="10">
        <v>24</v>
      </c>
      <c r="U63" s="11">
        <f t="shared" si="8"/>
        <v>96</v>
      </c>
      <c r="V63" s="10"/>
      <c r="W63" s="11">
        <f t="shared" si="9"/>
        <v>72</v>
      </c>
      <c r="X63" s="10"/>
      <c r="Y63" s="11">
        <f t="shared" si="10"/>
        <v>72</v>
      </c>
      <c r="AB63" s="6"/>
      <c r="AC63" s="6"/>
    </row>
    <row r="64" spans="1:29" x14ac:dyDescent="0.25">
      <c r="A64" s="5" t="s">
        <v>56</v>
      </c>
      <c r="B64" s="13" t="s">
        <v>149</v>
      </c>
      <c r="C64" s="7">
        <v>55</v>
      </c>
      <c r="D64" s="10"/>
      <c r="E64" s="11">
        <f t="shared" si="0"/>
        <v>55</v>
      </c>
      <c r="F64" s="10"/>
      <c r="G64" s="11">
        <f t="shared" si="1"/>
        <v>55</v>
      </c>
      <c r="H64" s="10"/>
      <c r="I64" s="11">
        <f t="shared" si="2"/>
        <v>55</v>
      </c>
      <c r="J64" s="10"/>
      <c r="K64" s="11">
        <f t="shared" si="3"/>
        <v>55</v>
      </c>
      <c r="L64" s="10"/>
      <c r="M64" s="11">
        <f t="shared" si="4"/>
        <v>55</v>
      </c>
      <c r="N64" s="10"/>
      <c r="O64" s="11">
        <f t="shared" si="5"/>
        <v>55</v>
      </c>
      <c r="P64" s="10"/>
      <c r="Q64" s="11">
        <f t="shared" si="6"/>
        <v>55</v>
      </c>
      <c r="R64" s="10"/>
      <c r="S64" s="11">
        <f t="shared" si="7"/>
        <v>55</v>
      </c>
      <c r="T64" s="10"/>
      <c r="U64" s="11">
        <f t="shared" si="8"/>
        <v>55</v>
      </c>
      <c r="V64" s="10">
        <v>1</v>
      </c>
      <c r="W64" s="11">
        <f t="shared" si="9"/>
        <v>56</v>
      </c>
      <c r="X64" s="10"/>
      <c r="Y64" s="11">
        <f t="shared" si="10"/>
        <v>55</v>
      </c>
      <c r="AB64" s="6"/>
      <c r="AC64" s="6"/>
    </row>
    <row r="65" spans="1:34" x14ac:dyDescent="0.25">
      <c r="A65" s="5" t="s">
        <v>57</v>
      </c>
      <c r="B65" s="13" t="s">
        <v>150</v>
      </c>
      <c r="C65" s="7">
        <v>17</v>
      </c>
      <c r="D65" s="10"/>
      <c r="E65" s="11">
        <f t="shared" si="0"/>
        <v>17</v>
      </c>
      <c r="F65" s="10"/>
      <c r="G65" s="11">
        <f t="shared" si="1"/>
        <v>17</v>
      </c>
      <c r="H65" s="10"/>
      <c r="I65" s="11">
        <f t="shared" si="2"/>
        <v>17</v>
      </c>
      <c r="J65" s="10"/>
      <c r="K65" s="11">
        <f t="shared" si="3"/>
        <v>17</v>
      </c>
      <c r="L65" s="10"/>
      <c r="M65" s="11">
        <f t="shared" si="4"/>
        <v>17</v>
      </c>
      <c r="N65" s="10"/>
      <c r="O65" s="11">
        <f t="shared" si="5"/>
        <v>17</v>
      </c>
      <c r="P65" s="10"/>
      <c r="Q65" s="11">
        <f t="shared" si="6"/>
        <v>17</v>
      </c>
      <c r="R65" s="10"/>
      <c r="S65" s="11">
        <f t="shared" si="7"/>
        <v>17</v>
      </c>
      <c r="T65" s="10"/>
      <c r="U65" s="11">
        <f t="shared" si="8"/>
        <v>17</v>
      </c>
      <c r="V65" s="10"/>
      <c r="W65" s="11">
        <f t="shared" si="9"/>
        <v>17</v>
      </c>
      <c r="X65" s="10"/>
      <c r="Y65" s="11">
        <f t="shared" si="10"/>
        <v>17</v>
      </c>
    </row>
    <row r="66" spans="1:34" x14ac:dyDescent="0.25">
      <c r="A66" s="5" t="s">
        <v>58</v>
      </c>
      <c r="B66" s="13" t="s">
        <v>151</v>
      </c>
      <c r="C66" s="7">
        <v>17</v>
      </c>
      <c r="D66" s="10"/>
      <c r="E66" s="11">
        <f t="shared" si="0"/>
        <v>17</v>
      </c>
      <c r="F66" s="10"/>
      <c r="G66" s="11">
        <f t="shared" si="1"/>
        <v>17</v>
      </c>
      <c r="H66" s="10"/>
      <c r="I66" s="11">
        <f t="shared" si="2"/>
        <v>17</v>
      </c>
      <c r="J66" s="10"/>
      <c r="K66" s="11">
        <f t="shared" si="3"/>
        <v>17</v>
      </c>
      <c r="L66" s="10"/>
      <c r="M66" s="11">
        <f t="shared" si="4"/>
        <v>17</v>
      </c>
      <c r="N66" s="10"/>
      <c r="O66" s="11">
        <f t="shared" si="5"/>
        <v>17</v>
      </c>
      <c r="P66" s="10"/>
      <c r="Q66" s="11">
        <f t="shared" si="6"/>
        <v>17</v>
      </c>
      <c r="R66" s="10"/>
      <c r="S66" s="11">
        <f t="shared" si="7"/>
        <v>17</v>
      </c>
      <c r="T66" s="10"/>
      <c r="U66" s="11">
        <f t="shared" si="8"/>
        <v>17</v>
      </c>
      <c r="V66" s="10"/>
      <c r="W66" s="11">
        <f t="shared" si="9"/>
        <v>17</v>
      </c>
      <c r="X66" s="10"/>
      <c r="Y66" s="11">
        <f t="shared" si="10"/>
        <v>17</v>
      </c>
    </row>
    <row r="67" spans="1:34" x14ac:dyDescent="0.25">
      <c r="A67" s="5" t="s">
        <v>59</v>
      </c>
      <c r="B67" s="13" t="s">
        <v>152</v>
      </c>
      <c r="C67" s="7">
        <v>17</v>
      </c>
      <c r="D67" s="10"/>
      <c r="E67" s="11">
        <f t="shared" si="0"/>
        <v>17</v>
      </c>
      <c r="F67" s="10"/>
      <c r="G67" s="11">
        <f t="shared" si="1"/>
        <v>17</v>
      </c>
      <c r="H67" s="10"/>
      <c r="I67" s="11">
        <f t="shared" si="2"/>
        <v>17</v>
      </c>
      <c r="J67" s="10"/>
      <c r="K67" s="11">
        <f t="shared" si="3"/>
        <v>17</v>
      </c>
      <c r="L67" s="10"/>
      <c r="M67" s="11">
        <f t="shared" si="4"/>
        <v>17</v>
      </c>
      <c r="N67" s="10"/>
      <c r="O67" s="11">
        <f t="shared" si="5"/>
        <v>17</v>
      </c>
      <c r="P67" s="10"/>
      <c r="Q67" s="11">
        <f t="shared" si="6"/>
        <v>17</v>
      </c>
      <c r="R67" s="10"/>
      <c r="S67" s="11">
        <f t="shared" si="7"/>
        <v>17</v>
      </c>
      <c r="T67" s="10"/>
      <c r="U67" s="11">
        <f t="shared" si="8"/>
        <v>17</v>
      </c>
      <c r="V67" s="10"/>
      <c r="W67" s="11">
        <f t="shared" si="9"/>
        <v>17</v>
      </c>
      <c r="X67" s="10"/>
      <c r="Y67" s="11">
        <f t="shared" si="10"/>
        <v>17</v>
      </c>
    </row>
    <row r="68" spans="1:34" x14ac:dyDescent="0.25">
      <c r="A68" s="5" t="s">
        <v>60</v>
      </c>
      <c r="B68" s="13" t="s">
        <v>153</v>
      </c>
      <c r="C68" s="7">
        <v>21</v>
      </c>
      <c r="D68" s="10"/>
      <c r="E68" s="11">
        <f t="shared" si="0"/>
        <v>21</v>
      </c>
      <c r="F68" s="10">
        <v>4</v>
      </c>
      <c r="G68" s="11">
        <f t="shared" si="1"/>
        <v>25</v>
      </c>
      <c r="H68" s="10">
        <v>6</v>
      </c>
      <c r="I68" s="11">
        <f t="shared" si="2"/>
        <v>27</v>
      </c>
      <c r="J68" s="10"/>
      <c r="K68" s="11">
        <f t="shared" si="3"/>
        <v>21</v>
      </c>
      <c r="L68" s="10"/>
      <c r="M68" s="11">
        <f t="shared" si="4"/>
        <v>21</v>
      </c>
      <c r="N68" s="10">
        <v>11</v>
      </c>
      <c r="O68" s="11">
        <f t="shared" si="5"/>
        <v>32</v>
      </c>
      <c r="P68" s="10"/>
      <c r="Q68" s="11">
        <f t="shared" si="6"/>
        <v>21</v>
      </c>
      <c r="R68" s="10"/>
      <c r="S68" s="11">
        <f t="shared" si="7"/>
        <v>21</v>
      </c>
      <c r="T68" s="10">
        <v>4</v>
      </c>
      <c r="U68" s="11">
        <f t="shared" si="8"/>
        <v>25</v>
      </c>
      <c r="V68" s="10"/>
      <c r="W68" s="11">
        <f t="shared" si="9"/>
        <v>21</v>
      </c>
      <c r="X68" s="10"/>
      <c r="Y68" s="11">
        <f t="shared" si="10"/>
        <v>21</v>
      </c>
    </row>
    <row r="69" spans="1:34" x14ac:dyDescent="0.25">
      <c r="A69" s="5" t="s">
        <v>61</v>
      </c>
      <c r="B69" s="13" t="s">
        <v>154</v>
      </c>
      <c r="C69" s="7">
        <v>21</v>
      </c>
      <c r="D69" s="10"/>
      <c r="E69" s="11">
        <f t="shared" si="0"/>
        <v>21</v>
      </c>
      <c r="F69" s="10"/>
      <c r="G69" s="11">
        <f t="shared" si="1"/>
        <v>21</v>
      </c>
      <c r="H69" s="10"/>
      <c r="I69" s="11">
        <f t="shared" si="2"/>
        <v>21</v>
      </c>
      <c r="J69" s="10"/>
      <c r="K69" s="11">
        <f t="shared" si="3"/>
        <v>21</v>
      </c>
      <c r="L69" s="10"/>
      <c r="M69" s="11">
        <f t="shared" si="4"/>
        <v>21</v>
      </c>
      <c r="N69" s="10"/>
      <c r="O69" s="11">
        <f t="shared" si="5"/>
        <v>21</v>
      </c>
      <c r="P69" s="10"/>
      <c r="Q69" s="11">
        <f t="shared" si="6"/>
        <v>21</v>
      </c>
      <c r="R69" s="10"/>
      <c r="S69" s="11">
        <f t="shared" si="7"/>
        <v>21</v>
      </c>
      <c r="T69" s="10"/>
      <c r="U69" s="11">
        <f t="shared" si="8"/>
        <v>21</v>
      </c>
      <c r="V69" s="10">
        <v>35</v>
      </c>
      <c r="W69" s="11">
        <f t="shared" si="9"/>
        <v>56</v>
      </c>
      <c r="X69" s="10"/>
      <c r="Y69" s="11">
        <f t="shared" si="10"/>
        <v>21</v>
      </c>
    </row>
    <row r="70" spans="1:34" x14ac:dyDescent="0.25">
      <c r="A70" s="5" t="s">
        <v>62</v>
      </c>
      <c r="B70" s="13" t="s">
        <v>155</v>
      </c>
      <c r="C70" s="7">
        <v>21</v>
      </c>
      <c r="D70" s="10"/>
      <c r="E70" s="11">
        <f t="shared" ref="E70:E74" si="11">+C70+D70</f>
        <v>21</v>
      </c>
      <c r="F70" s="10"/>
      <c r="G70" s="11">
        <f t="shared" ref="G70:G75" si="12">+C70+F70</f>
        <v>21</v>
      </c>
      <c r="H70" s="10"/>
      <c r="I70" s="11">
        <f t="shared" ref="I70:I75" si="13">+C70+H70</f>
        <v>21</v>
      </c>
      <c r="J70" s="10"/>
      <c r="K70" s="11">
        <f t="shared" ref="K70:K75" si="14">+J70+C70</f>
        <v>21</v>
      </c>
      <c r="L70" s="10"/>
      <c r="M70" s="11">
        <f t="shared" ref="M70:M75" si="15">+L70+C70</f>
        <v>21</v>
      </c>
      <c r="N70" s="10"/>
      <c r="O70" s="11">
        <f t="shared" ref="O70:O75" si="16">+C70+N70</f>
        <v>21</v>
      </c>
      <c r="P70" s="10"/>
      <c r="Q70" s="11">
        <f t="shared" ref="Q70:Q75" si="17">+P70+C70</f>
        <v>21</v>
      </c>
      <c r="R70" s="10"/>
      <c r="S70" s="11">
        <f t="shared" ref="S70:S75" si="18">+R70+C70</f>
        <v>21</v>
      </c>
      <c r="T70" s="10">
        <v>4</v>
      </c>
      <c r="U70" s="11">
        <f t="shared" ref="U70:U75" si="19">+T70+C70</f>
        <v>25</v>
      </c>
      <c r="V70" s="10"/>
      <c r="W70" s="11">
        <f t="shared" ref="W70:W75" si="20">+V70+C70</f>
        <v>21</v>
      </c>
      <c r="X70" s="10"/>
      <c r="Y70" s="11">
        <f t="shared" ref="Y70:Y75" si="21">+X70+C70</f>
        <v>21</v>
      </c>
    </row>
    <row r="71" spans="1:34" x14ac:dyDescent="0.25">
      <c r="A71" s="5" t="s">
        <v>65</v>
      </c>
      <c r="B71" s="13" t="s">
        <v>156</v>
      </c>
      <c r="C71" s="7">
        <v>55</v>
      </c>
      <c r="D71" s="10"/>
      <c r="E71" s="11">
        <f t="shared" si="11"/>
        <v>55</v>
      </c>
      <c r="F71" s="10"/>
      <c r="G71" s="11">
        <f t="shared" si="12"/>
        <v>55</v>
      </c>
      <c r="H71" s="10"/>
      <c r="I71" s="11">
        <f t="shared" si="13"/>
        <v>55</v>
      </c>
      <c r="J71" s="10"/>
      <c r="K71" s="11">
        <f t="shared" si="14"/>
        <v>55</v>
      </c>
      <c r="L71" s="10"/>
      <c r="M71" s="11">
        <f t="shared" si="15"/>
        <v>55</v>
      </c>
      <c r="N71" s="10"/>
      <c r="O71" s="11">
        <f t="shared" si="16"/>
        <v>55</v>
      </c>
      <c r="P71" s="10"/>
      <c r="Q71" s="11">
        <f t="shared" si="17"/>
        <v>55</v>
      </c>
      <c r="R71" s="10"/>
      <c r="S71" s="11">
        <f t="shared" si="18"/>
        <v>55</v>
      </c>
      <c r="T71" s="10"/>
      <c r="U71" s="11">
        <f t="shared" si="19"/>
        <v>55</v>
      </c>
      <c r="V71" s="10"/>
      <c r="W71" s="11">
        <f t="shared" si="20"/>
        <v>55</v>
      </c>
      <c r="X71" s="10"/>
      <c r="Y71" s="11">
        <f t="shared" si="21"/>
        <v>55</v>
      </c>
    </row>
    <row r="72" spans="1:34" x14ac:dyDescent="0.25">
      <c r="A72" s="5" t="s">
        <v>67</v>
      </c>
      <c r="B72" s="13" t="s">
        <v>157</v>
      </c>
      <c r="C72" s="7">
        <v>165</v>
      </c>
      <c r="D72" s="10"/>
      <c r="E72" s="11">
        <f t="shared" si="11"/>
        <v>165</v>
      </c>
      <c r="F72" s="10"/>
      <c r="G72" s="11">
        <f t="shared" si="12"/>
        <v>165</v>
      </c>
      <c r="H72" s="10"/>
      <c r="I72" s="11">
        <f t="shared" si="13"/>
        <v>165</v>
      </c>
      <c r="J72" s="10"/>
      <c r="K72" s="11">
        <f t="shared" si="14"/>
        <v>165</v>
      </c>
      <c r="L72" s="10"/>
      <c r="M72" s="11">
        <f t="shared" si="15"/>
        <v>165</v>
      </c>
      <c r="N72" s="10"/>
      <c r="O72" s="11">
        <f t="shared" si="16"/>
        <v>165</v>
      </c>
      <c r="P72" s="10"/>
      <c r="Q72" s="11">
        <f t="shared" si="17"/>
        <v>165</v>
      </c>
      <c r="R72" s="10"/>
      <c r="S72" s="11">
        <f t="shared" si="18"/>
        <v>165</v>
      </c>
      <c r="T72" s="10"/>
      <c r="U72" s="11">
        <f t="shared" si="19"/>
        <v>165</v>
      </c>
      <c r="V72" s="10"/>
      <c r="W72" s="11">
        <f t="shared" si="20"/>
        <v>165</v>
      </c>
      <c r="X72" s="10"/>
      <c r="Y72" s="11">
        <f t="shared" si="21"/>
        <v>165</v>
      </c>
    </row>
    <row r="73" spans="1:34" x14ac:dyDescent="0.25">
      <c r="A73" s="5" t="s">
        <v>66</v>
      </c>
      <c r="B73" s="13" t="s">
        <v>158</v>
      </c>
      <c r="C73" s="7">
        <v>27</v>
      </c>
      <c r="D73" s="10"/>
      <c r="E73" s="11">
        <f t="shared" si="11"/>
        <v>27</v>
      </c>
      <c r="F73" s="10"/>
      <c r="G73" s="11">
        <f t="shared" si="12"/>
        <v>27</v>
      </c>
      <c r="H73" s="10"/>
      <c r="I73" s="11">
        <f t="shared" si="13"/>
        <v>27</v>
      </c>
      <c r="J73" s="10"/>
      <c r="K73" s="11">
        <f t="shared" si="14"/>
        <v>27</v>
      </c>
      <c r="L73" s="10"/>
      <c r="M73" s="11">
        <f t="shared" si="15"/>
        <v>27</v>
      </c>
      <c r="N73" s="10"/>
      <c r="O73" s="11">
        <f t="shared" si="16"/>
        <v>27</v>
      </c>
      <c r="P73" s="10"/>
      <c r="Q73" s="11">
        <f t="shared" si="17"/>
        <v>27</v>
      </c>
      <c r="R73" s="10"/>
      <c r="S73" s="11">
        <f t="shared" si="18"/>
        <v>27</v>
      </c>
      <c r="T73" s="10"/>
      <c r="U73" s="11">
        <f t="shared" si="19"/>
        <v>27</v>
      </c>
      <c r="V73" s="10"/>
      <c r="W73" s="11">
        <f t="shared" si="20"/>
        <v>27</v>
      </c>
      <c r="X73" s="10"/>
      <c r="Y73" s="11">
        <f t="shared" si="21"/>
        <v>27</v>
      </c>
    </row>
    <row r="74" spans="1:34" x14ac:dyDescent="0.25">
      <c r="A74" s="5" t="s">
        <v>68</v>
      </c>
      <c r="B74" s="13" t="s">
        <v>159</v>
      </c>
      <c r="C74" s="7">
        <v>27</v>
      </c>
      <c r="D74" s="10"/>
      <c r="E74" s="11">
        <f t="shared" si="11"/>
        <v>27</v>
      </c>
      <c r="F74" s="10"/>
      <c r="G74" s="11">
        <f t="shared" si="12"/>
        <v>27</v>
      </c>
      <c r="H74" s="10"/>
      <c r="I74" s="11">
        <f t="shared" si="13"/>
        <v>27</v>
      </c>
      <c r="J74" s="10"/>
      <c r="K74" s="11">
        <f t="shared" si="14"/>
        <v>27</v>
      </c>
      <c r="L74" s="10"/>
      <c r="M74" s="11">
        <f t="shared" si="15"/>
        <v>27</v>
      </c>
      <c r="N74" s="10"/>
      <c r="O74" s="11">
        <f t="shared" si="16"/>
        <v>27</v>
      </c>
      <c r="P74" s="10"/>
      <c r="Q74" s="11">
        <f t="shared" si="17"/>
        <v>27</v>
      </c>
      <c r="R74" s="10"/>
      <c r="S74" s="11">
        <f t="shared" si="18"/>
        <v>27</v>
      </c>
      <c r="T74" s="10"/>
      <c r="U74" s="11">
        <f t="shared" si="19"/>
        <v>27</v>
      </c>
      <c r="V74" s="10"/>
      <c r="W74" s="11">
        <f t="shared" si="20"/>
        <v>27</v>
      </c>
      <c r="X74" s="10"/>
      <c r="Y74" s="11">
        <f t="shared" si="21"/>
        <v>27</v>
      </c>
    </row>
    <row r="75" spans="1:34" x14ac:dyDescent="0.25">
      <c r="A75" s="5" t="s">
        <v>69</v>
      </c>
      <c r="B75" s="13" t="s">
        <v>160</v>
      </c>
      <c r="C75" s="7">
        <v>154</v>
      </c>
      <c r="D75" s="10"/>
      <c r="E75" s="11">
        <f>+C75+D75</f>
        <v>154</v>
      </c>
      <c r="F75" s="10"/>
      <c r="G75" s="11">
        <f t="shared" si="12"/>
        <v>154</v>
      </c>
      <c r="H75" s="10"/>
      <c r="I75" s="11">
        <f t="shared" si="13"/>
        <v>154</v>
      </c>
      <c r="J75" s="10"/>
      <c r="K75" s="11">
        <f t="shared" si="14"/>
        <v>154</v>
      </c>
      <c r="L75" s="10"/>
      <c r="M75" s="11">
        <f t="shared" si="15"/>
        <v>154</v>
      </c>
      <c r="N75" s="10"/>
      <c r="O75" s="11">
        <f t="shared" si="16"/>
        <v>154</v>
      </c>
      <c r="P75" s="10"/>
      <c r="Q75" s="11">
        <f t="shared" si="17"/>
        <v>154</v>
      </c>
      <c r="R75" s="10"/>
      <c r="S75" s="11">
        <f t="shared" si="18"/>
        <v>154</v>
      </c>
      <c r="T75" s="10"/>
      <c r="U75" s="11">
        <f t="shared" si="19"/>
        <v>154</v>
      </c>
      <c r="V75" s="10"/>
      <c r="W75" s="11">
        <f t="shared" si="20"/>
        <v>154</v>
      </c>
      <c r="X75" s="10">
        <v>32</v>
      </c>
      <c r="Y75" s="11">
        <f t="shared" si="21"/>
        <v>186</v>
      </c>
    </row>
    <row r="76" spans="1:34" x14ac:dyDescent="0.25">
      <c r="A76" s="1" t="s">
        <v>70</v>
      </c>
      <c r="B76" s="13" t="s">
        <v>161</v>
      </c>
      <c r="C76" s="7">
        <v>33</v>
      </c>
      <c r="D76" s="10"/>
      <c r="E76" s="11">
        <f>+D76+C76</f>
        <v>33</v>
      </c>
      <c r="F76" s="10"/>
      <c r="G76" s="11">
        <f>+F76+C76</f>
        <v>33</v>
      </c>
      <c r="H76" s="10"/>
      <c r="I76" s="11">
        <f>+C76+H76</f>
        <v>33</v>
      </c>
      <c r="J76" s="10"/>
      <c r="K76" s="11">
        <f>+J76+C76</f>
        <v>33</v>
      </c>
      <c r="L76" s="10"/>
      <c r="M76" s="11">
        <f>+L76+C76</f>
        <v>33</v>
      </c>
      <c r="N76" s="10"/>
      <c r="O76" s="11">
        <f>+N76+C76</f>
        <v>33</v>
      </c>
      <c r="P76" s="10"/>
      <c r="Q76" s="11">
        <f>+P76+C76</f>
        <v>33</v>
      </c>
      <c r="R76" s="10"/>
      <c r="S76" s="11">
        <f>+R76+C76</f>
        <v>33</v>
      </c>
      <c r="T76" s="10"/>
      <c r="U76" s="11">
        <f>+T76+C76</f>
        <v>33</v>
      </c>
      <c r="V76" s="10"/>
      <c r="W76" s="11">
        <f>+V76+C76</f>
        <v>33</v>
      </c>
      <c r="X76" s="10">
        <v>1</v>
      </c>
      <c r="Y76" s="11">
        <f>+X76+C76</f>
        <v>34</v>
      </c>
      <c r="Z76" s="3"/>
      <c r="AA76" s="3"/>
      <c r="AB76" s="3"/>
      <c r="AC76" s="3"/>
      <c r="AD76" s="3"/>
      <c r="AE76" s="3"/>
      <c r="AF76" s="3"/>
      <c r="AG76" s="3"/>
      <c r="AH76" s="3"/>
    </row>
    <row r="77" spans="1:34" x14ac:dyDescent="0.25">
      <c r="A77" s="1" t="s">
        <v>72</v>
      </c>
      <c r="B77" s="13" t="s">
        <v>162</v>
      </c>
      <c r="C77" s="7">
        <v>30</v>
      </c>
      <c r="D77" s="10"/>
      <c r="E77" s="11">
        <f t="shared" ref="E77:E78" si="22">+D77+C77</f>
        <v>30</v>
      </c>
      <c r="F77" s="10"/>
      <c r="G77" s="11">
        <f t="shared" ref="G77:G78" si="23">+F77+C77</f>
        <v>30</v>
      </c>
      <c r="H77" s="10"/>
      <c r="I77" s="11">
        <f>+C77+H77</f>
        <v>30</v>
      </c>
      <c r="J77" s="10"/>
      <c r="K77" s="11">
        <f t="shared" ref="K77:K78" si="24">+J77+C77</f>
        <v>30</v>
      </c>
      <c r="L77" s="10"/>
      <c r="M77" s="11">
        <f t="shared" ref="M77:M78" si="25">+L77+C77</f>
        <v>30</v>
      </c>
      <c r="N77" s="10"/>
      <c r="O77" s="11">
        <f t="shared" ref="O77:O78" si="26">+N77+C77</f>
        <v>30</v>
      </c>
      <c r="P77" s="10"/>
      <c r="Q77" s="11">
        <f t="shared" ref="Q77:Q78" si="27">+P77+C77</f>
        <v>30</v>
      </c>
      <c r="R77" s="10"/>
      <c r="S77" s="11">
        <f t="shared" ref="S77:S78" si="28">+R77+C77</f>
        <v>30</v>
      </c>
      <c r="T77" s="10"/>
      <c r="U77" s="11">
        <f t="shared" ref="U77:U78" si="29">+T77+C77</f>
        <v>30</v>
      </c>
      <c r="V77" s="10"/>
      <c r="W77" s="11">
        <f t="shared" ref="W77:W78" si="30">+V77+C77</f>
        <v>30</v>
      </c>
      <c r="X77" s="10"/>
      <c r="Y77" s="11">
        <f t="shared" ref="Y77:Y78" si="31">+X77+C77</f>
        <v>30</v>
      </c>
      <c r="Z77" s="3"/>
      <c r="AA77" s="3"/>
      <c r="AB77" s="3"/>
      <c r="AC77" s="3"/>
      <c r="AD77" s="3"/>
      <c r="AE77" s="3"/>
      <c r="AF77" s="3"/>
      <c r="AG77" s="3"/>
      <c r="AH77" s="3"/>
    </row>
    <row r="78" spans="1:34" x14ac:dyDescent="0.25">
      <c r="A78" s="1" t="s">
        <v>71</v>
      </c>
      <c r="B78" s="13" t="s">
        <v>163</v>
      </c>
      <c r="C78" s="7">
        <v>21</v>
      </c>
      <c r="D78" s="10"/>
      <c r="E78" s="11">
        <f t="shared" si="22"/>
        <v>21</v>
      </c>
      <c r="F78" s="10"/>
      <c r="G78" s="11">
        <f t="shared" si="23"/>
        <v>21</v>
      </c>
      <c r="H78" s="10"/>
      <c r="I78" s="11">
        <f>+C78+H78</f>
        <v>21</v>
      </c>
      <c r="J78" s="10"/>
      <c r="K78" s="11">
        <f t="shared" si="24"/>
        <v>21</v>
      </c>
      <c r="L78" s="10"/>
      <c r="M78" s="11">
        <f t="shared" si="25"/>
        <v>21</v>
      </c>
      <c r="N78" s="10"/>
      <c r="O78" s="11">
        <f t="shared" si="26"/>
        <v>21</v>
      </c>
      <c r="P78" s="10"/>
      <c r="Q78" s="11">
        <f t="shared" si="27"/>
        <v>21</v>
      </c>
      <c r="R78" s="10"/>
      <c r="S78" s="11">
        <f t="shared" si="28"/>
        <v>21</v>
      </c>
      <c r="T78" s="10"/>
      <c r="U78" s="11">
        <f t="shared" si="29"/>
        <v>21</v>
      </c>
      <c r="V78" s="10"/>
      <c r="W78" s="11">
        <f t="shared" si="30"/>
        <v>21</v>
      </c>
      <c r="X78" s="10"/>
      <c r="Y78" s="11">
        <f t="shared" si="31"/>
        <v>21</v>
      </c>
      <c r="Z78" s="3"/>
      <c r="AA78" s="3"/>
      <c r="AB78" s="3"/>
      <c r="AC78" s="3"/>
      <c r="AD78" s="3"/>
      <c r="AE78" s="3"/>
      <c r="AF78" s="3"/>
      <c r="AG78" s="3"/>
      <c r="AH78" s="3"/>
    </row>
    <row r="79" spans="1:34" x14ac:dyDescent="0.25">
      <c r="A79" s="1" t="s">
        <v>73</v>
      </c>
      <c r="B79" s="13" t="s">
        <v>164</v>
      </c>
      <c r="C79" s="7">
        <v>44</v>
      </c>
      <c r="D79" s="10"/>
      <c r="E79" s="11">
        <v>44</v>
      </c>
      <c r="F79" s="10"/>
      <c r="G79" s="11">
        <v>44</v>
      </c>
      <c r="H79" s="10"/>
      <c r="I79" s="11">
        <v>44</v>
      </c>
      <c r="J79" s="10"/>
      <c r="K79" s="11">
        <v>44</v>
      </c>
      <c r="L79" s="10"/>
      <c r="M79" s="11">
        <v>44</v>
      </c>
      <c r="N79" s="10"/>
      <c r="O79" s="11">
        <v>44</v>
      </c>
      <c r="P79" s="10"/>
      <c r="Q79" s="11">
        <v>44</v>
      </c>
      <c r="R79" s="10"/>
      <c r="S79" s="11">
        <v>44</v>
      </c>
      <c r="T79" s="10"/>
      <c r="U79" s="11">
        <v>44</v>
      </c>
      <c r="V79" s="10"/>
      <c r="W79" s="11">
        <v>44</v>
      </c>
      <c r="X79" s="10"/>
      <c r="Y79" s="11">
        <v>44</v>
      </c>
    </row>
  </sheetData>
  <mergeCells count="14">
    <mergeCell ref="A3:A4"/>
    <mergeCell ref="C3:C4"/>
    <mergeCell ref="A1:Y1"/>
    <mergeCell ref="P3:Q3"/>
    <mergeCell ref="R3:S3"/>
    <mergeCell ref="T3:U3"/>
    <mergeCell ref="V3:W3"/>
    <mergeCell ref="X3:Y3"/>
    <mergeCell ref="N3:O3"/>
    <mergeCell ref="D3:E3"/>
    <mergeCell ref="F3:G3"/>
    <mergeCell ref="H3:I3"/>
    <mergeCell ref="J3:K3"/>
    <mergeCell ref="L3:M3"/>
  </mergeCells>
  <pageMargins left="0.7" right="0.7" top="0.75" bottom="0.75" header="0.3" footer="0.3"/>
  <pageSetup paperSize="9" scale="3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Tabla Picos Lote 1</vt:lpstr>
    </vt:vector>
  </TitlesOfParts>
  <Company>IFEMA - Feria de Madrid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 Granado</dc:creator>
  <cp:lastModifiedBy>Elena Mouriño</cp:lastModifiedBy>
  <cp:lastPrinted>2020-02-24T16:11:22Z</cp:lastPrinted>
  <dcterms:created xsi:type="dcterms:W3CDTF">2019-09-17T10:37:13Z</dcterms:created>
  <dcterms:modified xsi:type="dcterms:W3CDTF">2020-07-08T07:48:49Z</dcterms:modified>
</cp:coreProperties>
</file>