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omments1.xml" ContentType="application/vnd.openxmlformats-officedocument.spreadsheetml.comments+xml"/>
  <Override PartName="/xl/customProperty7.bin" ContentType="application/vnd.openxmlformats-officedocument.spreadsheetml.customProperty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ustomProperty8.bin" ContentType="application/vnd.openxmlformats-officedocument.spreadsheetml.customProperty"/>
  <Override PartName="/xl/comments3.xml" ContentType="application/vnd.openxmlformats-officedocument.spreadsheetml.comments+xml"/>
  <Override PartName="/xl/customProperty9.bin" ContentType="application/vnd.openxmlformats-officedocument.spreadsheetml.customProperty"/>
  <Override PartName="/xl/comments4.xml" ContentType="application/vnd.openxmlformats-officedocument.spreadsheetml.comments+xml"/>
  <Override PartName="/xl/customProperty10.bin" ContentType="application/vnd.openxmlformats-officedocument.spreadsheetml.customProperty"/>
  <Override PartName="/xl/drawings/drawing2.xml" ContentType="application/vnd.openxmlformats-officedocument.drawing+xml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S:\1SNUEVA\CONCURSOS\2020\Mto sistemas de detección y extinción por gases\"/>
    </mc:Choice>
  </mc:AlternateContent>
  <xr:revisionPtr revIDLastSave="0" documentId="13_ncr:1_{D698FC43-C128-43E9-BF1D-4D305F83E0F3}" xr6:coauthVersionLast="45" xr6:coauthVersionMax="45" xr10:uidLastSave="{00000000-0000-0000-0000-000000000000}"/>
  <bookViews>
    <workbookView xWindow="-110" yWindow="-110" windowWidth="19420" windowHeight="10420" firstSheet="4" activeTab="9" xr2:uid="{00000000-000D-0000-FFFF-FFFF00000000}"/>
  </bookViews>
  <sheets>
    <sheet name="P.Control" sheetId="3" r:id="rId1"/>
    <sheet name="Valv. Diluvio" sheetId="4" r:id="rId2"/>
    <sheet name="B.I." sheetId="5" r:id="rId3"/>
    <sheet name="Hidrantes Ext." sheetId="6" r:id="rId4"/>
    <sheet name="Válvulas" sheetId="7" r:id="rId5"/>
    <sheet name=" Mangueras Timbre" sheetId="8" r:id="rId6"/>
    <sheet name="CO2 y timbre" sheetId="9" r:id="rId7"/>
    <sheet name="Deteccion" sheetId="10" r:id="rId8"/>
    <sheet name="Cuadros" sheetId="11" r:id="rId9"/>
    <sheet name="Extintores" sheetId="15" r:id="rId10"/>
    <sheet name="Resumen_Extintores" sheetId="13" r:id="rId11"/>
    <sheet name="Señalizacion incendios" sheetId="12" r:id="rId12"/>
    <sheet name="Señalizacion Emergencia" sheetId="14" r:id="rId13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Q988" i="8" l="1"/>
  <c r="P988" i="8"/>
  <c r="O988" i="8"/>
  <c r="N988" i="8"/>
  <c r="M988" i="8"/>
  <c r="L988" i="8"/>
  <c r="K988" i="8"/>
  <c r="J988" i="8"/>
  <c r="I988" i="8"/>
  <c r="H988" i="8"/>
  <c r="G988" i="8"/>
  <c r="F988" i="8"/>
  <c r="Q3" i="8"/>
  <c r="P3" i="8"/>
  <c r="O3" i="8"/>
  <c r="N3" i="8"/>
  <c r="M3" i="8"/>
  <c r="L3" i="8"/>
  <c r="K3" i="8"/>
  <c r="J3" i="8"/>
  <c r="I3" i="8"/>
  <c r="H3" i="8"/>
  <c r="G3" i="8"/>
  <c r="F3" i="8"/>
  <c r="Q2" i="8"/>
  <c r="N2" i="8"/>
  <c r="K2" i="8"/>
  <c r="H2" i="8"/>
  <c r="B14" i="13"/>
  <c r="F333" i="11"/>
  <c r="E333" i="11"/>
  <c r="D333" i="11"/>
  <c r="C333" i="11"/>
  <c r="F302" i="11"/>
  <c r="E302" i="11"/>
  <c r="D302" i="11"/>
  <c r="C302" i="11"/>
  <c r="F67" i="12"/>
  <c r="F36" i="12"/>
  <c r="N246" i="11"/>
  <c r="M246" i="11"/>
  <c r="L246" i="11"/>
  <c r="K246" i="11"/>
  <c r="J246" i="11"/>
  <c r="I246" i="11"/>
  <c r="H246" i="11"/>
  <c r="F246" i="11"/>
  <c r="E246" i="11"/>
  <c r="D246" i="11"/>
  <c r="F158" i="11"/>
  <c r="E158" i="11"/>
  <c r="D158" i="11"/>
  <c r="K117" i="11"/>
  <c r="J117" i="11"/>
  <c r="I117" i="11"/>
  <c r="H117" i="11"/>
  <c r="G117" i="11"/>
  <c r="E117" i="11"/>
  <c r="D117" i="11"/>
  <c r="M73" i="11"/>
  <c r="L73" i="11"/>
  <c r="J73" i="11"/>
  <c r="I73" i="11"/>
  <c r="H73" i="11"/>
  <c r="G73" i="11"/>
  <c r="F73" i="11"/>
  <c r="E73" i="11"/>
  <c r="D73" i="11"/>
  <c r="H38" i="11"/>
  <c r="G38" i="11"/>
  <c r="F38" i="11"/>
  <c r="E38" i="11"/>
  <c r="D38" i="11"/>
  <c r="I73" i="10"/>
  <c r="H73" i="10"/>
  <c r="H38" i="10"/>
  <c r="G38" i="10"/>
  <c r="E36" i="12"/>
  <c r="D36" i="12"/>
  <c r="C36" i="12"/>
  <c r="C67" i="12"/>
  <c r="E67" i="12"/>
  <c r="D67" i="12"/>
  <c r="M73" i="10"/>
  <c r="L73" i="10"/>
  <c r="J73" i="10"/>
  <c r="G73" i="10"/>
  <c r="F73" i="10"/>
  <c r="E73" i="10"/>
  <c r="D73" i="10"/>
  <c r="F38" i="10"/>
  <c r="E38" i="10"/>
  <c r="D38" i="10"/>
  <c r="W255" i="9"/>
  <c r="V255" i="9"/>
  <c r="U255" i="9"/>
  <c r="T255" i="9"/>
  <c r="S255" i="9"/>
  <c r="R255" i="9"/>
  <c r="Q255" i="9"/>
  <c r="P255" i="9"/>
  <c r="O255" i="9"/>
  <c r="P12" i="9"/>
  <c r="Q12" i="9"/>
  <c r="R12" i="9"/>
  <c r="S12" i="9"/>
  <c r="T12" i="9"/>
  <c r="U12" i="9"/>
  <c r="V12" i="9"/>
  <c r="X12" i="9"/>
  <c r="O12" i="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Centro de Control Complementarias (Contraincendios)</author>
  </authors>
  <commentList>
    <comment ref="B251" authorId="0" shapeId="0" xr:uid="{00000000-0006-0000-0500-000001000000}">
      <text>
        <r>
          <rPr>
            <sz val="10"/>
            <color indexed="81"/>
            <rFont val="Tahoma"/>
            <family val="2"/>
          </rPr>
          <t xml:space="preserve">ESTAN DENTRO DE LA CAFETERIA
</t>
        </r>
      </text>
    </comment>
    <comment ref="B252" authorId="0" shapeId="0" xr:uid="{00000000-0006-0000-0500-000002000000}">
      <text>
        <r>
          <rPr>
            <sz val="10"/>
            <color indexed="81"/>
            <rFont val="Tahoma"/>
            <family val="2"/>
          </rPr>
          <t xml:space="preserve">ESTA DENTRO DE LA CAFETERIA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Antonio Espada</author>
    <author>Centro de Control Complementarias (Contraincendios)</author>
    <author>Juan Ruiz Perea</author>
  </authors>
  <commentList>
    <comment ref="P1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Nº DE PEDIDO
4700141621
RETIMBRADO DE 56 UNIDADES C0-2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13" authorId="1" shapeId="0" xr:uid="{00000000-0006-0000-0600-000002000000}">
      <text>
        <r>
          <rPr>
            <b/>
            <sz val="10"/>
            <color indexed="81"/>
            <rFont val="Tahoma"/>
            <family val="2"/>
          </rPr>
          <t>Centro de Control Complementarias (Contraincendios):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B135" authorId="1" shapeId="0" xr:uid="{00000000-0006-0000-0600-000003000000}">
      <text>
        <r>
          <rPr>
            <sz val="10"/>
            <color indexed="81"/>
            <rFont val="Tahoma"/>
            <family val="2"/>
          </rPr>
          <t xml:space="preserve">No hay botella de las de reserva que se pueda adaptar
</t>
        </r>
      </text>
    </comment>
    <comment ref="B254" authorId="2" shapeId="0" xr:uid="{00000000-0006-0000-0600-000004000000}">
      <text>
        <r>
          <rPr>
            <sz val="8"/>
            <color indexed="81"/>
            <rFont val="Tahoma"/>
            <family val="2"/>
          </rPr>
          <t xml:space="preserve">
ANTIGUA CAMPANA 3 PASA A RESERVA EN CENTRAL ENERGÉTICA</t>
        </r>
      </text>
    </comment>
    <comment ref="L254" authorId="1" shapeId="0" xr:uid="{00000000-0006-0000-0600-000005000000}">
      <text>
        <r>
          <rPr>
            <sz val="9"/>
            <color indexed="81"/>
            <rFont val="Tahoma"/>
            <family val="2"/>
          </rPr>
          <t xml:space="preserve">Esta vacia, se pisparo en la caf.1200 pab 8 campana 2
</t>
        </r>
      </text>
    </comment>
    <comment ref="B257" authorId="1" shapeId="0" xr:uid="{00000000-0006-0000-0600-000006000000}">
      <text>
        <r>
          <rPr>
            <sz val="9"/>
            <color indexed="81"/>
            <rFont val="Tahoma"/>
            <family val="2"/>
          </rPr>
          <t xml:space="preserve">Antiguo coche bomberos
</t>
        </r>
      </text>
    </comment>
    <comment ref="B258" authorId="1" shapeId="0" xr:uid="{00000000-0006-0000-0600-000007000000}">
      <text>
        <r>
          <rPr>
            <sz val="9"/>
            <color indexed="81"/>
            <rFont val="Tahoma"/>
            <family val="2"/>
          </rPr>
          <t xml:space="preserve">Antiguo coche bomberos
</t>
        </r>
      </text>
    </comment>
    <comment ref="B259" authorId="1" shapeId="0" xr:uid="{00000000-0006-0000-0600-000008000000}">
      <text>
        <r>
          <rPr>
            <sz val="9"/>
            <color indexed="81"/>
            <rFont val="Tahoma"/>
            <family val="2"/>
          </rPr>
          <t xml:space="preserve">Antiguo coche bomberos
</t>
        </r>
      </text>
    </comment>
    <comment ref="B261" authorId="2" shapeId="0" xr:uid="{00000000-0006-0000-0600-000009000000}">
      <text>
        <r>
          <rPr>
            <sz val="8"/>
            <color indexed="81"/>
            <rFont val="Tahoma"/>
            <family val="2"/>
          </rPr>
          <t xml:space="preserve">
ANTIGUA CAMPANA 3 PASA A RESERVA EN CENTRAL ENERGÉTICA</t>
        </r>
      </text>
    </comment>
    <comment ref="B263" authorId="2" shapeId="0" xr:uid="{00000000-0006-0000-0600-00000A000000}">
      <text>
        <r>
          <rPr>
            <sz val="8"/>
            <color indexed="81"/>
            <rFont val="Tahoma"/>
            <family val="2"/>
          </rPr>
          <t xml:space="preserve">
ANTIGUA CAMPANA 3 PASA A RESERVA EN CENTRAL ENERGÉTICA</t>
        </r>
      </text>
    </comment>
    <comment ref="B264" authorId="2" shapeId="0" xr:uid="{00000000-0006-0000-0600-00000B000000}">
      <text>
        <r>
          <rPr>
            <sz val="8"/>
            <color indexed="81"/>
            <rFont val="Tahoma"/>
            <family val="2"/>
          </rPr>
          <t xml:space="preserve">
ANTIGUA CAMPANA 3 PASA A RESERVA EN CENTRAL ENERGÉTICA</t>
        </r>
      </text>
    </comment>
    <comment ref="B265" authorId="2" shapeId="0" xr:uid="{00000000-0006-0000-0600-00000C000000}">
      <text>
        <r>
          <rPr>
            <sz val="8"/>
            <color indexed="81"/>
            <rFont val="Tahoma"/>
            <family val="2"/>
          </rPr>
          <t xml:space="preserve">
ANTIGUA CAMPANA 3 PASA A RESERVA EN CENTRAL ENERGÉTICA</t>
        </r>
      </text>
    </comment>
    <comment ref="B268" authorId="1" shapeId="0" xr:uid="{00000000-0006-0000-0600-00000D000000}">
      <text>
        <r>
          <rPr>
            <sz val="10"/>
            <color indexed="81"/>
            <rFont val="Tahoma"/>
            <family val="2"/>
          </rPr>
          <t>Quitada de la sala Goya
10/3/19</t>
        </r>
      </text>
    </comment>
    <comment ref="B269" authorId="1" shapeId="0" xr:uid="{00000000-0006-0000-0600-00000E000000}">
      <text>
        <r>
          <rPr>
            <sz val="10"/>
            <color indexed="81"/>
            <rFont val="Tahoma"/>
            <family val="2"/>
          </rPr>
          <t xml:space="preserve">Quitada de la sala Goya
10/3/19
</t>
        </r>
      </text>
    </comment>
    <comment ref="B270" authorId="1" shapeId="0" xr:uid="{00000000-0006-0000-0600-00000F000000}">
      <text>
        <r>
          <rPr>
            <sz val="10"/>
            <color indexed="81"/>
            <rFont val="Tahoma"/>
            <family val="2"/>
          </rPr>
          <t>Quitada de la sala Goya
10/3/19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Ruiz Perea</author>
    <author>Antonio Espada</author>
  </authors>
  <commentList>
    <comment ref="D5" authorId="0" shapeId="0" xr:uid="{00000000-0006-0000-0700-000001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D6" authorId="0" shapeId="0" xr:uid="{00000000-0006-0000-0700-000002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D7" authorId="0" shapeId="0" xr:uid="{00000000-0006-0000-0700-000003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" authorId="0" shapeId="0" xr:uid="{00000000-0006-0000-0700-000004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" authorId="0" shapeId="0" xr:uid="{00000000-0006-0000-0700-000005000000}">
      <text>
        <r>
          <rPr>
            <b/>
            <sz val="8"/>
            <color indexed="81"/>
            <rFont val="Tahoma"/>
            <charset val="1"/>
          </rPr>
          <t>24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0" authorId="0" shapeId="0" xr:uid="{00000000-0006-0000-0700-000006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1" authorId="0" shapeId="0" xr:uid="{00000000-0006-0000-0700-000007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2" authorId="0" shapeId="0" xr:uid="{00000000-0006-0000-0700-000008000000}">
      <text>
        <r>
          <rPr>
            <b/>
            <sz val="8"/>
            <color indexed="81"/>
            <rFont val="Tahoma"/>
            <charset val="1"/>
          </rPr>
          <t>7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3" authorId="0" shapeId="0" xr:uid="{00000000-0006-0000-0700-000009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4" authorId="0" shapeId="0" xr:uid="{00000000-0006-0000-0700-00000A000000}">
      <text>
        <r>
          <rPr>
            <b/>
            <sz val="8"/>
            <color indexed="81"/>
            <rFont val="Tahoma"/>
            <charset val="1"/>
          </rPr>
          <t>17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5" authorId="0" shapeId="0" xr:uid="{00000000-0006-0000-0700-00000B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6" authorId="0" shapeId="0" xr:uid="{00000000-0006-0000-0700-00000C000000}">
      <text>
        <r>
          <rPr>
            <b/>
            <sz val="8"/>
            <color indexed="81"/>
            <rFont val="Tahoma"/>
            <charset val="1"/>
          </rPr>
          <t>20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7" authorId="0" shapeId="0" xr:uid="{00000000-0006-0000-0700-00000D000000}">
      <text>
        <r>
          <rPr>
            <b/>
            <sz val="8"/>
            <color indexed="81"/>
            <rFont val="Tahoma"/>
            <charset val="1"/>
          </rPr>
          <t>16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8" authorId="0" shapeId="0" xr:uid="{00000000-0006-0000-0700-00000E000000}">
      <text>
        <r>
          <rPr>
            <b/>
            <sz val="8"/>
            <color indexed="81"/>
            <rFont val="Tahoma"/>
            <charset val="1"/>
          </rPr>
          <t>12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9" authorId="0" shapeId="0" xr:uid="{00000000-0006-0000-0700-00000F000000}">
      <text>
        <r>
          <rPr>
            <b/>
            <sz val="8"/>
            <color indexed="81"/>
            <rFont val="Tahoma"/>
            <charset val="1"/>
          </rPr>
          <t>15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0" authorId="0" shapeId="0" xr:uid="{00000000-0006-0000-0700-000010000000}">
      <text>
        <r>
          <rPr>
            <b/>
            <sz val="8"/>
            <color indexed="81"/>
            <rFont val="Tahoma"/>
            <charset val="1"/>
          </rPr>
          <t>15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1" authorId="0" shapeId="0" xr:uid="{00000000-0006-0000-0700-000011000000}">
      <text>
        <r>
          <rPr>
            <b/>
            <sz val="8"/>
            <color indexed="81"/>
            <rFont val="Tahoma"/>
            <charset val="1"/>
          </rPr>
          <t>17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2" authorId="0" shapeId="0" xr:uid="{00000000-0006-0000-0700-000012000000}">
      <text>
        <r>
          <rPr>
            <b/>
            <sz val="8"/>
            <color indexed="81"/>
            <rFont val="Tahoma"/>
            <charset val="1"/>
          </rPr>
          <t xml:space="preserve">17 detectores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3" authorId="0" shapeId="0" xr:uid="{00000000-0006-0000-0700-000013000000}">
      <text>
        <r>
          <rPr>
            <b/>
            <sz val="8"/>
            <color indexed="81"/>
            <rFont val="Tahoma"/>
            <charset val="1"/>
          </rPr>
          <t>14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4" authorId="0" shapeId="0" xr:uid="{00000000-0006-0000-0700-000014000000}">
      <text>
        <r>
          <rPr>
            <sz val="8"/>
            <color indexed="81"/>
            <rFont val="Tahoma"/>
            <family val="2"/>
          </rPr>
          <t xml:space="preserve">18 detectores
</t>
        </r>
      </text>
    </comment>
    <comment ref="D25" authorId="0" shapeId="0" xr:uid="{00000000-0006-0000-0700-000015000000}">
      <text>
        <r>
          <rPr>
            <sz val="8"/>
            <color indexed="81"/>
            <rFont val="Tahoma"/>
            <family val="2"/>
          </rPr>
          <t xml:space="preserve">17 detectores y 2 pulsadores
</t>
        </r>
      </text>
    </comment>
    <comment ref="D26" authorId="0" shapeId="0" xr:uid="{00000000-0006-0000-0700-000016000000}">
      <text>
        <r>
          <rPr>
            <sz val="8"/>
            <color indexed="81"/>
            <rFont val="Tahoma"/>
            <charset val="1"/>
          </rPr>
          <t xml:space="preserve">26 detectores y 4 pulsadores
</t>
        </r>
      </text>
    </comment>
    <comment ref="D27" authorId="0" shapeId="0" xr:uid="{00000000-0006-0000-0700-000017000000}">
      <text>
        <r>
          <rPr>
            <sz val="8"/>
            <color indexed="81"/>
            <rFont val="Tahoma"/>
            <charset val="1"/>
          </rPr>
          <t xml:space="preserve">25 detectores y 4 pulsadores
</t>
        </r>
      </text>
    </comment>
    <comment ref="D28" authorId="0" shapeId="0" xr:uid="{00000000-0006-0000-0700-000018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9" authorId="0" shapeId="0" xr:uid="{00000000-0006-0000-0700-000019000000}">
      <text>
        <r>
          <rPr>
            <b/>
            <sz val="8"/>
            <color indexed="81"/>
            <rFont val="Tahoma"/>
            <charset val="1"/>
          </rPr>
          <t>27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30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12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1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14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2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3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4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13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35" authorId="0" shapeId="0" xr:uid="{00000000-0006-0000-0700-00001F000000}">
      <text>
        <r>
          <rPr>
            <b/>
            <sz val="8"/>
            <color indexed="81"/>
            <rFont val="Tahoma"/>
            <charset val="1"/>
          </rPr>
          <t>74 detectores y 14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57" authorId="0" shapeId="0" xr:uid="{00000000-0006-0000-0700-000020000000}">
      <text>
        <r>
          <rPr>
            <sz val="8"/>
            <color indexed="81"/>
            <rFont val="Tahoma"/>
            <family val="2"/>
          </rPr>
          <t>Detector Optico: 1159
Detector Mutisensor OT: 28
Detector Termico: 105</t>
        </r>
      </text>
    </comment>
    <comment ref="E57" authorId="1" shapeId="0" xr:uid="{00000000-0006-0000-0700-000021000000}">
      <text>
        <r>
          <rPr>
            <b/>
            <sz val="8"/>
            <color indexed="81"/>
            <rFont val="Tahoma"/>
            <charset val="1"/>
          </rPr>
          <t>110 Sirenas acusticos
25 flash opticos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3" authorId="0" shapeId="0" xr:uid="{00000000-0006-0000-0700-000022000000}">
      <text>
        <r>
          <rPr>
            <sz val="8"/>
            <color indexed="81"/>
            <rFont val="Tahoma"/>
            <family val="2"/>
          </rPr>
          <t xml:space="preserve">22 detectores y 2 pulsadores
</t>
        </r>
      </text>
    </comment>
    <comment ref="M63" authorId="1" shapeId="0" xr:uid="{00000000-0006-0000-0700-000023000000}">
      <text>
        <r>
          <rPr>
            <b/>
            <sz val="8"/>
            <color indexed="81"/>
            <rFont val="Tahoma"/>
            <family val="2"/>
          </rPr>
          <t>3 botellas 50Kg</t>
        </r>
      </text>
    </comment>
    <comment ref="D64" authorId="0" shapeId="0" xr:uid="{00000000-0006-0000-0700-000024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M64" authorId="1" shapeId="0" xr:uid="{00000000-0006-0000-0700-000025000000}">
      <text>
        <r>
          <rPr>
            <b/>
            <sz val="8"/>
            <color indexed="81"/>
            <rFont val="Tahoma"/>
            <family val="2"/>
          </rPr>
          <t xml:space="preserve">9 Botellas 45Kg 
1 Botella disparo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5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28 detectores y 4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5" authorId="1" shapeId="0" xr:uid="{00000000-0006-0000-0700-000027000000}">
      <text>
        <r>
          <rPr>
            <b/>
            <sz val="8"/>
            <color indexed="81"/>
            <rFont val="Tahoma"/>
            <charset val="1"/>
          </rPr>
          <t>6 botellas 50 Kg
1 botella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6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28 detectores y 4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6" authorId="1" shapeId="0" xr:uid="{00000000-0006-0000-0700-000029000000}">
      <text>
        <r>
          <rPr>
            <b/>
            <sz val="8"/>
            <color indexed="81"/>
            <rFont val="Tahoma"/>
            <family val="2"/>
          </rPr>
          <t>3 botellas 50Kg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1" authorId="1" shapeId="0" xr:uid="{00000000-0006-0000-0700-00002A000000}">
      <text>
        <r>
          <rPr>
            <b/>
            <sz val="8"/>
            <color indexed="81"/>
            <rFont val="Tahoma"/>
            <charset val="1"/>
          </rPr>
          <t>21 botellas 50 Kg
1 botella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M72" authorId="1" shapeId="0" xr:uid="{00000000-0006-0000-0700-00002B000000}">
      <text>
        <r>
          <rPr>
            <b/>
            <sz val="8"/>
            <color indexed="81"/>
            <rFont val="Tahoma"/>
            <charset val="1"/>
          </rPr>
          <t>34 Botellas 45 Kg
4 botellas 3,5kg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Ruiz Perea</author>
    <author>Antonio Espada</author>
  </authors>
  <commentList>
    <comment ref="D5" authorId="0" shapeId="0" xr:uid="{00000000-0006-0000-0800-000001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D6" authorId="0" shapeId="0" xr:uid="{00000000-0006-0000-0800-000002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D7" authorId="0" shapeId="0" xr:uid="{00000000-0006-0000-0800-000003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" authorId="0" shapeId="0" xr:uid="{00000000-0006-0000-0800-000004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" authorId="0" shapeId="0" xr:uid="{00000000-0006-0000-0800-000005000000}">
      <text>
        <r>
          <rPr>
            <b/>
            <sz val="8"/>
            <color indexed="81"/>
            <rFont val="Tahoma"/>
            <charset val="1"/>
          </rPr>
          <t>24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0" authorId="0" shapeId="0" xr:uid="{00000000-0006-0000-0800-000006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1" authorId="0" shapeId="0" xr:uid="{00000000-0006-0000-0800-000007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2" authorId="0" shapeId="0" xr:uid="{00000000-0006-0000-0800-000008000000}">
      <text>
        <r>
          <rPr>
            <b/>
            <sz val="8"/>
            <color indexed="81"/>
            <rFont val="Tahoma"/>
            <charset val="1"/>
          </rPr>
          <t>7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3" authorId="0" shapeId="0" xr:uid="{00000000-0006-0000-0800-000009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4" authorId="0" shapeId="0" xr:uid="{00000000-0006-0000-0800-00000A000000}">
      <text>
        <r>
          <rPr>
            <b/>
            <sz val="8"/>
            <color indexed="81"/>
            <rFont val="Tahoma"/>
            <charset val="1"/>
          </rPr>
          <t>17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5" authorId="0" shapeId="0" xr:uid="{00000000-0006-0000-0800-00000B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6" authorId="0" shapeId="0" xr:uid="{00000000-0006-0000-0800-00000C000000}">
      <text>
        <r>
          <rPr>
            <b/>
            <sz val="8"/>
            <color indexed="81"/>
            <rFont val="Tahoma"/>
            <charset val="1"/>
          </rPr>
          <t>20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7" authorId="0" shapeId="0" xr:uid="{00000000-0006-0000-0800-00000D000000}">
      <text>
        <r>
          <rPr>
            <b/>
            <sz val="8"/>
            <color indexed="81"/>
            <rFont val="Tahoma"/>
            <charset val="1"/>
          </rPr>
          <t>16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8" authorId="0" shapeId="0" xr:uid="{00000000-0006-0000-0800-00000E000000}">
      <text>
        <r>
          <rPr>
            <b/>
            <sz val="8"/>
            <color indexed="81"/>
            <rFont val="Tahoma"/>
            <charset val="1"/>
          </rPr>
          <t>12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9" authorId="0" shapeId="0" xr:uid="{00000000-0006-0000-0800-00000F000000}">
      <text>
        <r>
          <rPr>
            <b/>
            <sz val="8"/>
            <color indexed="81"/>
            <rFont val="Tahoma"/>
            <charset val="1"/>
          </rPr>
          <t>15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0" authorId="0" shapeId="0" xr:uid="{00000000-0006-0000-0800-000010000000}">
      <text>
        <r>
          <rPr>
            <b/>
            <sz val="8"/>
            <color indexed="81"/>
            <rFont val="Tahoma"/>
            <charset val="1"/>
          </rPr>
          <t>15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1" authorId="0" shapeId="0" xr:uid="{00000000-0006-0000-0800-000011000000}">
      <text>
        <r>
          <rPr>
            <b/>
            <sz val="8"/>
            <color indexed="81"/>
            <rFont val="Tahoma"/>
            <charset val="1"/>
          </rPr>
          <t>17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2" authorId="0" shapeId="0" xr:uid="{00000000-0006-0000-0800-000012000000}">
      <text>
        <r>
          <rPr>
            <b/>
            <sz val="8"/>
            <color indexed="81"/>
            <rFont val="Tahoma"/>
            <charset val="1"/>
          </rPr>
          <t xml:space="preserve">17 detectores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3" authorId="0" shapeId="0" xr:uid="{00000000-0006-0000-0800-000013000000}">
      <text>
        <r>
          <rPr>
            <b/>
            <sz val="8"/>
            <color indexed="81"/>
            <rFont val="Tahoma"/>
            <charset val="1"/>
          </rPr>
          <t>14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4" authorId="0" shapeId="0" xr:uid="{00000000-0006-0000-0800-000014000000}">
      <text>
        <r>
          <rPr>
            <sz val="8"/>
            <color indexed="81"/>
            <rFont val="Tahoma"/>
            <family val="2"/>
          </rPr>
          <t xml:space="preserve">18 detectores
</t>
        </r>
      </text>
    </comment>
    <comment ref="D25" authorId="0" shapeId="0" xr:uid="{00000000-0006-0000-0800-000015000000}">
      <text>
        <r>
          <rPr>
            <sz val="8"/>
            <color indexed="81"/>
            <rFont val="Tahoma"/>
            <family val="2"/>
          </rPr>
          <t xml:space="preserve">17 detectores y 2 pulsadores
</t>
        </r>
      </text>
    </comment>
    <comment ref="D26" authorId="0" shapeId="0" xr:uid="{00000000-0006-0000-0800-000016000000}">
      <text>
        <r>
          <rPr>
            <sz val="8"/>
            <color indexed="81"/>
            <rFont val="Tahoma"/>
            <charset val="1"/>
          </rPr>
          <t xml:space="preserve">26 detectores y 4 pulsadores
</t>
        </r>
      </text>
    </comment>
    <comment ref="D27" authorId="0" shapeId="0" xr:uid="{00000000-0006-0000-0800-000017000000}">
      <text>
        <r>
          <rPr>
            <sz val="8"/>
            <color indexed="81"/>
            <rFont val="Tahoma"/>
            <charset val="1"/>
          </rPr>
          <t xml:space="preserve">25 detectores y 4 pulsadores
</t>
        </r>
      </text>
    </comment>
    <comment ref="D28" authorId="0" shapeId="0" xr:uid="{00000000-0006-0000-0800-000018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29" authorId="0" shapeId="0" xr:uid="{00000000-0006-0000-0800-000019000000}">
      <text>
        <r>
          <rPr>
            <b/>
            <sz val="8"/>
            <color indexed="81"/>
            <rFont val="Tahoma"/>
            <charset val="1"/>
          </rPr>
          <t>27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30" authorId="0" shapeId="0" xr:uid="{00000000-0006-0000-0800-00001A000000}">
      <text>
        <r>
          <rPr>
            <b/>
            <sz val="8"/>
            <color indexed="81"/>
            <rFont val="Tahoma"/>
            <family val="2"/>
          </rPr>
          <t>12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1" authorId="0" shapeId="0" xr:uid="{00000000-0006-0000-0800-00001B000000}">
      <text>
        <r>
          <rPr>
            <b/>
            <sz val="8"/>
            <color indexed="81"/>
            <rFont val="Tahoma"/>
            <family val="2"/>
          </rPr>
          <t>14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2" authorId="0" shapeId="0" xr:uid="{00000000-0006-0000-0800-00001C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3" authorId="0" shapeId="0" xr:uid="{00000000-0006-0000-0800-00001D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4" authorId="0" shapeId="0" xr:uid="{00000000-0006-0000-0800-00001E000000}">
      <text>
        <r>
          <rPr>
            <b/>
            <sz val="8"/>
            <color indexed="81"/>
            <rFont val="Tahoma"/>
            <family val="2"/>
          </rPr>
          <t>13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35" authorId="0" shapeId="0" xr:uid="{00000000-0006-0000-0800-00001F000000}">
      <text>
        <r>
          <rPr>
            <b/>
            <sz val="8"/>
            <color indexed="81"/>
            <rFont val="Tahoma"/>
            <charset val="1"/>
          </rPr>
          <t>74 detectores y 14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57" authorId="0" shapeId="0" xr:uid="{00000000-0006-0000-0800-000020000000}">
      <text>
        <r>
          <rPr>
            <sz val="8"/>
            <color indexed="81"/>
            <rFont val="Tahoma"/>
            <family val="2"/>
          </rPr>
          <t>Detector Optico: 1159
Detector Mutisensor OT: 28
Detector Termico: 105</t>
        </r>
      </text>
    </comment>
    <comment ref="E57" authorId="1" shapeId="0" xr:uid="{00000000-0006-0000-0800-000021000000}">
      <text>
        <r>
          <rPr>
            <b/>
            <sz val="8"/>
            <color indexed="81"/>
            <rFont val="Tahoma"/>
            <charset val="1"/>
          </rPr>
          <t>110 Sirenas acusticos
25 flash opticos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3" authorId="0" shapeId="0" xr:uid="{00000000-0006-0000-0800-000022000000}">
      <text>
        <r>
          <rPr>
            <sz val="8"/>
            <color indexed="81"/>
            <rFont val="Tahoma"/>
            <family val="2"/>
          </rPr>
          <t xml:space="preserve">22 detectores y 2 pulsadores
</t>
        </r>
      </text>
    </comment>
    <comment ref="M63" authorId="1" shapeId="0" xr:uid="{00000000-0006-0000-0800-000023000000}">
      <text>
        <r>
          <rPr>
            <b/>
            <sz val="8"/>
            <color indexed="81"/>
            <rFont val="Tahoma"/>
            <family val="2"/>
          </rPr>
          <t>3 botellas 50Kg</t>
        </r>
      </text>
    </comment>
    <comment ref="D64" authorId="0" shapeId="0" xr:uid="{00000000-0006-0000-0800-000024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M64" authorId="1" shapeId="0" xr:uid="{00000000-0006-0000-0800-000025000000}">
      <text>
        <r>
          <rPr>
            <b/>
            <sz val="8"/>
            <color indexed="81"/>
            <rFont val="Tahoma"/>
            <family val="2"/>
          </rPr>
          <t xml:space="preserve">9 Botellas 45Kg 
1 Botella disparo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5" authorId="0" shapeId="0" xr:uid="{00000000-0006-0000-0800-000026000000}">
      <text>
        <r>
          <rPr>
            <b/>
            <sz val="8"/>
            <color indexed="81"/>
            <rFont val="Tahoma"/>
            <family val="2"/>
          </rPr>
          <t>28 detectores y 4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5" authorId="1" shapeId="0" xr:uid="{00000000-0006-0000-0800-000027000000}">
      <text>
        <r>
          <rPr>
            <b/>
            <sz val="8"/>
            <color indexed="81"/>
            <rFont val="Tahoma"/>
            <charset val="1"/>
          </rPr>
          <t>6 botellas 50 Kg
1 botella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66" authorId="0" shapeId="0" xr:uid="{00000000-0006-0000-0800-000028000000}">
      <text>
        <r>
          <rPr>
            <b/>
            <sz val="8"/>
            <color indexed="81"/>
            <rFont val="Tahoma"/>
            <family val="2"/>
          </rPr>
          <t>28 detectores y 4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6" authorId="1" shapeId="0" xr:uid="{00000000-0006-0000-0800-000029000000}">
      <text>
        <r>
          <rPr>
            <b/>
            <sz val="8"/>
            <color indexed="81"/>
            <rFont val="Tahoma"/>
            <family val="2"/>
          </rPr>
          <t>3 botellas 50Kg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71" authorId="1" shapeId="0" xr:uid="{00000000-0006-0000-0800-00002A000000}">
      <text>
        <r>
          <rPr>
            <b/>
            <sz val="8"/>
            <color indexed="81"/>
            <rFont val="Tahoma"/>
            <charset val="1"/>
          </rPr>
          <t>21 botellas 50 Kg
1 botella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M72" authorId="1" shapeId="0" xr:uid="{00000000-0006-0000-0800-00002B000000}">
      <text>
        <r>
          <rPr>
            <b/>
            <sz val="8"/>
            <color indexed="81"/>
            <rFont val="Tahoma"/>
            <charset val="1"/>
          </rPr>
          <t>34 Botellas 45 Kg
4 botellas 3,5kg disparo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0" authorId="0" shapeId="0" xr:uid="{00000000-0006-0000-0800-00002C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G80" authorId="1" shapeId="0" xr:uid="{00000000-0006-0000-0800-00002D000000}">
      <text>
        <r>
          <rPr>
            <b/>
            <sz val="8"/>
            <color indexed="81"/>
            <rFont val="Tahoma"/>
            <charset val="1"/>
          </rPr>
          <t>6 Botellas de 50Kg
1 Botella disparo 10 Kg</t>
        </r>
      </text>
    </comment>
    <comment ref="D81" authorId="0" shapeId="0" xr:uid="{00000000-0006-0000-0800-00002E000000}">
      <text>
        <r>
          <rPr>
            <sz val="8"/>
            <color indexed="81"/>
            <rFont val="Tahoma"/>
            <charset val="1"/>
          </rPr>
          <t xml:space="preserve">14 detectores y 4 pulsadores
</t>
        </r>
      </text>
    </comment>
    <comment ref="G81" authorId="1" shapeId="0" xr:uid="{00000000-0006-0000-0800-00002F000000}">
      <text>
        <r>
          <rPr>
            <b/>
            <sz val="8"/>
            <color indexed="81"/>
            <rFont val="Tahoma"/>
            <charset val="1"/>
          </rPr>
          <t>6 Botellas de 50Kg
1 Botella disparo 10 Kg</t>
        </r>
      </text>
    </comment>
    <comment ref="D82" authorId="0" shapeId="0" xr:uid="{00000000-0006-0000-0800-000030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82" authorId="0" shapeId="0" xr:uid="{00000000-0006-0000-0800-000031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3" authorId="0" shapeId="0" xr:uid="{00000000-0006-0000-0800-000032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83" authorId="1" shapeId="0" xr:uid="{00000000-0006-0000-0800-000033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84" authorId="0" shapeId="0" xr:uid="{00000000-0006-0000-0800-000034000000}">
      <text>
        <r>
          <rPr>
            <b/>
            <sz val="8"/>
            <color indexed="81"/>
            <rFont val="Tahoma"/>
            <charset val="1"/>
          </rPr>
          <t>24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84" authorId="0" shapeId="0" xr:uid="{00000000-0006-0000-0800-000035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5" authorId="0" shapeId="0" xr:uid="{00000000-0006-0000-0800-000036000000}">
      <text>
        <r>
          <rPr>
            <b/>
            <sz val="8"/>
            <color indexed="81"/>
            <rFont val="Tahoma"/>
            <charset val="1"/>
          </rPr>
          <t>19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85" authorId="1" shapeId="0" xr:uid="{00000000-0006-0000-0800-000037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86" authorId="0" shapeId="0" xr:uid="{00000000-0006-0000-0800-000038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86" authorId="0" shapeId="0" xr:uid="{00000000-0006-0000-0800-000039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7" authorId="0" shapeId="0" xr:uid="{00000000-0006-0000-0800-00003A000000}">
      <text>
        <r>
          <rPr>
            <b/>
            <sz val="8"/>
            <color indexed="81"/>
            <rFont val="Tahoma"/>
            <charset val="1"/>
          </rPr>
          <t>7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87" authorId="1" shapeId="0" xr:uid="{00000000-0006-0000-0800-00003B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88" authorId="0" shapeId="0" xr:uid="{00000000-0006-0000-0800-00003C000000}">
      <text>
        <r>
          <rPr>
            <b/>
            <sz val="8"/>
            <color indexed="81"/>
            <rFont val="Tahoma"/>
            <charset val="1"/>
          </rPr>
          <t>25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88" authorId="0" shapeId="0" xr:uid="{00000000-0006-0000-0800-00003D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89" authorId="0" shapeId="0" xr:uid="{00000000-0006-0000-0800-00003E000000}">
      <text>
        <r>
          <rPr>
            <b/>
            <sz val="8"/>
            <color indexed="81"/>
            <rFont val="Tahoma"/>
            <charset val="1"/>
          </rPr>
          <t>17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89" authorId="1" shapeId="0" xr:uid="{00000000-0006-0000-0800-00003F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90" authorId="0" shapeId="0" xr:uid="{00000000-0006-0000-0800-000040000000}">
      <text>
        <r>
          <rPr>
            <b/>
            <sz val="8"/>
            <color indexed="81"/>
            <rFont val="Tahoma"/>
            <charset val="1"/>
          </rPr>
          <t>26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90" authorId="0" shapeId="0" xr:uid="{00000000-0006-0000-0800-000041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1" authorId="0" shapeId="0" xr:uid="{00000000-0006-0000-0800-000042000000}">
      <text>
        <r>
          <rPr>
            <b/>
            <sz val="8"/>
            <color indexed="81"/>
            <rFont val="Tahoma"/>
            <charset val="1"/>
          </rPr>
          <t>20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91" authorId="1" shapeId="0" xr:uid="{00000000-0006-0000-0800-000043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92" authorId="0" shapeId="0" xr:uid="{00000000-0006-0000-0800-000044000000}">
      <text>
        <r>
          <rPr>
            <b/>
            <sz val="8"/>
            <color indexed="81"/>
            <rFont val="Tahoma"/>
            <charset val="1"/>
          </rPr>
          <t>16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F92" authorId="1" shapeId="0" xr:uid="{00000000-0006-0000-0800-000045000000}">
      <text>
        <r>
          <rPr>
            <b/>
            <sz val="8"/>
            <color indexed="81"/>
            <rFont val="Tahoma"/>
            <charset val="1"/>
          </rPr>
          <t>MODELO K11631M2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3" authorId="0" shapeId="0" xr:uid="{00000000-0006-0000-0800-000046000000}">
      <text>
        <r>
          <rPr>
            <b/>
            <sz val="8"/>
            <color indexed="81"/>
            <rFont val="Tahoma"/>
            <charset val="1"/>
          </rPr>
          <t>12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4" authorId="0" shapeId="0" xr:uid="{00000000-0006-0000-0800-000047000000}">
      <text>
        <r>
          <rPr>
            <b/>
            <sz val="8"/>
            <color indexed="81"/>
            <rFont val="Tahoma"/>
            <charset val="1"/>
          </rPr>
          <t>15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5" authorId="0" shapeId="0" xr:uid="{00000000-0006-0000-0800-000048000000}">
      <text>
        <r>
          <rPr>
            <b/>
            <sz val="8"/>
            <color indexed="81"/>
            <rFont val="Tahoma"/>
            <charset val="1"/>
          </rPr>
          <t>15 detectores y 3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96" authorId="0" shapeId="0" xr:uid="{00000000-0006-0000-0800-000049000000}">
      <text>
        <r>
          <rPr>
            <b/>
            <sz val="8"/>
            <color indexed="81"/>
            <rFont val="Tahoma"/>
            <charset val="1"/>
          </rPr>
          <t>17 detectores y 2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96" authorId="1" shapeId="0" xr:uid="{00000000-0006-0000-0800-00004A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7" authorId="0" shapeId="0" xr:uid="{00000000-0006-0000-0800-00004B000000}">
      <text>
        <r>
          <rPr>
            <b/>
            <sz val="8"/>
            <color indexed="81"/>
            <rFont val="Tahoma"/>
            <charset val="1"/>
          </rPr>
          <t xml:space="preserve">17 detectores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97" authorId="1" shapeId="0" xr:uid="{00000000-0006-0000-0800-00004C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8" authorId="0" shapeId="0" xr:uid="{00000000-0006-0000-0800-00004D000000}">
      <text>
        <r>
          <rPr>
            <b/>
            <sz val="8"/>
            <color indexed="81"/>
            <rFont val="Tahoma"/>
            <charset val="1"/>
          </rPr>
          <t>14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98" authorId="1" shapeId="0" xr:uid="{00000000-0006-0000-0800-00004E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99" authorId="0" shapeId="0" xr:uid="{00000000-0006-0000-0800-00004F000000}">
      <text>
        <r>
          <rPr>
            <sz val="8"/>
            <color indexed="81"/>
            <rFont val="Tahoma"/>
            <family val="2"/>
          </rPr>
          <t xml:space="preserve">18 detectores
</t>
        </r>
      </text>
    </comment>
    <comment ref="G99" authorId="1" shapeId="0" xr:uid="{00000000-0006-0000-0800-000050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0" authorId="0" shapeId="0" xr:uid="{00000000-0006-0000-0800-000051000000}">
      <text>
        <r>
          <rPr>
            <sz val="8"/>
            <color indexed="81"/>
            <rFont val="Tahoma"/>
            <family val="2"/>
          </rPr>
          <t xml:space="preserve">17 detectores y 2 pulsadores
</t>
        </r>
      </text>
    </comment>
    <comment ref="G100" authorId="1" shapeId="0" xr:uid="{00000000-0006-0000-0800-000052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1" authorId="0" shapeId="0" xr:uid="{00000000-0006-0000-0800-000053000000}">
      <text>
        <r>
          <rPr>
            <sz val="8"/>
            <color indexed="81"/>
            <rFont val="Tahoma"/>
            <charset val="1"/>
          </rPr>
          <t xml:space="preserve">26 detectores y 4 pulsadores
</t>
        </r>
      </text>
    </comment>
    <comment ref="G101" authorId="1" shapeId="0" xr:uid="{00000000-0006-0000-0800-000054000000}">
      <text>
        <r>
          <rPr>
            <b/>
            <sz val="8"/>
            <color indexed="81"/>
            <rFont val="Tahoma"/>
            <charset val="1"/>
          </rPr>
          <t>8Botellas de 50Kg
1 Botella disparo 10 Kg</t>
        </r>
      </text>
    </comment>
    <comment ref="D102" authorId="0" shapeId="0" xr:uid="{00000000-0006-0000-0800-000055000000}">
      <text>
        <r>
          <rPr>
            <sz val="8"/>
            <color indexed="81"/>
            <rFont val="Tahoma"/>
            <charset val="1"/>
          </rPr>
          <t xml:space="preserve">25 detectores y 4 pulsadores
</t>
        </r>
      </text>
    </comment>
    <comment ref="G102" authorId="1" shapeId="0" xr:uid="{00000000-0006-0000-0800-000056000000}">
      <text>
        <r>
          <rPr>
            <b/>
            <sz val="8"/>
            <color indexed="81"/>
            <rFont val="Tahoma"/>
            <charset val="1"/>
          </rPr>
          <t>5 Botellas de 50Kg
1 Botella disparo 10 Kg</t>
        </r>
      </text>
    </comment>
    <comment ref="D103" authorId="0" shapeId="0" xr:uid="{00000000-0006-0000-0800-000057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103" authorId="1" shapeId="0" xr:uid="{00000000-0006-0000-0800-000058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104" authorId="0" shapeId="0" xr:uid="{00000000-0006-0000-0800-000059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104" authorId="1" shapeId="0" xr:uid="{00000000-0006-0000-0800-00005A000000}">
      <text>
        <r>
          <rPr>
            <b/>
            <sz val="8"/>
            <color indexed="81"/>
            <rFont val="Tahoma"/>
            <family val="2"/>
          </rPr>
          <t xml:space="preserve">9 Botellas 45Kg 
1 Botella disparo 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05" authorId="0" shapeId="0" xr:uid="{00000000-0006-0000-0800-00005B000000}">
      <text>
        <r>
          <rPr>
            <sz val="8"/>
            <color indexed="81"/>
            <rFont val="Tahoma"/>
            <family val="2"/>
          </rPr>
          <t xml:space="preserve">22 detectores y 2 pulsadores
</t>
        </r>
      </text>
    </comment>
    <comment ref="D106" authorId="0" shapeId="0" xr:uid="{00000000-0006-0000-0800-00005C000000}">
      <text>
        <r>
          <rPr>
            <b/>
            <sz val="8"/>
            <color indexed="81"/>
            <rFont val="Tahoma"/>
            <charset val="1"/>
          </rPr>
          <t>27 detectores y 5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106" authorId="1" shapeId="0" xr:uid="{00000000-0006-0000-0800-00005D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107" authorId="0" shapeId="0" xr:uid="{00000000-0006-0000-0800-00005E000000}">
      <text>
        <r>
          <rPr>
            <b/>
            <sz val="8"/>
            <color indexed="81"/>
            <rFont val="Tahoma"/>
            <charset val="1"/>
          </rPr>
          <t>26 detectores y 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107" authorId="1" shapeId="0" xr:uid="{00000000-0006-0000-0800-00005F000000}">
      <text>
        <r>
          <rPr>
            <b/>
            <sz val="8"/>
            <color indexed="81"/>
            <rFont val="Tahoma"/>
            <charset val="1"/>
          </rPr>
          <t>6 Botellas de 50Kg
1 Botella disparo 10 Kg</t>
        </r>
      </text>
    </comment>
    <comment ref="D108" authorId="0" shapeId="0" xr:uid="{00000000-0006-0000-0800-000060000000}">
      <text>
        <r>
          <rPr>
            <b/>
            <sz val="8"/>
            <color indexed="81"/>
            <rFont val="Tahoma"/>
            <family val="2"/>
          </rPr>
          <t>28 detectores y 4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09" authorId="0" shapeId="0" xr:uid="{00000000-0006-0000-0800-000061000000}">
      <text>
        <r>
          <rPr>
            <b/>
            <sz val="8"/>
            <color indexed="81"/>
            <rFont val="Tahoma"/>
            <family val="2"/>
          </rPr>
          <t>12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09" authorId="1" shapeId="0" xr:uid="{00000000-0006-0000-0800-000062000000}">
      <text>
        <r>
          <rPr>
            <b/>
            <sz val="8"/>
            <color indexed="81"/>
            <rFont val="Tahoma"/>
            <charset val="1"/>
          </rPr>
          <t>MODELO K11631M2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10" authorId="0" shapeId="0" xr:uid="{00000000-0006-0000-0800-000063000000}">
      <text>
        <r>
          <rPr>
            <b/>
            <sz val="8"/>
            <color indexed="81"/>
            <rFont val="Tahoma"/>
            <family val="2"/>
          </rPr>
          <t>14 detectores y 2 pulsadores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110" authorId="1" shapeId="0" xr:uid="{00000000-0006-0000-0800-000064000000}">
      <text>
        <r>
          <rPr>
            <b/>
            <sz val="8"/>
            <color indexed="81"/>
            <rFont val="Tahoma"/>
            <charset val="1"/>
          </rPr>
          <t>MODELO K11631M2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11" authorId="0" shapeId="0" xr:uid="{00000000-0006-0000-0800-000065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12" authorId="0" shapeId="0" xr:uid="{00000000-0006-0000-0800-000066000000}">
      <text>
        <r>
          <rPr>
            <b/>
            <sz val="8"/>
            <color indexed="81"/>
            <rFont val="Tahoma"/>
            <family val="2"/>
          </rPr>
          <t>3 detectores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112" authorId="1" shapeId="0" xr:uid="{00000000-0006-0000-0800-000067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13" authorId="0" shapeId="0" xr:uid="{00000000-0006-0000-0800-000068000000}">
      <text>
        <r>
          <rPr>
            <b/>
            <sz val="8"/>
            <color indexed="81"/>
            <rFont val="Tahoma"/>
            <family val="2"/>
          </rPr>
          <t>13 detectores y 1 pulsador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G113" authorId="1" shapeId="0" xr:uid="{00000000-0006-0000-0800-000069000000}">
      <text>
        <r>
          <rPr>
            <b/>
            <sz val="8"/>
            <color indexed="81"/>
            <rFont val="Tahoma"/>
            <charset val="1"/>
          </rPr>
          <t xml:space="preserve">3 Botellas de 35Kg
</t>
        </r>
      </text>
    </comment>
    <comment ref="D114" authorId="0" shapeId="0" xr:uid="{00000000-0006-0000-0800-00006A000000}">
      <text>
        <r>
          <rPr>
            <b/>
            <sz val="8"/>
            <color indexed="81"/>
            <rFont val="Tahoma"/>
            <charset val="1"/>
          </rPr>
          <t>74 detectores y 14 pulsadores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25" authorId="1" shapeId="0" xr:uid="{00000000-0006-0000-0800-00006B000000}">
      <text>
        <r>
          <rPr>
            <b/>
            <sz val="8"/>
            <color indexed="81"/>
            <rFont val="Tahoma"/>
            <charset val="1"/>
          </rPr>
          <t>6 Botellas de 50Kg
1 Botella disparo 10 Kg</t>
        </r>
      </text>
    </comment>
    <comment ref="D126" authorId="1" shapeId="0" xr:uid="{00000000-0006-0000-0800-00006C000000}">
      <text>
        <r>
          <rPr>
            <b/>
            <sz val="8"/>
            <color indexed="81"/>
            <rFont val="Tahoma"/>
            <charset val="1"/>
          </rPr>
          <t>6 Botellas de 50Kg
1 Botella disparo 10 Kg</t>
        </r>
      </text>
    </comment>
    <comment ref="C127" authorId="0" shapeId="0" xr:uid="{00000000-0006-0000-0800-00006D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27" authorId="1" shapeId="0" xr:uid="{00000000-0006-0000-0800-00006E000000}">
      <text>
        <r>
          <rPr>
            <b/>
            <sz val="8"/>
            <color indexed="81"/>
            <rFont val="Tahoma"/>
            <charset val="1"/>
          </rPr>
          <t xml:space="preserve">4 Botellas de 50Kg
</t>
        </r>
      </text>
    </comment>
    <comment ref="D128" authorId="1" shapeId="0" xr:uid="{00000000-0006-0000-0800-00006F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C129" authorId="0" shapeId="0" xr:uid="{00000000-0006-0000-0800-000070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29" authorId="1" shapeId="0" xr:uid="{00000000-0006-0000-0800-000071000000}">
      <text>
        <r>
          <rPr>
            <b/>
            <sz val="8"/>
            <color indexed="81"/>
            <rFont val="Tahoma"/>
            <charset val="1"/>
          </rPr>
          <t xml:space="preserve">4 Botellas de 50Kg
</t>
        </r>
      </text>
    </comment>
    <comment ref="D130" authorId="1" shapeId="0" xr:uid="{00000000-0006-0000-0800-000072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C131" authorId="0" shapeId="0" xr:uid="{00000000-0006-0000-0800-000073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31" authorId="1" shapeId="0" xr:uid="{00000000-0006-0000-0800-000074000000}">
      <text>
        <r>
          <rPr>
            <b/>
            <sz val="8"/>
            <color indexed="81"/>
            <rFont val="Tahoma"/>
            <charset val="1"/>
          </rPr>
          <t xml:space="preserve">4 Botellas de 50Kg
</t>
        </r>
      </text>
    </comment>
    <comment ref="D132" authorId="1" shapeId="0" xr:uid="{00000000-0006-0000-0800-000075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C133" authorId="0" shapeId="0" xr:uid="{00000000-0006-0000-0800-000076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33" authorId="1" shapeId="0" xr:uid="{00000000-0006-0000-0800-000077000000}">
      <text>
        <r>
          <rPr>
            <b/>
            <sz val="8"/>
            <color indexed="81"/>
            <rFont val="Tahoma"/>
            <charset val="1"/>
          </rPr>
          <t xml:space="preserve">4 Botellas de 50Kg
</t>
        </r>
      </text>
    </comment>
    <comment ref="D134" authorId="1" shapeId="0" xr:uid="{00000000-0006-0000-0800-000078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C135" authorId="0" shapeId="0" xr:uid="{00000000-0006-0000-0800-000079000000}">
      <text>
        <r>
          <rPr>
            <b/>
            <sz val="8"/>
            <color indexed="81"/>
            <rFont val="Tahoma"/>
            <charset val="1"/>
          </rPr>
          <t>Siemens MZE2 para Cocina y plancha (2 Zonas)
Espumógeno en Campana salón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D136" authorId="1" shapeId="0" xr:uid="{00000000-0006-0000-0800-00007A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C137" authorId="1" shapeId="0" xr:uid="{00000000-0006-0000-0800-00007B000000}">
      <text>
        <r>
          <rPr>
            <b/>
            <sz val="8"/>
            <color indexed="81"/>
            <rFont val="Tahoma"/>
            <charset val="1"/>
          </rPr>
          <t>MODELO K11631M2</t>
        </r>
        <r>
          <rPr>
            <sz val="8"/>
            <color indexed="81"/>
            <rFont val="Tahoma"/>
            <charset val="1"/>
          </rPr>
          <t xml:space="preserve">
</t>
        </r>
      </text>
    </comment>
    <comment ref="E141" authorId="1" shapeId="0" xr:uid="{00000000-0006-0000-0800-00007C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2" authorId="1" shapeId="0" xr:uid="{00000000-0006-0000-0800-00007D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3" authorId="1" shapeId="0" xr:uid="{00000000-0006-0000-0800-00007E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4" authorId="1" shapeId="0" xr:uid="{00000000-0006-0000-0800-00007F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145" authorId="1" shapeId="0" xr:uid="{00000000-0006-0000-0800-000080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46" authorId="1" shapeId="0" xr:uid="{00000000-0006-0000-0800-000081000000}">
      <text>
        <r>
          <rPr>
            <b/>
            <sz val="8"/>
            <color indexed="81"/>
            <rFont val="Tahoma"/>
            <charset val="1"/>
          </rPr>
          <t>8Botellas de 50Kg
1 Botella disparo 10 Kg</t>
        </r>
      </text>
    </comment>
    <comment ref="D147" authorId="1" shapeId="0" xr:uid="{00000000-0006-0000-0800-000082000000}">
      <text>
        <r>
          <rPr>
            <b/>
            <sz val="8"/>
            <color indexed="81"/>
            <rFont val="Tahoma"/>
            <charset val="1"/>
          </rPr>
          <t>5 Botellas de 50Kg
1 Botella disparo 10 Kg</t>
        </r>
      </text>
    </comment>
    <comment ref="D148" authorId="1" shapeId="0" xr:uid="{00000000-0006-0000-0800-000083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D149" authorId="1" shapeId="0" xr:uid="{00000000-0006-0000-0800-000084000000}">
      <text>
        <r>
          <rPr>
            <b/>
            <sz val="8"/>
            <color indexed="81"/>
            <rFont val="Tahoma"/>
            <charset val="1"/>
          </rPr>
          <t>7 Botellas de 50Kg
1 Botella disparo 10 Kg</t>
        </r>
      </text>
    </comment>
    <comment ref="E153" authorId="1" shapeId="0" xr:uid="{00000000-0006-0000-0800-000085000000}">
      <text>
        <r>
          <rPr>
            <b/>
            <sz val="8"/>
            <color indexed="81"/>
            <rFont val="Tahoma"/>
            <family val="2"/>
          </rPr>
          <t xml:space="preserve">Sistema Ansul R102
Cilindros de 3 Galones LT30R-E
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154" authorId="1" shapeId="0" xr:uid="{00000000-0006-0000-0800-000086000000}">
      <text>
        <r>
          <rPr>
            <b/>
            <sz val="8"/>
            <color indexed="81"/>
            <rFont val="Tahoma"/>
            <charset val="1"/>
          </rPr>
          <t xml:space="preserve">3 Botellas de 35Kg
</t>
        </r>
      </text>
    </comment>
  </commentList>
</comments>
</file>

<file path=xl/sharedStrings.xml><?xml version="1.0" encoding="utf-8"?>
<sst xmlns="http://schemas.openxmlformats.org/spreadsheetml/2006/main" count="14013" uniqueCount="5361">
  <si>
    <t>Ubicación</t>
  </si>
  <si>
    <t>Puestos de Control</t>
  </si>
  <si>
    <t>P.C.1.01</t>
  </si>
  <si>
    <t>P.C.1.02</t>
  </si>
  <si>
    <t>P.C.1.03</t>
  </si>
  <si>
    <t>P.C.2.01</t>
  </si>
  <si>
    <t>P.C.2.02</t>
  </si>
  <si>
    <t>P.C.3.03</t>
  </si>
  <si>
    <t>P.C.3.01</t>
  </si>
  <si>
    <t>P.C.3.02</t>
  </si>
  <si>
    <t>P.C.3.04</t>
  </si>
  <si>
    <t>P.C.2.03</t>
  </si>
  <si>
    <t>P.C.4.01</t>
  </si>
  <si>
    <t>P.C.4.02</t>
  </si>
  <si>
    <t>P.C.4.03</t>
  </si>
  <si>
    <t>P.C.4.04</t>
  </si>
  <si>
    <t>P.C.5.01</t>
  </si>
  <si>
    <t>P.C.5.02</t>
  </si>
  <si>
    <t>P.C.5.03</t>
  </si>
  <si>
    <t>P.C.6.01</t>
  </si>
  <si>
    <t>P.C.6.02</t>
  </si>
  <si>
    <t>P.C.6.03</t>
  </si>
  <si>
    <t>P.C.7.01</t>
  </si>
  <si>
    <t>P.C.7.02</t>
  </si>
  <si>
    <t>P.C.7.03</t>
  </si>
  <si>
    <t>P.C.7.04</t>
  </si>
  <si>
    <t>P.C.8.01</t>
  </si>
  <si>
    <t>P.C.8.02</t>
  </si>
  <si>
    <t>P.C.8.03</t>
  </si>
  <si>
    <t>P.C.8.04</t>
  </si>
  <si>
    <t>P.C.9.01</t>
  </si>
  <si>
    <t>P.C.9.02</t>
  </si>
  <si>
    <t>P.C.9.03</t>
  </si>
  <si>
    <t>P.C.9.04</t>
  </si>
  <si>
    <t>P.C.9.05</t>
  </si>
  <si>
    <t>P.C.10.01</t>
  </si>
  <si>
    <t>P.C.10.02</t>
  </si>
  <si>
    <t>P.C.10.03</t>
  </si>
  <si>
    <t>P.C.10.04</t>
  </si>
  <si>
    <t>P.C.10.05</t>
  </si>
  <si>
    <t>PAB.14 DARSENA MONTACOCHES 1 ENTRANDO  DERECHA</t>
  </si>
  <si>
    <t>PAB.14 BAJA ENTRE CAFETERIA Y PORTON 14 C</t>
  </si>
  <si>
    <t>PAB.14 BAJA ENTRE CAFETERIA Y PORTON 14 B</t>
  </si>
  <si>
    <t>PAB.14 JUNTO PORTON 14 A</t>
  </si>
  <si>
    <t>NUCLEO 12-14 BAJA SUBIDA A SALA ORIENTE JUNTO S.EMERGEN.</t>
  </si>
  <si>
    <t>PAB.14 BAJA ENTRANDO DERECHA</t>
  </si>
  <si>
    <t>PAB.14 BAJA EN SALIDA EMERGENCIA ENTRANDO IZQUIERDA</t>
  </si>
  <si>
    <t>PAB.14 BAJA JUNTO PORTON 14 F</t>
  </si>
  <si>
    <t>PAB.12 BAJA JUNTO PORTON 12 E</t>
  </si>
  <si>
    <t>PAB.12 BAJA JUNTO PORTON 12 D</t>
  </si>
  <si>
    <t>PAB.12 BAJA JUNTO PORTON 12 C</t>
  </si>
  <si>
    <t>PAB.12 BAJA JUNTO PORTON 12 A</t>
  </si>
  <si>
    <t>PAB.12 BAJA ENTRADO IZQUIERDA</t>
  </si>
  <si>
    <t>PAB.12 BAJA PASILLO S.EMERG. IZQ.JUNTO CUARTO TECNICO 120.1</t>
  </si>
  <si>
    <t>PAB.12 ENTREPLANTA PASILLO SAL.EMERGENCIA CAFETERIA</t>
  </si>
  <si>
    <t>PAB.12 ENTREPLANTA ,PATINILLO CUARTO 120.1.3 ( ZONA SALAS )</t>
  </si>
  <si>
    <t>NUCLEO 12-14 ENTREPLANTA LADO IZQ. ANTES DE SALA ORIENTE</t>
  </si>
  <si>
    <t>PAB.14 PLANTA1ª FONDO LADO IZQUIERDO</t>
  </si>
  <si>
    <t>PAB.14 PLANTA1ª AL LADO DERECHO DE LA CAFETERIA</t>
  </si>
  <si>
    <t>PAB.14 PLANTA1ª DENTRO DE CAF. CUARTO TRASERA CAM.FRIGO.</t>
  </si>
  <si>
    <t>PAB.14 PLANTA1ª JUNTO S.EMERGENCIA Y ENTRADA  SALA UTAS</t>
  </si>
  <si>
    <t>PAB.14 PLANTA1ª ENTRANDO IZQUIERDA</t>
  </si>
  <si>
    <t>Cobertura</t>
  </si>
  <si>
    <t>DARSENA SIN ALMACENES</t>
  </si>
  <si>
    <t xml:space="preserve">DARSENA ALMACENES </t>
  </si>
  <si>
    <t xml:space="preserve">PAB.14 PLANTA BAJA LOCALES ZONA NORTE </t>
  </si>
  <si>
    <t xml:space="preserve">PAB.14 PLANTA BAJA ESTE </t>
  </si>
  <si>
    <t xml:space="preserve">PAB.14 PLANTA BAJA CAFETERIA </t>
  </si>
  <si>
    <t>PAB.14 PLANTA BAJA LOCALES ZONA SUR</t>
  </si>
  <si>
    <t>NUCLEO 12-14 PLANTA BAJA</t>
  </si>
  <si>
    <t>NUCLEO 12-14 PLANTA BAJA ACCESOS Y ENTREPLANTA</t>
  </si>
  <si>
    <t>PAB.14 PLANTA BAJA OESTE</t>
  </si>
  <si>
    <t>PAB.14 PLANTA BAJA ,ENTREPL. Y PLANTA 1ª  ,ACCESOS PRINCIPAL</t>
  </si>
  <si>
    <t>PAB.12 PLANTA BAJA ESTE</t>
  </si>
  <si>
    <t>PAB.12 PLANTA BAJA CAFETERIA</t>
  </si>
  <si>
    <t>PAB.12 PLANTA BAJA LOCALES SUR</t>
  </si>
  <si>
    <t>PAB.12 PLANTA BAJA OESTE</t>
  </si>
  <si>
    <t>PAB.12 PLANTA BAJA  ACCESO PRINCIPAL Y BOTIQUIN</t>
  </si>
  <si>
    <t>PAB.14 ENTREPLANTA FONDO PAB.ACCESOS Y CAFETERIA</t>
  </si>
  <si>
    <t>PAB.14 ENTREPLANTA SALAS</t>
  </si>
  <si>
    <t>PAB.12 ENTREPLANTA FONDO PAB.ACCESOS Y CAFETERIA</t>
  </si>
  <si>
    <t>PAB.12 ENTREPLANTA  ACCESOS Y SALAS</t>
  </si>
  <si>
    <t>NUCLEO 12-14 ENTREPLANTA SALA ORIENTE</t>
  </si>
  <si>
    <t>PAB.14 PLANTA1ª ZONA NORESTE</t>
  </si>
  <si>
    <t>PAB.14 PLANTA1ª ZONA SURESTE</t>
  </si>
  <si>
    <t>PAB.14 PLANTA1ª CAFETERIA</t>
  </si>
  <si>
    <t>PAB.14 PLANTA1ª ZONA SUROESTE</t>
  </si>
  <si>
    <t>PAB.14 PLANTA1ª ZONA NOROESTE</t>
  </si>
  <si>
    <t>PAB.14 PLANTA1ª ZONA OESTE</t>
  </si>
  <si>
    <t>P.C.12-14.01</t>
  </si>
  <si>
    <t>P.C.12-14.02</t>
  </si>
  <si>
    <t>P.C.12-14.03</t>
  </si>
  <si>
    <t>P.C.12-14.04</t>
  </si>
  <si>
    <t>P.C.12-14.05</t>
  </si>
  <si>
    <t>P.C.12-14.06</t>
  </si>
  <si>
    <t>P.C.12-14.07</t>
  </si>
  <si>
    <t>P.C.12-14.08</t>
  </si>
  <si>
    <t>P.C.12-14.09</t>
  </si>
  <si>
    <t>P.C.12-14.10</t>
  </si>
  <si>
    <t>P.C.12-14.11</t>
  </si>
  <si>
    <t>P.C.12-14.12</t>
  </si>
  <si>
    <t>P.C.12-14.13</t>
  </si>
  <si>
    <t>P.C.12-14.14</t>
  </si>
  <si>
    <t>P.C.12-14.15</t>
  </si>
  <si>
    <t>P.C.12-14.16</t>
  </si>
  <si>
    <t>P.C.12-14.17</t>
  </si>
  <si>
    <t>P.C.12-14.18</t>
  </si>
  <si>
    <t>P.C.12-14.19</t>
  </si>
  <si>
    <t>P.C.12-14.20</t>
  </si>
  <si>
    <t>P.C.12-14.21</t>
  </si>
  <si>
    <t>P.C.12-14.22</t>
  </si>
  <si>
    <t>P.C.12-14.23</t>
  </si>
  <si>
    <t>P.C.12-14.24</t>
  </si>
  <si>
    <t>P.C.12-14.25</t>
  </si>
  <si>
    <t>P.C.12-14.26</t>
  </si>
  <si>
    <t>P.C.12-14.27</t>
  </si>
  <si>
    <t>P.C.12-14.28</t>
  </si>
  <si>
    <t>P.C.12-14.29</t>
  </si>
  <si>
    <t>P.C.12-14.30</t>
  </si>
  <si>
    <t>P.C.P.S.01</t>
  </si>
  <si>
    <t>P.C.P.S.02</t>
  </si>
  <si>
    <t>P.C.P.S.03</t>
  </si>
  <si>
    <t>P.C.P.S.04</t>
  </si>
  <si>
    <t>P.C.P.N.01</t>
  </si>
  <si>
    <t>P.C.P.N.02</t>
  </si>
  <si>
    <t>P.C.P.N.03</t>
  </si>
  <si>
    <t>P.C.P.N.04</t>
  </si>
  <si>
    <t>P.C.P.N.05</t>
  </si>
  <si>
    <t>P.C.P.N.06</t>
  </si>
  <si>
    <t>P.C.C.01</t>
  </si>
  <si>
    <t>P.C.C.02</t>
  </si>
  <si>
    <t>P.C.C.03</t>
  </si>
  <si>
    <t>P.C.C.04</t>
  </si>
  <si>
    <t>P.C.C.05</t>
  </si>
  <si>
    <t>P.C.C.06</t>
  </si>
  <si>
    <t>P.C.C.07</t>
  </si>
  <si>
    <t>P.C.C.08</t>
  </si>
  <si>
    <t>P.C.A.C.01</t>
  </si>
  <si>
    <t>P.C.A.C.02</t>
  </si>
  <si>
    <t>P.C.A.C.03</t>
  </si>
  <si>
    <t>P.C.A.C.04</t>
  </si>
  <si>
    <t>P.C.A.C.05</t>
  </si>
  <si>
    <t>P.C.A.C.06</t>
  </si>
  <si>
    <t>P.C.A.C.07</t>
  </si>
  <si>
    <t>P.C.A.C.08</t>
  </si>
  <si>
    <t>P.C.A.C.09</t>
  </si>
  <si>
    <t>P.C.A.C.10</t>
  </si>
  <si>
    <t>P.C.A.C.11</t>
  </si>
  <si>
    <t>P.C.A.C.12</t>
  </si>
  <si>
    <t>P.C.T.S.01</t>
  </si>
  <si>
    <t>P.C.T.N.01</t>
  </si>
  <si>
    <t>P.C.N.1-3</t>
  </si>
  <si>
    <t>P.C.N.2-4</t>
  </si>
  <si>
    <t>P.C.N.3-5</t>
  </si>
  <si>
    <t>P.C.N.4-6</t>
  </si>
  <si>
    <t>P.C.N.5-7</t>
  </si>
  <si>
    <t>P.C.N.6-8</t>
  </si>
  <si>
    <t>P.C.N.7-9</t>
  </si>
  <si>
    <t>P.C.N.8-10</t>
  </si>
  <si>
    <t>Pabellón 1</t>
  </si>
  <si>
    <t>Pab.1 Portón 1B</t>
  </si>
  <si>
    <t>Pab.1 Portón 1E</t>
  </si>
  <si>
    <t>Pab.1 Dentro de la Cafeteria</t>
  </si>
  <si>
    <t>Cafeteria Pab.1</t>
  </si>
  <si>
    <t>Nucleo 1-3 al Lado del Portón 1G</t>
  </si>
  <si>
    <t>Nucleo 1-3 baja y Restaurante 1-3</t>
  </si>
  <si>
    <t>Pab.2 Dentro de la Cafeteria</t>
  </si>
  <si>
    <t>Pab.2 Portón 2B</t>
  </si>
  <si>
    <t>Pab.2 Portón 2E</t>
  </si>
  <si>
    <t>Pabellón 2</t>
  </si>
  <si>
    <t>Cafeteria Pab.2</t>
  </si>
  <si>
    <t>Nucleo 2-4 al Lado del Portón 2G</t>
  </si>
  <si>
    <t>Nucleo 2-4 baja y Restaurante 2-4</t>
  </si>
  <si>
    <t>Pab.3 Portón 3B</t>
  </si>
  <si>
    <t>Pabellón 3</t>
  </si>
  <si>
    <t>Pab.3 Portón 3H</t>
  </si>
  <si>
    <t>Pab.3 Pasillo Aseo Caf. 750</t>
  </si>
  <si>
    <t>Cafeteria 750 Pab.3</t>
  </si>
  <si>
    <t>Pab.3 Sotano Caf. 1200</t>
  </si>
  <si>
    <t>Cafeteria 1200 Pab.3</t>
  </si>
  <si>
    <t>Nucleo 3-5 al Lado del Portón 3I</t>
  </si>
  <si>
    <t>Nucleo 3-5 baja y Restaurante 3-5</t>
  </si>
  <si>
    <t>Pab.4 Pasillo Aseo Caf. 750</t>
  </si>
  <si>
    <t>Pab.4 Sotano Caf. 1200</t>
  </si>
  <si>
    <t>Pab.4 Portón 4C</t>
  </si>
  <si>
    <t>Pab.4 Portón 4H</t>
  </si>
  <si>
    <t>Nucleo 4-6 al Lado del Portón 4I</t>
  </si>
  <si>
    <t>Pabellón 4</t>
  </si>
  <si>
    <t>Cafeteria 750 Pab.4</t>
  </si>
  <si>
    <t>Cafeteria 1200 Pab.4</t>
  </si>
  <si>
    <t>Nucleo 4-6 baja y Restaurante 4-6</t>
  </si>
  <si>
    <t>Pab.5 Sotano Caf. 1200</t>
  </si>
  <si>
    <t>Pab.5 Portón 5A</t>
  </si>
  <si>
    <t>Pab.5 Portón 5E</t>
  </si>
  <si>
    <t>Pabellón 5</t>
  </si>
  <si>
    <t>Cafeteria 1200 Pab.5</t>
  </si>
  <si>
    <t>Nucleo 5-7 al Lado del Portón 5G</t>
  </si>
  <si>
    <t>Nucleo 5-7 baja y Restaurante 5-7</t>
  </si>
  <si>
    <t>Pab.6 Portón 6B</t>
  </si>
  <si>
    <t>Pab.6 Portón 6F</t>
  </si>
  <si>
    <t>Pabellón 6</t>
  </si>
  <si>
    <r>
      <t>Puerta Este Sotano, Baja, Primera y S</t>
    </r>
    <r>
      <rPr>
        <u/>
        <sz val="11"/>
        <color theme="1"/>
        <rFont val="Calibri"/>
        <family val="2"/>
        <scheme val="minor"/>
      </rPr>
      <t>egunda</t>
    </r>
  </si>
  <si>
    <t>Pab.6 Sotano Puerta Este</t>
  </si>
  <si>
    <t>Nucleo 6-8 al Lado del Portón 6G</t>
  </si>
  <si>
    <t>Pab.7 Pasillo Aseo Caf. 750</t>
  </si>
  <si>
    <t>Pab.7 Sotano Caf. 1200</t>
  </si>
  <si>
    <t>Pabellón 7</t>
  </si>
  <si>
    <t>Cafeteria 750 Pab.7</t>
  </si>
  <si>
    <t>Cafeteria 1200 Pab.7</t>
  </si>
  <si>
    <t>Pab.7 Portón 7C</t>
  </si>
  <si>
    <t>Pab.7 Portón 7H</t>
  </si>
  <si>
    <t>Nucleo 6-8 Baja y Restaurante 6-8</t>
  </si>
  <si>
    <t>Nucleo 7-9 Baja y Primera</t>
  </si>
  <si>
    <t>Pab.8 Pasillo Aseo Caf. 750</t>
  </si>
  <si>
    <t>Pab.8 Sotano Caf. 1200</t>
  </si>
  <si>
    <t>Nucleo 7-9 al Lado del Portón 7I</t>
  </si>
  <si>
    <t>Pabellón 8</t>
  </si>
  <si>
    <t>Cafeteria 750 Pab.8</t>
  </si>
  <si>
    <t>Cafeteria 1200 Pab.8</t>
  </si>
  <si>
    <t>Nucleo 8-10 Baja y Primera</t>
  </si>
  <si>
    <t>Pab.8 Portón 8B</t>
  </si>
  <si>
    <t>Pab.8 Portón 8H</t>
  </si>
  <si>
    <t>Nucleo 8-10 al Lado del Portón 8I</t>
  </si>
  <si>
    <t>Pab. 9 Portón 9A</t>
  </si>
  <si>
    <t>Pab. 9 Portón 9B</t>
  </si>
  <si>
    <t>Pab. 9 Portón 9G</t>
  </si>
  <si>
    <t>Pab. 9 Portón 9H</t>
  </si>
  <si>
    <t>Pabellón 9 Mitad Este</t>
  </si>
  <si>
    <t>Pabellón 9 Mitad Oeste</t>
  </si>
  <si>
    <t>Pab. 9 Sotano Cafeterias</t>
  </si>
  <si>
    <t>Pab. 9 Portón 10A</t>
  </si>
  <si>
    <t>Pab. 9 Portón 10B</t>
  </si>
  <si>
    <t>Pab. 9 Portón 10G</t>
  </si>
  <si>
    <t>Pab. 9 Portón 10H</t>
  </si>
  <si>
    <t>Pabellón 10 Mitad Este</t>
  </si>
  <si>
    <t>Pabellón 10 Mitad Oeste</t>
  </si>
  <si>
    <t>Pab. 10 Sotano Cafeterias</t>
  </si>
  <si>
    <t>Cafeterias y Sotano Cafeterias Pab.9</t>
  </si>
  <si>
    <t>Cafeterias y Sotano Cafeterias Pab.10</t>
  </si>
  <si>
    <t>P.Sur Sotano Cuadrante Sur-Oeste Cuarto de Limpieza</t>
  </si>
  <si>
    <t>P.Sur Sotano Cuadrante Sur-Este Cuarto de Limpieza</t>
  </si>
  <si>
    <t>P.Sur Sotano Cuadrante Nor-Oeste Reprografia</t>
  </si>
  <si>
    <t>P.Sur Sotano Cuadrante Nor-Este Cafeteria</t>
  </si>
  <si>
    <t>P.Norte Baja Patinillo Interior Cafeteria Oeste</t>
  </si>
  <si>
    <t>P.sur Cuadrante Sur-Oeste</t>
  </si>
  <si>
    <t>P.sur Cuadrante Sur-Este</t>
  </si>
  <si>
    <t>P.sur Cuadrante Nor-Oeste</t>
  </si>
  <si>
    <t>P.sur Cuadrante Nor-Este</t>
  </si>
  <si>
    <t>P.Norte Mitad Planta Baja Oeste</t>
  </si>
  <si>
    <t>P.Norte Mitad Planta Baja Este</t>
  </si>
  <si>
    <t>P.Norte Baja Patinillo Interior Cafeteria Este</t>
  </si>
  <si>
    <t>P.Norte Primera Patinillo Oeste</t>
  </si>
  <si>
    <t>P.Norte Mitad Planta Primera Oeste</t>
  </si>
  <si>
    <t>P.Norte Primera Patinillo Este</t>
  </si>
  <si>
    <t>P.Norte Mitad Planta Primera Este</t>
  </si>
  <si>
    <t>P.Norte Segunda Patinillo Oeste</t>
  </si>
  <si>
    <t>P.Norte Segunda Patinillo Este</t>
  </si>
  <si>
    <t>P.Norte Mitad Planta Segunda Oeste</t>
  </si>
  <si>
    <t>P.Norte Mitad Planta Segunda Este</t>
  </si>
  <si>
    <t>Complementarias Sala de Maquinas 2</t>
  </si>
  <si>
    <t>Complementarias Cuarto al Lado De Maquinas de Café</t>
  </si>
  <si>
    <t>Complementarias Sala de Maquinas Distribución</t>
  </si>
  <si>
    <t>Complementarias Edificio de Oficinas Oeste Baja y Primera</t>
  </si>
  <si>
    <t>Complem. Almac. General, Distribución y Talleres, Baja y Primera</t>
  </si>
  <si>
    <t>Complementarias Taller  de Climatización</t>
  </si>
  <si>
    <t>Complementarias Cocinas y Naves, Baja y Primera</t>
  </si>
  <si>
    <t>Complementarias Sala de Maquinas 1</t>
  </si>
  <si>
    <t>Complementarias Edificio de Oficinas Este Baja y Primera</t>
  </si>
  <si>
    <t>Complementarias Galeria</t>
  </si>
  <si>
    <t>Complementarias Cuarto Vestuarios Femenino Seguridad</t>
  </si>
  <si>
    <t>Complementarias Dentro de la Nave 1</t>
  </si>
  <si>
    <t>Complementarias Cuarto Enfrente del Taller de Electricidad</t>
  </si>
  <si>
    <t>Complementarias Sala de Maquinas 2 Baja y Primera</t>
  </si>
  <si>
    <t>Tunel Sur Cruce Central</t>
  </si>
  <si>
    <t>Tunel Norte Cruce Central</t>
  </si>
  <si>
    <t>Tunel Sur Almacenes</t>
  </si>
  <si>
    <t>Tunel Norte Almacenes</t>
  </si>
  <si>
    <t>Area Central Arco Frontera Lado Oeste Entreplanta</t>
  </si>
  <si>
    <t>Area Central Arco Frontera Lado Este Entreplanta</t>
  </si>
  <si>
    <t>Número</t>
  </si>
  <si>
    <t>Area Central, Salas y Locales Entre Nucleo y Ppal. Pab.7</t>
  </si>
  <si>
    <t>Area Central, Salas y Locales Entre Nucleo y Ppal. Pab.8</t>
  </si>
  <si>
    <t>Area Central, Salas y Locales Entre Nucleo y Ppal. Pab.9</t>
  </si>
  <si>
    <t>Area Central, Salas y Locales Entre Nucleo y Ppal. Pab.10</t>
  </si>
  <si>
    <t>Area Central Primera en Sala Máquinas Sala Goya</t>
  </si>
  <si>
    <t>Area Central Primera en Sala Máquinas Foot Court 6-8</t>
  </si>
  <si>
    <t>Area Central, Salas y Locales Entre Ppal. Pab.4 y Ppal. Pab.6</t>
  </si>
  <si>
    <t>Area Central, Salas y Locales Entre Ppal. Pab.6 y Ppal. Pab.8</t>
  </si>
  <si>
    <t>Area Central, Salas y Locales Entre Ppal. Pab.3 y Ppal. Pab.5</t>
  </si>
  <si>
    <t>Area Central Arco Frontera Lado Oeste Hasta Ppal Pab.3</t>
  </si>
  <si>
    <t>Area Central Arco Frontera Lado Este Hasta Ppal Pab.4</t>
  </si>
  <si>
    <t>Area Central Sala Goya Baja y Primera</t>
  </si>
  <si>
    <t>Area Central Foot Court 6-8 Baja y Primera</t>
  </si>
  <si>
    <t xml:space="preserve">Válvulas de Diluvio </t>
  </si>
  <si>
    <t>V.D.01</t>
  </si>
  <si>
    <t>V.D.02</t>
  </si>
  <si>
    <t>V.D.03</t>
  </si>
  <si>
    <t>V.D.04</t>
  </si>
  <si>
    <t>V.D.05</t>
  </si>
  <si>
    <t>V.D.06</t>
  </si>
  <si>
    <t>V.D.07</t>
  </si>
  <si>
    <t>V.D.08</t>
  </si>
  <si>
    <t>V.D.09</t>
  </si>
  <si>
    <t>V.D.10</t>
  </si>
  <si>
    <t>V.D.11</t>
  </si>
  <si>
    <t>V.D.12</t>
  </si>
  <si>
    <t>V.D.13</t>
  </si>
  <si>
    <t>V.D.14</t>
  </si>
  <si>
    <t>V.D.15</t>
  </si>
  <si>
    <t>V.D.16</t>
  </si>
  <si>
    <t>V.D.17</t>
  </si>
  <si>
    <t>V.D.18</t>
  </si>
  <si>
    <t>V.D.19</t>
  </si>
  <si>
    <t>V.D.20</t>
  </si>
  <si>
    <t>V.D.21</t>
  </si>
  <si>
    <t>V.D.22</t>
  </si>
  <si>
    <t>V.D.23</t>
  </si>
  <si>
    <t>V.D.24</t>
  </si>
  <si>
    <t>V.D.25</t>
  </si>
  <si>
    <t>V.D.26</t>
  </si>
  <si>
    <t>V.D.27</t>
  </si>
  <si>
    <t>V.D.28</t>
  </si>
  <si>
    <t>V.D.29</t>
  </si>
  <si>
    <t>V.D.30</t>
  </si>
  <si>
    <t>V.D.32</t>
  </si>
  <si>
    <t>V.D.33</t>
  </si>
  <si>
    <t>V.D.34</t>
  </si>
  <si>
    <t>V.D.35</t>
  </si>
  <si>
    <t>V.D.36</t>
  </si>
  <si>
    <t>V.D.37</t>
  </si>
  <si>
    <t>V.D.38</t>
  </si>
  <si>
    <t>V.D.39</t>
  </si>
  <si>
    <t>V.D.40</t>
  </si>
  <si>
    <t>V.D.41</t>
  </si>
  <si>
    <t>Pab.7 Galeria Fondo</t>
  </si>
  <si>
    <t>Pab.7 Galeria Centro</t>
  </si>
  <si>
    <t>Pab.7 Galeria Entrada</t>
  </si>
  <si>
    <t xml:space="preserve">Pab.7-8 Cruce con la Galeria Central </t>
  </si>
  <si>
    <t>Pab.7 Galeria Hacia Tunel Norte</t>
  </si>
  <si>
    <t>Pab.8 Galeria Hacia Tunel Norte</t>
  </si>
  <si>
    <t>Pab.8 Galeria Entrada</t>
  </si>
  <si>
    <t>Pab.8 Galeria Centro</t>
  </si>
  <si>
    <t>Pab.8 Galeria Fondo</t>
  </si>
  <si>
    <t>Pab.7-8 Hacia Tunel Norte</t>
  </si>
  <si>
    <t>Pab.5 Galeria Hacia Tunel Norte</t>
  </si>
  <si>
    <t>Pab.5 Galeria Fondo</t>
  </si>
  <si>
    <t>Pab.5 Galeria Entrada</t>
  </si>
  <si>
    <t>Pab.6 Galeria Entrada</t>
  </si>
  <si>
    <t>Pab.6 Galeria Fondo</t>
  </si>
  <si>
    <t>Pab.6 Galeria Hacia Tunel Norte</t>
  </si>
  <si>
    <t>Pab.5-7 Hacia Tunel Norte</t>
  </si>
  <si>
    <t xml:space="preserve">Pab.5-6 Cruce con la Galeria Central </t>
  </si>
  <si>
    <t>Galeria Central Entre Pab.3-4 y 5-6</t>
  </si>
  <si>
    <t>Pab.5-6 Cruce con la Galeria Central Hacia Pab.6</t>
  </si>
  <si>
    <t>Pab.3 Galeria Fondo</t>
  </si>
  <si>
    <t>Pab.3 Galeria Centro</t>
  </si>
  <si>
    <t>Pab.3 Galeria Entrada</t>
  </si>
  <si>
    <t>Pab.3 Galeria Hacia Tunel Sur</t>
  </si>
  <si>
    <t xml:space="preserve">Pab.3-4 Cruce con la Galeria Central </t>
  </si>
  <si>
    <t>Pab.3-4 Hacia Tunel sur</t>
  </si>
  <si>
    <t>Pab.4 Galeria Entrada</t>
  </si>
  <si>
    <t>Pab.4 Galeria Centro</t>
  </si>
  <si>
    <t>Pab.4 Galeria Fondo</t>
  </si>
  <si>
    <t>Pab.4 Galeria Hacia Tunel Sur</t>
  </si>
  <si>
    <t>Pab.1 Galeria Hacia Tunel Sur</t>
  </si>
  <si>
    <t>Pab.2 Galeria Hacia Tunel Sur</t>
  </si>
  <si>
    <t>Pab.1 Galeria Entrada Piramide</t>
  </si>
  <si>
    <t>Pab.2 Galeria Entrada Piramide</t>
  </si>
  <si>
    <t>Pab.9 Galeria Fondo</t>
  </si>
  <si>
    <t>Pab.10 Galeria Fondo</t>
  </si>
  <si>
    <t>Pab.10 Galeria Centro</t>
  </si>
  <si>
    <t>Pab.9 Galeria Centro</t>
  </si>
  <si>
    <t>Pab.9 Galeria Entrada</t>
  </si>
  <si>
    <t>Pab.10 Galeria Entrada</t>
  </si>
  <si>
    <t>Total Válvulas de Diluvio: 41</t>
  </si>
  <si>
    <t>Observaciones</t>
  </si>
  <si>
    <r>
      <t xml:space="preserve">    </t>
    </r>
    <r>
      <rPr>
        <b/>
        <sz val="18"/>
        <color theme="1"/>
        <rFont val="Calibri"/>
        <family val="2"/>
        <scheme val="minor"/>
      </rPr>
      <t>Total Puestos de Control : 108</t>
    </r>
  </si>
  <si>
    <t xml:space="preserve">Hidrantes Interiores ( B.I. ) </t>
  </si>
  <si>
    <t>1.01</t>
  </si>
  <si>
    <t>1.02</t>
  </si>
  <si>
    <t>1.03</t>
  </si>
  <si>
    <t>1.04</t>
  </si>
  <si>
    <t>1.05</t>
  </si>
  <si>
    <t>1.06</t>
  </si>
  <si>
    <t>1.07</t>
  </si>
  <si>
    <t>1.08</t>
  </si>
  <si>
    <t>2.01</t>
  </si>
  <si>
    <t>2.02</t>
  </si>
  <si>
    <t>2.03</t>
  </si>
  <si>
    <t>2.04</t>
  </si>
  <si>
    <t>2.05</t>
  </si>
  <si>
    <t>2.06</t>
  </si>
  <si>
    <t>2.07</t>
  </si>
  <si>
    <t>2.08</t>
  </si>
  <si>
    <t>3.01</t>
  </si>
  <si>
    <t>3.02</t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</si>
  <si>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</si>
  <si>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</si>
  <si>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</si>
  <si>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</si>
  <si>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</si>
  <si>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</si>
  <si>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</si>
  <si>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</si>
  <si>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</si>
  <si>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</si>
  <si>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</si>
  <si>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</si>
  <si>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</si>
  <si>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3.16</t>
  </si>
  <si>
    <t>3.17</t>
  </si>
  <si>
    <t>4.01</t>
  </si>
  <si>
    <t>4.02</t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</si>
  <si>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</si>
  <si>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</si>
  <si>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</si>
  <si>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</si>
  <si>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</si>
  <si>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</si>
  <si>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</si>
  <si>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</si>
  <si>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</si>
  <si>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</si>
  <si>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</si>
  <si>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</si>
  <si>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</si>
  <si>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</si>
  <si>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</si>
  <si>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5.01</t>
  </si>
  <si>
    <t>5.02</t>
  </si>
  <si>
    <t>5.03</t>
  </si>
  <si>
    <t>5.04</t>
  </si>
  <si>
    <t>5.05</t>
  </si>
  <si>
    <t>5.06</t>
  </si>
  <si>
    <t>5.07</t>
  </si>
  <si>
    <t>5.08</t>
  </si>
  <si>
    <t>5.09</t>
  </si>
  <si>
    <t>5.10</t>
  </si>
  <si>
    <t>5.11</t>
  </si>
  <si>
    <t>6.01</t>
  </si>
  <si>
    <t>6.02</t>
  </si>
  <si>
    <t>6.03</t>
  </si>
  <si>
    <t>6.04</t>
  </si>
  <si>
    <t>6.05</t>
  </si>
  <si>
    <t>6.06</t>
  </si>
  <si>
    <t>6.07</t>
  </si>
  <si>
    <t>6.08</t>
  </si>
  <si>
    <t>6.09</t>
  </si>
  <si>
    <t>6.10</t>
  </si>
  <si>
    <t>6.11</t>
  </si>
  <si>
    <t>7.01</t>
  </si>
  <si>
    <t>7.02</t>
  </si>
  <si>
    <t>7.03</t>
  </si>
  <si>
    <t>7.04</t>
  </si>
  <si>
    <t>7.05</t>
  </si>
  <si>
    <t>7.06</t>
  </si>
  <si>
    <t>7.07</t>
  </si>
  <si>
    <t>7.08</t>
  </si>
  <si>
    <t>7.09</t>
  </si>
  <si>
    <t>7.10</t>
  </si>
  <si>
    <t>7.11</t>
  </si>
  <si>
    <t>7.12</t>
  </si>
  <si>
    <t>7.13</t>
  </si>
  <si>
    <t>7.14</t>
  </si>
  <si>
    <t>7.15</t>
  </si>
  <si>
    <t>7.16</t>
  </si>
  <si>
    <t>7.17</t>
  </si>
  <si>
    <t>8.01</t>
  </si>
  <si>
    <t>8.02</t>
  </si>
  <si>
    <t>8.03</t>
  </si>
  <si>
    <t>8.04</t>
  </si>
  <si>
    <t>8.05</t>
  </si>
  <si>
    <t>8.06</t>
  </si>
  <si>
    <t>8.07</t>
  </si>
  <si>
    <t>8.08</t>
  </si>
  <si>
    <t>8.09</t>
  </si>
  <si>
    <t>8.10</t>
  </si>
  <si>
    <t>8.11</t>
  </si>
  <si>
    <t>8.12</t>
  </si>
  <si>
    <t>8.13</t>
  </si>
  <si>
    <t>8.14</t>
  </si>
  <si>
    <t>8.15</t>
  </si>
  <si>
    <t>8.16</t>
  </si>
  <si>
    <t>8.17</t>
  </si>
  <si>
    <t>9.01</t>
  </si>
  <si>
    <t>9.02</t>
  </si>
  <si>
    <t>9.03</t>
  </si>
  <si>
    <t>9.04</t>
  </si>
  <si>
    <t>9.05</t>
  </si>
  <si>
    <t>9.06</t>
  </si>
  <si>
    <t>9.07</t>
  </si>
  <si>
    <t>9.08</t>
  </si>
  <si>
    <t>9.09</t>
  </si>
  <si>
    <t>9.10</t>
  </si>
  <si>
    <t>9.11</t>
  </si>
  <si>
    <t>9.12</t>
  </si>
  <si>
    <t>9.13</t>
  </si>
  <si>
    <t>9.14</t>
  </si>
  <si>
    <t>9.15</t>
  </si>
  <si>
    <t>9.16</t>
  </si>
  <si>
    <t>9.17</t>
  </si>
  <si>
    <t>9.18</t>
  </si>
  <si>
    <t>9.19</t>
  </si>
  <si>
    <t>9.20</t>
  </si>
  <si>
    <t>9.21</t>
  </si>
  <si>
    <t>9.22</t>
  </si>
  <si>
    <t>9.23</t>
  </si>
  <si>
    <t>10.01</t>
  </si>
  <si>
    <t>10.02</t>
  </si>
  <si>
    <t>10.03</t>
  </si>
  <si>
    <t>10.04</t>
  </si>
  <si>
    <t>10.05</t>
  </si>
  <si>
    <t>10.06</t>
  </si>
  <si>
    <t>10.07</t>
  </si>
  <si>
    <t>10.08</t>
  </si>
  <si>
    <t>10.09</t>
  </si>
  <si>
    <t>10.10</t>
  </si>
  <si>
    <t>10.11</t>
  </si>
  <si>
    <t>10.12</t>
  </si>
  <si>
    <t>10.13</t>
  </si>
  <si>
    <t>10.14</t>
  </si>
  <si>
    <t>10.15</t>
  </si>
  <si>
    <t>10.16</t>
  </si>
  <si>
    <t>10.17</t>
  </si>
  <si>
    <t>10.18</t>
  </si>
  <si>
    <t>10.19</t>
  </si>
  <si>
    <t>10.20</t>
  </si>
  <si>
    <t>10.21</t>
  </si>
  <si>
    <t>10.22</t>
  </si>
  <si>
    <t>10.23</t>
  </si>
  <si>
    <t>12.01</t>
  </si>
  <si>
    <t>12.02</t>
  </si>
  <si>
    <t>12.03</t>
  </si>
  <si>
    <t>12.04</t>
  </si>
  <si>
    <t>12.05</t>
  </si>
  <si>
    <t>12.06</t>
  </si>
  <si>
    <t>12.07</t>
  </si>
  <si>
    <t>12.08</t>
  </si>
  <si>
    <t>12.09</t>
  </si>
  <si>
    <t>12.10</t>
  </si>
  <si>
    <t>12.11</t>
  </si>
  <si>
    <t>12.12</t>
  </si>
  <si>
    <t>12.13</t>
  </si>
  <si>
    <t>12.14</t>
  </si>
  <si>
    <t>12.15</t>
  </si>
  <si>
    <t>12.16</t>
  </si>
  <si>
    <t>12.17</t>
  </si>
  <si>
    <t>12.18</t>
  </si>
  <si>
    <t>12.19</t>
  </si>
  <si>
    <t>12.20</t>
  </si>
  <si>
    <t>12.21</t>
  </si>
  <si>
    <t>12.22</t>
  </si>
  <si>
    <t>12.23</t>
  </si>
  <si>
    <t>12.24</t>
  </si>
  <si>
    <t>12.25</t>
  </si>
  <si>
    <t>12.26</t>
  </si>
  <si>
    <t>12.27</t>
  </si>
  <si>
    <t>12.28</t>
  </si>
  <si>
    <t>12.29</t>
  </si>
  <si>
    <t>12.30</t>
  </si>
  <si>
    <t>12.31</t>
  </si>
  <si>
    <t>12.32</t>
  </si>
  <si>
    <t>12.33</t>
  </si>
  <si>
    <t>14.01</t>
  </si>
  <si>
    <t>14.02</t>
  </si>
  <si>
    <t>14.03</t>
  </si>
  <si>
    <t>14.04</t>
  </si>
  <si>
    <t>14.05</t>
  </si>
  <si>
    <t>14.06</t>
  </si>
  <si>
    <t>14.07</t>
  </si>
  <si>
    <t>14.08</t>
  </si>
  <si>
    <t>14.09</t>
  </si>
  <si>
    <t>14.10</t>
  </si>
  <si>
    <t>14.11</t>
  </si>
  <si>
    <t>14.12</t>
  </si>
  <si>
    <t>14.13</t>
  </si>
  <si>
    <t>14.14</t>
  </si>
  <si>
    <t>14.15</t>
  </si>
  <si>
    <t>14.16</t>
  </si>
  <si>
    <t>14.17</t>
  </si>
  <si>
    <t>14.18</t>
  </si>
  <si>
    <t>14.19</t>
  </si>
  <si>
    <t>14.20</t>
  </si>
  <si>
    <t>14.21</t>
  </si>
  <si>
    <t>14.22</t>
  </si>
  <si>
    <t>14.23</t>
  </si>
  <si>
    <t>14.24</t>
  </si>
  <si>
    <t>14.25</t>
  </si>
  <si>
    <t>14.26</t>
  </si>
  <si>
    <t>14.27</t>
  </si>
  <si>
    <t>14.28</t>
  </si>
  <si>
    <t>14.29</t>
  </si>
  <si>
    <t>14.30</t>
  </si>
  <si>
    <t>14.31</t>
  </si>
  <si>
    <t>14.32</t>
  </si>
  <si>
    <t>14.33</t>
  </si>
  <si>
    <t>N.12-14.01</t>
  </si>
  <si>
    <t>N.12-14.02</t>
  </si>
  <si>
    <t>N.12-14.03</t>
  </si>
  <si>
    <t>5.1.01</t>
  </si>
  <si>
    <t>14.1.01</t>
  </si>
  <si>
    <t>14.1.02</t>
  </si>
  <si>
    <t>14.1.03</t>
  </si>
  <si>
    <t>14.1.04</t>
  </si>
  <si>
    <t>14.1.05</t>
  </si>
  <si>
    <t>14.1.06</t>
  </si>
  <si>
    <t>14.1.07</t>
  </si>
  <si>
    <t>14.1.08</t>
  </si>
  <si>
    <t>14.1.09</t>
  </si>
  <si>
    <t>14.1.10</t>
  </si>
  <si>
    <t>14.1.11</t>
  </si>
  <si>
    <t>14.1.12</t>
  </si>
  <si>
    <t>14.1.13</t>
  </si>
  <si>
    <t>14.1.14</t>
  </si>
  <si>
    <t>14.1.15</t>
  </si>
  <si>
    <t>14.1.16</t>
  </si>
  <si>
    <t>14.1.17</t>
  </si>
  <si>
    <t>14.1.18</t>
  </si>
  <si>
    <t>14.1.19</t>
  </si>
  <si>
    <t>14.1.20</t>
  </si>
  <si>
    <t>14.1.21</t>
  </si>
  <si>
    <t>14.1.22</t>
  </si>
  <si>
    <t>14.1.23</t>
  </si>
  <si>
    <t>14.1.24</t>
  </si>
  <si>
    <t>14.1.25</t>
  </si>
  <si>
    <t>14.1.26</t>
  </si>
  <si>
    <t>14.1.27</t>
  </si>
  <si>
    <t>14.1.28</t>
  </si>
  <si>
    <t>14.1.29</t>
  </si>
  <si>
    <t>14.1.30</t>
  </si>
  <si>
    <t>14.1.31</t>
  </si>
  <si>
    <t>14.1.32</t>
  </si>
  <si>
    <t>14.1.33</t>
  </si>
  <si>
    <t>14.1.34</t>
  </si>
  <si>
    <t>14.1.35</t>
  </si>
  <si>
    <t>14.1.36</t>
  </si>
  <si>
    <t>14.1.37</t>
  </si>
  <si>
    <t>14.1.38</t>
  </si>
  <si>
    <t>14.1.39</t>
  </si>
  <si>
    <t>14.1.41</t>
  </si>
  <si>
    <t>14.1.42</t>
  </si>
  <si>
    <t>14.1.43</t>
  </si>
  <si>
    <t>14.1.44</t>
  </si>
  <si>
    <t>14.1.45</t>
  </si>
  <si>
    <t>14.1.46</t>
  </si>
  <si>
    <t>14.1.47</t>
  </si>
  <si>
    <t>14.1.48</t>
  </si>
  <si>
    <t>14.1.49</t>
  </si>
  <si>
    <t>Pab.12 canaleta 1217</t>
  </si>
  <si>
    <t>Pab.12 canaleta 1237</t>
  </si>
  <si>
    <t>Pab.12 canaleta 1214</t>
  </si>
  <si>
    <t>Pab.12 canaleta 1234</t>
  </si>
  <si>
    <t>Pab.12 canaleta 1211</t>
  </si>
  <si>
    <t>Pab.12 canaleta 1231</t>
  </si>
  <si>
    <t>Pab.12 canaleta 1207</t>
  </si>
  <si>
    <t>Pab.12 canaleta 1227</t>
  </si>
  <si>
    <t>Pab.12 canaleta 1204</t>
  </si>
  <si>
    <t>Pab.12 canaleta 1224</t>
  </si>
  <si>
    <t>Pab.12 canaleta 1201</t>
  </si>
  <si>
    <t>Pab.14 canaleta 1420</t>
  </si>
  <si>
    <t>Pab.14 canaleta 1417</t>
  </si>
  <si>
    <t>Pab.14 canaleta 1437</t>
  </si>
  <si>
    <t>Pab.14 canaleta 1413</t>
  </si>
  <si>
    <t>Pab.14 canaleta 1433</t>
  </si>
  <si>
    <t>Pab.14 canaleta 1410</t>
  </si>
  <si>
    <t>Pab.14 canaleta 1430</t>
  </si>
  <si>
    <t>Pab.14 canaleta 1407</t>
  </si>
  <si>
    <t>Pab.14 canaleta 1427</t>
  </si>
  <si>
    <t>Pab.14 canaleta 1404</t>
  </si>
  <si>
    <t>Pab.14 canaleta 1424</t>
  </si>
  <si>
    <t>Nucleo 12-14 canaleta central</t>
  </si>
  <si>
    <t>Pab.14.1 canaleta 379</t>
  </si>
  <si>
    <t>Pab.14.1 canaleta 376</t>
  </si>
  <si>
    <t>Pab.14.1 canaleta 373</t>
  </si>
  <si>
    <t>Pab.14.1 canaleta 319</t>
  </si>
  <si>
    <t>Pab.14.1 canaleta 279</t>
  </si>
  <si>
    <t>Pab.14.1 canaleta 199</t>
  </si>
  <si>
    <t>Pab.14.1 canaleta 159</t>
  </si>
  <si>
    <t>Pab.14.1 canaleta 99</t>
  </si>
  <si>
    <t>Pab.14.1 canaleta 39</t>
  </si>
  <si>
    <t>Pab.14.1 canaleta 316</t>
  </si>
  <si>
    <t>Pab.14.1 canaleta 196</t>
  </si>
  <si>
    <t>Pab.14.1 canaleta 156</t>
  </si>
  <si>
    <t>Pab.14.1 canaleta 96</t>
  </si>
  <si>
    <t>Pab.14.1 canaleta 36</t>
  </si>
  <si>
    <t>Pab.14.1 canaleta 313</t>
  </si>
  <si>
    <t>Pab.14.1 canaleta 273</t>
  </si>
  <si>
    <t>Pab.14.1 canaleta 193</t>
  </si>
  <si>
    <t>Pab.14.1 canaleta 153</t>
  </si>
  <si>
    <t>Pab.14.1 canaleta 93</t>
  </si>
  <si>
    <t>Pab.14.1 canaleta 33</t>
  </si>
  <si>
    <t>Pab.14.1 canaleta 371</t>
  </si>
  <si>
    <t>Pab.14.1 canaleta 311</t>
  </si>
  <si>
    <t>Pab.14.1 canaleta 271</t>
  </si>
  <si>
    <t>Pab.14.1 canaleta 191</t>
  </si>
  <si>
    <t>Pab.14.1 canaleta 151</t>
  </si>
  <si>
    <t>Pab.14.1 canaleta 91</t>
  </si>
  <si>
    <t>Pab.14.1 canaleta 31</t>
  </si>
  <si>
    <t>Pab.14.1 canaleta 368</t>
  </si>
  <si>
    <t>Pab.14.1 canaleta 308</t>
  </si>
  <si>
    <t>Pab.14.1 canaleta 268</t>
  </si>
  <si>
    <t>Pab.14.1 canaleta 188</t>
  </si>
  <si>
    <t>Pab.14.1 canaleta 148</t>
  </si>
  <si>
    <t>Pab.14.1 canaleta 88</t>
  </si>
  <si>
    <t>Pab.14.1 canaleta 28</t>
  </si>
  <si>
    <t>Pab.14.1 canaleta 365</t>
  </si>
  <si>
    <t>Pab.14.1 canaleta 305</t>
  </si>
  <si>
    <t>Pab.14.1 canaleta 265</t>
  </si>
  <si>
    <t>Pab.14.1 canaleta 185</t>
  </si>
  <si>
    <t>Pab.14.1 canaleta 145</t>
  </si>
  <si>
    <t>Pab.14.1 canaleta 85</t>
  </si>
  <si>
    <t>Pab.14.1 canaleta 25</t>
  </si>
  <si>
    <t>Pab.14.1 canaleta 262</t>
  </si>
  <si>
    <t>Pab.14.1 canaleta 302</t>
  </si>
  <si>
    <t>Pab.14.1 canaleta 186</t>
  </si>
  <si>
    <t>Pab.14.1 canaleta 142</t>
  </si>
  <si>
    <t>Pab.14.1 canaleta 82</t>
  </si>
  <si>
    <t>Pab.14.1 canaleta 22</t>
  </si>
  <si>
    <t>Total Hidrantes Interiores: 271</t>
  </si>
  <si>
    <t>Pab.5.1 en el centro del Pab.</t>
  </si>
  <si>
    <t>Pab.1 canaleta 11</t>
  </si>
  <si>
    <t>Pab.1 canaleta 12</t>
  </si>
  <si>
    <t>Pab.1 canaleta 16</t>
  </si>
  <si>
    <t>Pab.1 canaleta 5</t>
  </si>
  <si>
    <t>Pab.1 canaleta 19</t>
  </si>
  <si>
    <t>Pab.1 canaleta 20</t>
  </si>
  <si>
    <t>Pab.2 canaleta 1</t>
  </si>
  <si>
    <t>Pab.2 canaleta 3</t>
  </si>
  <si>
    <t>Pab.2 canaleta 6</t>
  </si>
  <si>
    <t>Pab.2 canaleta 16</t>
  </si>
  <si>
    <t>Pab.2 canaleta 9</t>
  </si>
  <si>
    <t>Pab.2 canaleta 10</t>
  </si>
  <si>
    <t>Pab.3 canaleta 15</t>
  </si>
  <si>
    <t>Pab.3  pasillo central al lado de canaleta 6</t>
  </si>
  <si>
    <t>Pab.3  pasillo central al lado de canaleta 15</t>
  </si>
  <si>
    <t>Pab.3 canaleta 53</t>
  </si>
  <si>
    <t>Pab.3 canaleta 44</t>
  </si>
  <si>
    <t>Pab.3 canaleta 36</t>
  </si>
  <si>
    <t>Hidrantes Exteriores</t>
  </si>
  <si>
    <t>H.01</t>
  </si>
  <si>
    <t>H.02</t>
  </si>
  <si>
    <t>H.03</t>
  </si>
  <si>
    <t>H.04</t>
  </si>
  <si>
    <t>H.05</t>
  </si>
  <si>
    <t>H.06</t>
  </si>
  <si>
    <t>H.07</t>
  </si>
  <si>
    <t>H.08</t>
  </si>
  <si>
    <t>H.09</t>
  </si>
  <si>
    <t>H.10</t>
  </si>
  <si>
    <t>H.11</t>
  </si>
  <si>
    <t>H.12</t>
  </si>
  <si>
    <t>H.13</t>
  </si>
  <si>
    <t>H.14</t>
  </si>
  <si>
    <t>H.15</t>
  </si>
  <si>
    <t>H.16</t>
  </si>
  <si>
    <t>H.17</t>
  </si>
  <si>
    <t>H.18</t>
  </si>
  <si>
    <t>H.19</t>
  </si>
  <si>
    <t>H.20</t>
  </si>
  <si>
    <t>H.21</t>
  </si>
  <si>
    <t>H.22</t>
  </si>
  <si>
    <t>H.23</t>
  </si>
  <si>
    <t>H.24</t>
  </si>
  <si>
    <t>H.25</t>
  </si>
  <si>
    <t>H.26</t>
  </si>
  <si>
    <t>H.27</t>
  </si>
  <si>
    <t>H.28</t>
  </si>
  <si>
    <t>H.29</t>
  </si>
  <si>
    <t>H.30</t>
  </si>
  <si>
    <t>H.31</t>
  </si>
  <si>
    <t>H.32</t>
  </si>
  <si>
    <t>H.33</t>
  </si>
  <si>
    <t>H.34</t>
  </si>
  <si>
    <t>H.35</t>
  </si>
  <si>
    <t>H.36</t>
  </si>
  <si>
    <t>H.37</t>
  </si>
  <si>
    <t>H.38</t>
  </si>
  <si>
    <t>H.39</t>
  </si>
  <si>
    <t>H.40</t>
  </si>
  <si>
    <t>H.41</t>
  </si>
  <si>
    <t>H.42</t>
  </si>
  <si>
    <t>H.43</t>
  </si>
  <si>
    <t>H.44</t>
  </si>
  <si>
    <t>E.H.10</t>
  </si>
  <si>
    <t>E.H.11</t>
  </si>
  <si>
    <t>E.H.12</t>
  </si>
  <si>
    <t>E.H.13</t>
  </si>
  <si>
    <t>E.H.14</t>
  </si>
  <si>
    <t>E.H.15</t>
  </si>
  <si>
    <t>E.H.16</t>
  </si>
  <si>
    <t>E.H.17</t>
  </si>
  <si>
    <t>E.H.18</t>
  </si>
  <si>
    <t>E.H.01</t>
  </si>
  <si>
    <t>E.H.02</t>
  </si>
  <si>
    <t>E.H.03</t>
  </si>
  <si>
    <t>E.H.04</t>
  </si>
  <si>
    <t>E.H.05</t>
  </si>
  <si>
    <t>E.H0.6</t>
  </si>
  <si>
    <t>E.H.07</t>
  </si>
  <si>
    <t>E.H.08</t>
  </si>
  <si>
    <t>E.H.09</t>
  </si>
  <si>
    <t>C.H.01</t>
  </si>
  <si>
    <t>C.H.02</t>
  </si>
  <si>
    <t>C.H.03</t>
  </si>
  <si>
    <t>C.H.04</t>
  </si>
  <si>
    <t>C.H.05</t>
  </si>
  <si>
    <t>C.H.06</t>
  </si>
  <si>
    <t>C.H.07</t>
  </si>
  <si>
    <t>C.H.08</t>
  </si>
  <si>
    <t>C.H.09</t>
  </si>
  <si>
    <t>C.H.10</t>
  </si>
  <si>
    <t>C.H.11</t>
  </si>
  <si>
    <t>P.1.H.01</t>
  </si>
  <si>
    <t>P.1.H.02</t>
  </si>
  <si>
    <t>P.1.H.03</t>
  </si>
  <si>
    <t>P.1.H.04</t>
  </si>
  <si>
    <t>P.1.H.05</t>
  </si>
  <si>
    <t>P.1.H.06</t>
  </si>
  <si>
    <t>P.1.H.07</t>
  </si>
  <si>
    <t>P.1.H.08</t>
  </si>
  <si>
    <t>P.1.H.09</t>
  </si>
  <si>
    <t>P.1.H.10</t>
  </si>
  <si>
    <t>P.1.H.11</t>
  </si>
  <si>
    <t>P.1.H.12</t>
  </si>
  <si>
    <t>P.1.H.13</t>
  </si>
  <si>
    <t>P.1.H.14</t>
  </si>
  <si>
    <t>P.1.H.15</t>
  </si>
  <si>
    <t>P.1.H.16</t>
  </si>
  <si>
    <t>P.1.H.17</t>
  </si>
  <si>
    <t>P.1.H.18</t>
  </si>
  <si>
    <t>P.1.H.19</t>
  </si>
  <si>
    <t>P.1.H.20</t>
  </si>
  <si>
    <t>P.1.H.21</t>
  </si>
  <si>
    <t>P.1.H.22</t>
  </si>
  <si>
    <t>P.1.H.23</t>
  </si>
  <si>
    <t>P.1.H.24</t>
  </si>
  <si>
    <t>P.2.H.01</t>
  </si>
  <si>
    <t>P.2.H.02</t>
  </si>
  <si>
    <t>P.2.H.03</t>
  </si>
  <si>
    <t>P.2.H.04</t>
  </si>
  <si>
    <t>P.2.H.05</t>
  </si>
  <si>
    <t>P.2.H.06</t>
  </si>
  <si>
    <t>P.2.H.07</t>
  </si>
  <si>
    <t>P.2.H.08</t>
  </si>
  <si>
    <t>P.2.H.09</t>
  </si>
  <si>
    <t>P.2.H.10</t>
  </si>
  <si>
    <t>P.2.H.11</t>
  </si>
  <si>
    <t>P.2.H.12</t>
  </si>
  <si>
    <t>P.2.H.13</t>
  </si>
  <si>
    <t>P.5.H.01</t>
  </si>
  <si>
    <t>P.5.H.02</t>
  </si>
  <si>
    <t>P.5.H.03</t>
  </si>
  <si>
    <t>P.5.H.04</t>
  </si>
  <si>
    <t>P.5.H.05</t>
  </si>
  <si>
    <t>P.5.H.06</t>
  </si>
  <si>
    <t>P.5.H.07</t>
  </si>
  <si>
    <t>P.5.H.08</t>
  </si>
  <si>
    <t xml:space="preserve">Válvulas </t>
  </si>
  <si>
    <t>Exteriores</t>
  </si>
  <si>
    <t>V.01</t>
  </si>
  <si>
    <t>V.02</t>
  </si>
  <si>
    <t>V.03</t>
  </si>
  <si>
    <t>V.04</t>
  </si>
  <si>
    <t>V.05</t>
  </si>
  <si>
    <t>V.06</t>
  </si>
  <si>
    <t>V.07</t>
  </si>
  <si>
    <t>V.08</t>
  </si>
  <si>
    <t>V.09</t>
  </si>
  <si>
    <t>V.10</t>
  </si>
  <si>
    <t>V.11</t>
  </si>
  <si>
    <t>V.12</t>
  </si>
  <si>
    <t>V.13</t>
  </si>
  <si>
    <t>V.14</t>
  </si>
  <si>
    <t>V.15</t>
  </si>
  <si>
    <t>V.16</t>
  </si>
  <si>
    <t>V.17</t>
  </si>
  <si>
    <t>V.18</t>
  </si>
  <si>
    <t>V.19</t>
  </si>
  <si>
    <t>V.20</t>
  </si>
  <si>
    <t>V.21</t>
  </si>
  <si>
    <t>V.22</t>
  </si>
  <si>
    <t>V.23</t>
  </si>
  <si>
    <t>V.24</t>
  </si>
  <si>
    <t>V.25</t>
  </si>
  <si>
    <t>V.26</t>
  </si>
  <si>
    <t>V.27</t>
  </si>
  <si>
    <t>V.28</t>
  </si>
  <si>
    <t>V.29</t>
  </si>
  <si>
    <t>V.30</t>
  </si>
  <si>
    <t>V.31</t>
  </si>
  <si>
    <t>V.32</t>
  </si>
  <si>
    <t>V.33</t>
  </si>
  <si>
    <t>V.34</t>
  </si>
  <si>
    <t>V.35</t>
  </si>
  <si>
    <t>V.36</t>
  </si>
  <si>
    <t>V.37</t>
  </si>
  <si>
    <t>V.38</t>
  </si>
  <si>
    <t>V.39</t>
  </si>
  <si>
    <t>V.40</t>
  </si>
  <si>
    <t>V.41</t>
  </si>
  <si>
    <t>V.42</t>
  </si>
  <si>
    <t>V.43</t>
  </si>
  <si>
    <t>V.44</t>
  </si>
  <si>
    <t>V.45</t>
  </si>
  <si>
    <t>V.46</t>
  </si>
  <si>
    <t>V.47</t>
  </si>
  <si>
    <t>V.48</t>
  </si>
  <si>
    <t>V.49</t>
  </si>
  <si>
    <t>E.V.01</t>
  </si>
  <si>
    <t>E.V.02</t>
  </si>
  <si>
    <t>E.V.03</t>
  </si>
  <si>
    <t>E.V.04</t>
  </si>
  <si>
    <t>E.V.05</t>
  </si>
  <si>
    <t>E.V.06</t>
  </si>
  <si>
    <t>E.V.07</t>
  </si>
  <si>
    <t>E.V.08</t>
  </si>
  <si>
    <t>E.V.09</t>
  </si>
  <si>
    <t>E.V.10</t>
  </si>
  <si>
    <t>E.V.11</t>
  </si>
  <si>
    <t>E.V.12</t>
  </si>
  <si>
    <t>E.V.13</t>
  </si>
  <si>
    <t>E.V.14</t>
  </si>
  <si>
    <t>E.V.15</t>
  </si>
  <si>
    <t>E.V.16</t>
  </si>
  <si>
    <t>E.V.17</t>
  </si>
  <si>
    <t>E.V.18</t>
  </si>
  <si>
    <t>E.V.19</t>
  </si>
  <si>
    <t>E.V.20</t>
  </si>
  <si>
    <t>E.V.21</t>
  </si>
  <si>
    <t>E.V.22</t>
  </si>
  <si>
    <t>E.V.23</t>
  </si>
  <si>
    <t>E.V.24</t>
  </si>
  <si>
    <t>E.V.25</t>
  </si>
  <si>
    <t>E.V.26</t>
  </si>
  <si>
    <t>E.V.27</t>
  </si>
  <si>
    <t>E.V.28</t>
  </si>
  <si>
    <t>E.V.29</t>
  </si>
  <si>
    <t>E.V.30</t>
  </si>
  <si>
    <t>E.V.31</t>
  </si>
  <si>
    <t>E.V.32</t>
  </si>
  <si>
    <t>E.V.33</t>
  </si>
  <si>
    <t>E.V.34</t>
  </si>
  <si>
    <t>E.V.35</t>
  </si>
  <si>
    <t>E.V.36</t>
  </si>
  <si>
    <t>E.V.37</t>
  </si>
  <si>
    <t>E.V.38</t>
  </si>
  <si>
    <t>E.V.39</t>
  </si>
  <si>
    <t>C.V.01</t>
  </si>
  <si>
    <t>C.V.02</t>
  </si>
  <si>
    <t>C.V.03</t>
  </si>
  <si>
    <t>C.V.04</t>
  </si>
  <si>
    <t>C.V.05</t>
  </si>
  <si>
    <t>C.V.06</t>
  </si>
  <si>
    <t>C.V.07</t>
  </si>
  <si>
    <t>C.V.08</t>
  </si>
  <si>
    <t>P.1.V.01</t>
  </si>
  <si>
    <t>P.1.V.02</t>
  </si>
  <si>
    <t>P.1.V.03</t>
  </si>
  <si>
    <t>P.1.V.04</t>
  </si>
  <si>
    <t>P.1.V.05</t>
  </si>
  <si>
    <t>P.1.V.06</t>
  </si>
  <si>
    <t>P.1.V.07</t>
  </si>
  <si>
    <t>P.1.V.08</t>
  </si>
  <si>
    <t>P.1.V.09</t>
  </si>
  <si>
    <t>P.1.V.10</t>
  </si>
  <si>
    <t>P.1.V.11</t>
  </si>
  <si>
    <t>P.1.V.12</t>
  </si>
  <si>
    <t>P.1.V.13</t>
  </si>
  <si>
    <t>P.1.V.14</t>
  </si>
  <si>
    <t>P.2.V.01</t>
  </si>
  <si>
    <t>P.2.V.02</t>
  </si>
  <si>
    <t>P.2.V.03</t>
  </si>
  <si>
    <t>P.2.V.04</t>
  </si>
  <si>
    <t>P.2.V.05</t>
  </si>
  <si>
    <t>P.2.V.06</t>
  </si>
  <si>
    <t>P.2.V.07</t>
  </si>
  <si>
    <t>P.2.V.08</t>
  </si>
  <si>
    <t>P.5.V.01</t>
  </si>
  <si>
    <t>P.5.V.02</t>
  </si>
  <si>
    <t>A.C.H.01</t>
  </si>
  <si>
    <t>A.C.H.02</t>
  </si>
  <si>
    <t>A.C.H.03</t>
  </si>
  <si>
    <t>A.C.H.04</t>
  </si>
  <si>
    <t>A.C.H.05</t>
  </si>
  <si>
    <t>A.C.H.06</t>
  </si>
  <si>
    <t>A.C.H.07</t>
  </si>
  <si>
    <t>A.C.H.08</t>
  </si>
  <si>
    <t>A.C.H.09</t>
  </si>
  <si>
    <t>A.C.H.11</t>
  </si>
  <si>
    <t>A.C.H.12</t>
  </si>
  <si>
    <t>A.C.H.10</t>
  </si>
  <si>
    <t>Interiores</t>
  </si>
  <si>
    <t>Total Hidrantes Exteriores: 131</t>
  </si>
  <si>
    <t>V.50</t>
  </si>
  <si>
    <t>T.01</t>
  </si>
  <si>
    <t>T.02</t>
  </si>
  <si>
    <t>T.03</t>
  </si>
  <si>
    <t>T.04</t>
  </si>
  <si>
    <t>T.05</t>
  </si>
  <si>
    <t>T.06</t>
  </si>
  <si>
    <t>T.07</t>
  </si>
  <si>
    <t>T.08</t>
  </si>
  <si>
    <t>T.09</t>
  </si>
  <si>
    <t>T.10</t>
  </si>
  <si>
    <t>T.11</t>
  </si>
  <si>
    <t>T.12</t>
  </si>
  <si>
    <t>T.13</t>
  </si>
  <si>
    <t>T.14</t>
  </si>
  <si>
    <t>T.15</t>
  </si>
  <si>
    <t>T.16</t>
  </si>
  <si>
    <t>T.17</t>
  </si>
  <si>
    <t>T.18</t>
  </si>
  <si>
    <t>T.19</t>
  </si>
  <si>
    <t>T.20</t>
  </si>
  <si>
    <t>T.21</t>
  </si>
  <si>
    <t>T.22</t>
  </si>
  <si>
    <t>T.23</t>
  </si>
  <si>
    <t>T.24</t>
  </si>
  <si>
    <t>T.25</t>
  </si>
  <si>
    <t>T.26</t>
  </si>
  <si>
    <t>T.27</t>
  </si>
  <si>
    <t>T.28</t>
  </si>
  <si>
    <t>T.29</t>
  </si>
  <si>
    <t>T.30</t>
  </si>
  <si>
    <t>T.31</t>
  </si>
  <si>
    <t>T.32</t>
  </si>
  <si>
    <t>T.33</t>
  </si>
  <si>
    <t>T.34</t>
  </si>
  <si>
    <t>T.35</t>
  </si>
  <si>
    <t>T.36</t>
  </si>
  <si>
    <t>T.37</t>
  </si>
  <si>
    <t>T.38</t>
  </si>
  <si>
    <t>T.39</t>
  </si>
  <si>
    <t>Ø</t>
  </si>
  <si>
    <t>A.C.01</t>
  </si>
  <si>
    <t>A.C.02</t>
  </si>
  <si>
    <t>A.C.03</t>
  </si>
  <si>
    <t>A.C.04</t>
  </si>
  <si>
    <t>A.C.05</t>
  </si>
  <si>
    <t>A.C.06</t>
  </si>
  <si>
    <t>A.C.07</t>
  </si>
  <si>
    <t>Arco Fontera en el centro</t>
  </si>
  <si>
    <t>A.Central parte alta puerta principal Pab.3</t>
  </si>
  <si>
    <t>A.Central parte alta puerta principal Pab.5</t>
  </si>
  <si>
    <t>A.Central parte alta puerta principal Pab.6</t>
  </si>
  <si>
    <t>A.Central parte alta puerta principal Pab.7</t>
  </si>
  <si>
    <t>Tunel Sur acceso Pab.2</t>
  </si>
  <si>
    <t>Tunel Sur al lado de caf. Auditorio</t>
  </si>
  <si>
    <t>Tunel Sur  Auditorio</t>
  </si>
  <si>
    <t>Tunel Sur  al lado de botiquin</t>
  </si>
  <si>
    <t>Tunel Sur acceso Pab.1</t>
  </si>
  <si>
    <t>Pab.4 centro de galeria hacia tunel sur</t>
  </si>
  <si>
    <t>Pab.4 centro de galeria</t>
  </si>
  <si>
    <t>Pab.3 centro de galeria hacia tunel sur</t>
  </si>
  <si>
    <t>Galeria central en el cemtro</t>
  </si>
  <si>
    <t>Pab.3 entrada de la galeria</t>
  </si>
  <si>
    <t>Pab.3 centro de galeria</t>
  </si>
  <si>
    <t>Pab.6 centro de galeria hacia tunel sur</t>
  </si>
  <si>
    <t>Pab.6 centro de galeria hacia tunel norte</t>
  </si>
  <si>
    <t>Pab.5 centro de galeria hacia tunel norte</t>
  </si>
  <si>
    <t>Tunel Norte centro</t>
  </si>
  <si>
    <t>Galeria central Pab.7-8 hacia tunel norte</t>
  </si>
  <si>
    <t>Pab.5 centro de galeria</t>
  </si>
  <si>
    <t>Pab.8 centro de galeria hacia tunel norte</t>
  </si>
  <si>
    <t>Pab.8 centro de galeria</t>
  </si>
  <si>
    <t>Pab.7 centro de galeria hacia tunel norte</t>
  </si>
  <si>
    <t>Pab.7 centro de galeria</t>
  </si>
  <si>
    <t>Pab.9 galeria debajo de la caf. zona central</t>
  </si>
  <si>
    <t>Pab.9 galeria entrada</t>
  </si>
  <si>
    <t xml:space="preserve">Pab.9 y 10 galerias en la unión de las dos </t>
  </si>
  <si>
    <t>Pab.10 galeria entrada</t>
  </si>
  <si>
    <t>Pab.10 galeria debajo de la caf. zona central</t>
  </si>
  <si>
    <t>Galeria central cruce con núcleos 7-9 y 8-10</t>
  </si>
  <si>
    <t>Galeria núcleo 7-9</t>
  </si>
  <si>
    <t>Esquina Nor-Oeste de P.Norte</t>
  </si>
  <si>
    <t>Esquina Nor-Oeste de Pab. 9</t>
  </si>
  <si>
    <t>Al lado de la entrada de expositores Pab.7</t>
  </si>
  <si>
    <t>Explanada Pab.1 zona Sur-Oeste</t>
  </si>
  <si>
    <t>Zona Sur enfrente Pab.1</t>
  </si>
  <si>
    <t>Zona Sur enfrente Pab.2</t>
  </si>
  <si>
    <t>Zona Sur entre Pab.1 y P.Sur</t>
  </si>
  <si>
    <t>Zona Sur entre Pab.2 y P.Sur</t>
  </si>
  <si>
    <t>Zona Norte al lado del portón 9H</t>
  </si>
  <si>
    <t>Esquina Sur-Oeste de Pab. 9 acceso N.7-9</t>
  </si>
  <si>
    <t>Zona Oeste Acceso a núcleo 5-7</t>
  </si>
  <si>
    <t>Zona Oeste Acceso a núcleo 3-5</t>
  </si>
  <si>
    <t>Zona Oeste entrada de expositores Pab.3</t>
  </si>
  <si>
    <t>Zona Oeste Acceso a núcleo 1-3</t>
  </si>
  <si>
    <t>Zona Este Enfrente de caf. Pab.2</t>
  </si>
  <si>
    <t>Zona Este Acceso a núcleo 2-4</t>
  </si>
  <si>
    <t>Zona Este entrada de expositores Pab.4</t>
  </si>
  <si>
    <t>Zona Este Acceso a núcleo 4-6</t>
  </si>
  <si>
    <t>Zona Este Enfrente de P.Este Pab.6</t>
  </si>
  <si>
    <t>Zona Este Acceso a núcleo 6-8</t>
  </si>
  <si>
    <t>Zona Este entrada de expositores Pab.8</t>
  </si>
  <si>
    <t>Zona Este Acceso a núcleo 8-10</t>
  </si>
  <si>
    <t>Zona Este núcleo 8-10</t>
  </si>
  <si>
    <t>Esquina Nor-Este de Pab. 10</t>
  </si>
  <si>
    <t>Zona Norte al lado del portón 10H</t>
  </si>
  <si>
    <t>Esquina Nor-Este de P.Norte</t>
  </si>
  <si>
    <t>Zona Oeste núcleo 7-9</t>
  </si>
  <si>
    <t>Esquinq Nor-Oeste Pab. 14</t>
  </si>
  <si>
    <t>Zona Este Pab.14</t>
  </si>
  <si>
    <t>Zona Este Núcleo 12-14</t>
  </si>
  <si>
    <t>Zona Este Pab.12</t>
  </si>
  <si>
    <t>Zona Sur Pab.12</t>
  </si>
  <si>
    <t>Zona Norte Pab.14</t>
  </si>
  <si>
    <t>Zona Nor-Oeste Complem.vial hacia K2</t>
  </si>
  <si>
    <t>Zona Oeste Complem.al lado sala maq. 2</t>
  </si>
  <si>
    <t>Zona Oeste Complem.</t>
  </si>
  <si>
    <t>Zona Nor-Este Complem.</t>
  </si>
  <si>
    <t>Zona Sur-Este Complem.</t>
  </si>
  <si>
    <t>Parking 1 zona Nor-Oeste al lado sala bombas</t>
  </si>
  <si>
    <t>Parking 1 zona Este Pastilla C norte</t>
  </si>
  <si>
    <t>Parking 1 zona Este Pastilla C sur</t>
  </si>
  <si>
    <t>Parking 1 zona Norte pastillas C y B</t>
  </si>
  <si>
    <t>Parking 1 zona Sur pastillas C y B</t>
  </si>
  <si>
    <t>Parking 1 zona Sur pastillas B y A</t>
  </si>
  <si>
    <t>Parking 1 zona Norte pastillas B y A</t>
  </si>
  <si>
    <t>Parking 1 zona central pastillas A y B</t>
  </si>
  <si>
    <t>Parking 1 zona Este Pastilla A norte</t>
  </si>
  <si>
    <t>Parking 2 zona Oeste pastilla A sur</t>
  </si>
  <si>
    <t>Parking 2 zona central pastilla A y B</t>
  </si>
  <si>
    <t>Parking 2 zona Sur pastilla A sur</t>
  </si>
  <si>
    <t>Parking 2 zona Oeste pastilla B</t>
  </si>
  <si>
    <t>Parking 5 zona Sur</t>
  </si>
  <si>
    <t>Parking 5 zona Sur_Oeste</t>
  </si>
  <si>
    <t>Interiores para BI</t>
  </si>
  <si>
    <t>Ubicadas en las galerias de los pab. para cortar los ramales que van por las canaletas</t>
  </si>
  <si>
    <t>2"</t>
  </si>
  <si>
    <t>A.Central cuarto técnico entrada ppa. Pab.7</t>
  </si>
  <si>
    <t>V.BI.3.01</t>
  </si>
  <si>
    <t>V.BI.3.02</t>
  </si>
  <si>
    <t>V.BI.3.03</t>
  </si>
  <si>
    <t>V.BI.3.04</t>
  </si>
  <si>
    <t>V.BI.3.05</t>
  </si>
  <si>
    <t>V.BI.3.06</t>
  </si>
  <si>
    <t>V.BI.3.07</t>
  </si>
  <si>
    <t>V.BI.3.08</t>
  </si>
  <si>
    <t>V.BI.3.09</t>
  </si>
  <si>
    <t>V.BI.3.10</t>
  </si>
  <si>
    <t>V.BI.3.11</t>
  </si>
  <si>
    <t>V.BI.3.12</t>
  </si>
  <si>
    <t>V.BI.3.13</t>
  </si>
  <si>
    <t>V.BI.3.14</t>
  </si>
  <si>
    <t>V.BI.3.15</t>
  </si>
  <si>
    <t>Pab.3 galeria canaleta 24</t>
  </si>
  <si>
    <t>Pab.3 galeria canaleta 53</t>
  </si>
  <si>
    <t>Pab.3 galeria entre canaletas 28 y 29</t>
  </si>
  <si>
    <t>Pab.3 galeria canaleta 15</t>
  </si>
  <si>
    <t>Pab.3 galeria canaleta  44</t>
  </si>
  <si>
    <t xml:space="preserve">Pab.3 galeria entre canaletas 23 y 24 </t>
  </si>
  <si>
    <t xml:space="preserve">Pab.3 galeria entre canaletas  19 y 20 </t>
  </si>
  <si>
    <t xml:space="preserve">Pab.3 galeria entre canaletas  14 y 15 </t>
  </si>
  <si>
    <t xml:space="preserve">Pab.3 galeria entre canaletas 9 y 10 </t>
  </si>
  <si>
    <t>Pab.3 galeria canaleta 7</t>
  </si>
  <si>
    <t>Pab.3 galeria canaleta 36</t>
  </si>
  <si>
    <t>Pab.3 galeria entre canaletas 5 y 6</t>
  </si>
  <si>
    <t xml:space="preserve">Pab.3 galeria antes de canaleta 1 </t>
  </si>
  <si>
    <t>Corta la BI 3.06</t>
  </si>
  <si>
    <t>Corta la BI 3.13 y 3.14</t>
  </si>
  <si>
    <t>Corta la BI 3.01 y 3.05</t>
  </si>
  <si>
    <t>Corta la BI 3.15</t>
  </si>
  <si>
    <t>Corta la BI 3.02</t>
  </si>
  <si>
    <t>Corta la BI 3.07</t>
  </si>
  <si>
    <t>Corta la BI 3.08</t>
  </si>
  <si>
    <t>Corta la BI 3.16</t>
  </si>
  <si>
    <t>Corta la BI 3.03</t>
  </si>
  <si>
    <t>Corta la BI 3.09</t>
  </si>
  <si>
    <t>Corta la BI 3.10</t>
  </si>
  <si>
    <t>Corta la BI 3.17</t>
  </si>
  <si>
    <t>Corta la BI 3.04</t>
  </si>
  <si>
    <t>Corta la BI 3.11</t>
  </si>
  <si>
    <t>Corta la BI 3.12</t>
  </si>
  <si>
    <t>V.BI.4.01</t>
  </si>
  <si>
    <t xml:space="preserve">Pab.4 galeria entre canaletas  1 y 2 </t>
  </si>
  <si>
    <t>Corta la BI 4.</t>
  </si>
  <si>
    <t>V.BI.4.02</t>
  </si>
  <si>
    <t>V.BI.4.03</t>
  </si>
  <si>
    <t>V.BI.4.04</t>
  </si>
  <si>
    <t>V.BI.4.05</t>
  </si>
  <si>
    <t>V.BI.4.06</t>
  </si>
  <si>
    <t>V.BI.4.07</t>
  </si>
  <si>
    <t>V.BI.4.08</t>
  </si>
  <si>
    <t>V.BI.4.09</t>
  </si>
  <si>
    <t>V.BI.4.10</t>
  </si>
  <si>
    <t>V.BI.4.11</t>
  </si>
  <si>
    <t>V.BI.4.12</t>
  </si>
  <si>
    <t>V.BI.4.13</t>
  </si>
  <si>
    <t>V.BI.4.14</t>
  </si>
  <si>
    <t>V.BI.4.15</t>
  </si>
  <si>
    <t>T.40</t>
  </si>
  <si>
    <t>Galeria Pab.5 fondo</t>
  </si>
  <si>
    <t>Acometida a Pab.5.1</t>
  </si>
  <si>
    <t>Corta la BI 4.13 y 4.14</t>
  </si>
  <si>
    <t>Corta la BI 4.01 y 4.05</t>
  </si>
  <si>
    <t>Pab.4 galeria canaleta 6</t>
  </si>
  <si>
    <t>Corta la BI 4.15</t>
  </si>
  <si>
    <t>Pab.4 galeria canaleta 35</t>
  </si>
  <si>
    <t>Corta la BI 4.07</t>
  </si>
  <si>
    <t>Corta la BI 4.02</t>
  </si>
  <si>
    <t>Pab.4 galeria entre canaletas 35 y 36</t>
  </si>
  <si>
    <t>Pab.4 galeria entre canaletas 39 y 40</t>
  </si>
  <si>
    <t>Corta la BI 4.08</t>
  </si>
  <si>
    <t>Pab.4 galeria canaleta 15</t>
  </si>
  <si>
    <t>Corta la BI 4.16</t>
  </si>
  <si>
    <t>Pab.4 galeria canaleta 44</t>
  </si>
  <si>
    <t>Corta la BI 4.03</t>
  </si>
  <si>
    <t>Pab.4 galeria entre canaletas 44 y 45</t>
  </si>
  <si>
    <t>Corta la BI 4.09</t>
  </si>
  <si>
    <t>Pab.4 galeria entre canaletas 49 y 50</t>
  </si>
  <si>
    <t>Corta la BI 4.10</t>
  </si>
  <si>
    <t>Pab.4 galeria canaleta 23</t>
  </si>
  <si>
    <t>Corta la BI 4.17</t>
  </si>
  <si>
    <t>Pab.4 galeria canaleta 52</t>
  </si>
  <si>
    <t>Corta la BI 4.04</t>
  </si>
  <si>
    <t>Pab.4 galeria entre canaletas 53 y 54</t>
  </si>
  <si>
    <t>Corta la BI 4.11</t>
  </si>
  <si>
    <t>Pab.4 galeria entre canaletas 58 y fondo</t>
  </si>
  <si>
    <t>Corta la BI 4.12</t>
  </si>
  <si>
    <t>V.BI.5.01</t>
  </si>
  <si>
    <t>V.BI.5.02</t>
  </si>
  <si>
    <t>V.BI.5.03</t>
  </si>
  <si>
    <t>V.BI.5.04</t>
  </si>
  <si>
    <t>V.BI.5.05</t>
  </si>
  <si>
    <t>V.BI.5.06</t>
  </si>
  <si>
    <t>V.BI.5.07</t>
  </si>
  <si>
    <t>V.BI.5.08</t>
  </si>
  <si>
    <t>V.BI.5.09</t>
  </si>
  <si>
    <t>V.BI.5.10</t>
  </si>
  <si>
    <t>V.BI.5.11</t>
  </si>
  <si>
    <t>Pab.5 galeria entre canaletas 37 y 38</t>
  </si>
  <si>
    <t>Corta la BI 5.04</t>
  </si>
  <si>
    <t>Corta la BI 5.09</t>
  </si>
  <si>
    <t>Corta la BI 5.01</t>
  </si>
  <si>
    <t>Pab.5 galeria entre canaletas 32 y 33</t>
  </si>
  <si>
    <t>Corta la BI 5.05</t>
  </si>
  <si>
    <t>Pab.5 galeria canaleta 12</t>
  </si>
  <si>
    <t>Corta la BI 5.10</t>
  </si>
  <si>
    <t>Pab.5 galeria canaleta 31</t>
  </si>
  <si>
    <t>Corta la BI 5.02</t>
  </si>
  <si>
    <t>Pab.5 galeria entre canaletas 28 y 29</t>
  </si>
  <si>
    <t>Corta la BI 5.06</t>
  </si>
  <si>
    <t>Pab.5 galeria canaleta 7</t>
  </si>
  <si>
    <t>Corta la BI 5.11</t>
  </si>
  <si>
    <t>Pab.5 galeria canaleta 26</t>
  </si>
  <si>
    <t>Corta la BI 5.03</t>
  </si>
  <si>
    <t>Pab.5 galeria entre canaletas 24 y 25</t>
  </si>
  <si>
    <t>Corta la BI 5.07</t>
  </si>
  <si>
    <t>Pab.5 galeria entre canaletas 1 y fondo</t>
  </si>
  <si>
    <t>Corta la BI 5.08</t>
  </si>
  <si>
    <t>V.BI.6.11</t>
  </si>
  <si>
    <t>V.BI.6.01</t>
  </si>
  <si>
    <t>V.BI.6.02</t>
  </si>
  <si>
    <t>V.BI.6.03</t>
  </si>
  <si>
    <t>V.BI.6.04</t>
  </si>
  <si>
    <t>V.BI.6.05</t>
  </si>
  <si>
    <t>V.BI.6.06</t>
  </si>
  <si>
    <t>V.BI.6.07</t>
  </si>
  <si>
    <t>V.BI.6.08</t>
  </si>
  <si>
    <t>V.BI.6.09</t>
  </si>
  <si>
    <t>V.BI.6.10</t>
  </si>
  <si>
    <t>Pab.6 galeria entre canaletas 1 y 2</t>
  </si>
  <si>
    <t>Corta la BI 6.04</t>
  </si>
  <si>
    <t>Corta la BI 6.09</t>
  </si>
  <si>
    <t>Corta la BI 6.03</t>
  </si>
  <si>
    <t>Pab.6 galeria entre canaletas 6 y 7</t>
  </si>
  <si>
    <t>Corta la BI 6.05</t>
  </si>
  <si>
    <t>Pab.6 galeria canaleta 8</t>
  </si>
  <si>
    <t>Corta la BI 6.10</t>
  </si>
  <si>
    <t>Pab.6 galeria canaleta 27</t>
  </si>
  <si>
    <t>Corta la BI 6.01</t>
  </si>
  <si>
    <t>Pab.6 galeria entre canaletas 10 y 11</t>
  </si>
  <si>
    <t>Corta la BI 6.06</t>
  </si>
  <si>
    <t>Pab.6 galeria canaleta 13</t>
  </si>
  <si>
    <t>Corta la BI 6.11</t>
  </si>
  <si>
    <t>Pab.6 galeria canaleta 32</t>
  </si>
  <si>
    <t>Corta la BI 6.02</t>
  </si>
  <si>
    <t>Pab.6 galeria entre canaletas 14 y 15</t>
  </si>
  <si>
    <t>Corta la BI 6.07</t>
  </si>
  <si>
    <t>Pab.6 galeria entre canaletas 38 y fondo</t>
  </si>
  <si>
    <t>V.BI.7.04</t>
  </si>
  <si>
    <t>V.BI.7.01</t>
  </si>
  <si>
    <t>V.BI.7.02</t>
  </si>
  <si>
    <t>Corta la BI 7.11</t>
  </si>
  <si>
    <t>V.BI.7.03</t>
  </si>
  <si>
    <t>V.BI.7.05</t>
  </si>
  <si>
    <t>V.BI.7.06</t>
  </si>
  <si>
    <t>V.BI.7.07</t>
  </si>
  <si>
    <t>V.BI.7.08</t>
  </si>
  <si>
    <t>V.BI.7.09</t>
  </si>
  <si>
    <t>V.BI.7.10</t>
  </si>
  <si>
    <t>V.BI.7.11</t>
  </si>
  <si>
    <t>V.BI.7.12</t>
  </si>
  <si>
    <t>V.BI.7.13</t>
  </si>
  <si>
    <t>V.BI.7.14</t>
  </si>
  <si>
    <t>V.BI.7.15</t>
  </si>
  <si>
    <t>V.BI.8.02</t>
  </si>
  <si>
    <t>V.BI.8.01</t>
  </si>
  <si>
    <t>Corta la BI 8.11</t>
  </si>
  <si>
    <t>Pab.7 galeria entre canaletas 28 y 29</t>
  </si>
  <si>
    <t>Corta la BI 7.06</t>
  </si>
  <si>
    <t>Pab.7 galeria entre canaletas 23 y 24</t>
  </si>
  <si>
    <t>Corta la BI 7.07</t>
  </si>
  <si>
    <t>Pab.7 galeria canaleta 53</t>
  </si>
  <si>
    <t>Corta la BI 7.02</t>
  </si>
  <si>
    <t>Pab.7 galeria canaleta 24</t>
  </si>
  <si>
    <t>Corta la BI 7.15</t>
  </si>
  <si>
    <t>Pab.7 galeria entre canaletas 19 y 20</t>
  </si>
  <si>
    <t>Corta la BI 7.08</t>
  </si>
  <si>
    <t>Pab.7 galeria canaleta 15</t>
  </si>
  <si>
    <t>Corta la BI 7.16</t>
  </si>
  <si>
    <t>Pab.7 galeria canaleta 44</t>
  </si>
  <si>
    <t>Corta la BI 7.03</t>
  </si>
  <si>
    <t>Pab.7 galeria entre canaletas 14 y 15</t>
  </si>
  <si>
    <t>Corta la BI 7.09</t>
  </si>
  <si>
    <t>Pab.7 galeria entre canaletas 9 y 10</t>
  </si>
  <si>
    <t>Corta la BI 7.10</t>
  </si>
  <si>
    <t>Pab.7 galeria canaleta 07</t>
  </si>
  <si>
    <t>Corta la BI 7.17</t>
  </si>
  <si>
    <t>Pab.7 galeria canaleta 36</t>
  </si>
  <si>
    <t>Corta la BI 7.04</t>
  </si>
  <si>
    <t>Pab.7 galeria entre canaletas 5 y 6</t>
  </si>
  <si>
    <t>Pab.7 galeria entre canaletas 1 fondo</t>
  </si>
  <si>
    <t>Corta la BI 7.12</t>
  </si>
  <si>
    <t>2"½</t>
  </si>
  <si>
    <t>V.BI.8.03</t>
  </si>
  <si>
    <t>V.BI.8.04</t>
  </si>
  <si>
    <t>V.BI.8.05</t>
  </si>
  <si>
    <t>V.BI.8.06</t>
  </si>
  <si>
    <t>V.BI.8.07</t>
  </si>
  <si>
    <t>V.BI.8.08</t>
  </si>
  <si>
    <t>V.BI.8.09</t>
  </si>
  <si>
    <t>V.BI.8.10</t>
  </si>
  <si>
    <t>V.BI.8.11</t>
  </si>
  <si>
    <t>V.BI.8.12</t>
  </si>
  <si>
    <t>V.BI.8.13</t>
  </si>
  <si>
    <t>V.BI.8.14</t>
  </si>
  <si>
    <t>V.BI.9.15</t>
  </si>
  <si>
    <t>V.BI.9.02</t>
  </si>
  <si>
    <t>V.BI.8.15</t>
  </si>
  <si>
    <t>V.BI.9.01</t>
  </si>
  <si>
    <t>V.BI.9.03</t>
  </si>
  <si>
    <t>V.BI.9.04</t>
  </si>
  <si>
    <t>Corta la BI 8.06</t>
  </si>
  <si>
    <t>Corta la BI 7.13 y 7.14</t>
  </si>
  <si>
    <t>Corta la BI 7.01 y 7.05</t>
  </si>
  <si>
    <t>Corta la BI 8.13 y 8.14</t>
  </si>
  <si>
    <t>Corta la BI 8.01 y 8.05</t>
  </si>
  <si>
    <t>Pab.8 galeria canaleta 6</t>
  </si>
  <si>
    <t>Corta la BI 8.15</t>
  </si>
  <si>
    <t>Pab.8 galeria canaleta 35</t>
  </si>
  <si>
    <t>Corta la BI 8.02</t>
  </si>
  <si>
    <t>Pab.8 galeria entre canaletas 35 y 36</t>
  </si>
  <si>
    <t>Corta la BI 8.07</t>
  </si>
  <si>
    <t>Pab.8 galeria entre canaletas 39 y 40</t>
  </si>
  <si>
    <t>Corta la BI 8.08</t>
  </si>
  <si>
    <t>Pab.8 galeria canaleta 15</t>
  </si>
  <si>
    <t>Corta la BI 8.16</t>
  </si>
  <si>
    <t>Pab.8 galeria canaleta 44</t>
  </si>
  <si>
    <t>Corta la BI 8.03</t>
  </si>
  <si>
    <t>Pab.8 galeria entre canaletas 44 y 45</t>
  </si>
  <si>
    <t>Corta la BI 8.09</t>
  </si>
  <si>
    <t>Pab.8 galeria entre canaletas 49 y 50</t>
  </si>
  <si>
    <t>Pab.8 galeria canaleta 23</t>
  </si>
  <si>
    <t>Corta la BI 8.17</t>
  </si>
  <si>
    <t>Pab.8 galeria canaleta 52</t>
  </si>
  <si>
    <t>Corta la BI 8.04</t>
  </si>
  <si>
    <t>Pab.8 galeria entre canaletas 53 y 54</t>
  </si>
  <si>
    <t>Pab.8 galeria entre canaletas 58 y fondo</t>
  </si>
  <si>
    <t>Corta la BI 8.12</t>
  </si>
  <si>
    <t>V.BI.9.05</t>
  </si>
  <si>
    <t>V.BI.9.06</t>
  </si>
  <si>
    <t>V.BI.9.07</t>
  </si>
  <si>
    <t>V.BI.9.08</t>
  </si>
  <si>
    <t>V.BI.9.09</t>
  </si>
  <si>
    <t>V.BI.9.10</t>
  </si>
  <si>
    <t>V.BI.9.11</t>
  </si>
  <si>
    <t>V.BI.9.12</t>
  </si>
  <si>
    <t>V.BI.9.13</t>
  </si>
  <si>
    <t>V.BI.9.14</t>
  </si>
  <si>
    <t>V.BI.9.16</t>
  </si>
  <si>
    <t>Pab.9 galeria canaleta 26</t>
  </si>
  <si>
    <t>Corta la BI 9.14</t>
  </si>
  <si>
    <t>Pab.9 galeria canaleta 55</t>
  </si>
  <si>
    <t>Corta la BI 9.04</t>
  </si>
  <si>
    <t>Pab.9 galeria canaleta 25</t>
  </si>
  <si>
    <t>Corta la BI 9.11 y 9.21</t>
  </si>
  <si>
    <t>Pab.9 galeria canaleta 54</t>
  </si>
  <si>
    <t>Corta la BI 9.01</t>
  </si>
  <si>
    <t>Pab.9 galeria canaleta 23</t>
  </si>
  <si>
    <t>Corta la BI 9.15</t>
  </si>
  <si>
    <t>Pab.9 galeria canaleta 52</t>
  </si>
  <si>
    <t>Corta la BI 9.05</t>
  </si>
  <si>
    <t>Pab.9 galeria canaleta 19</t>
  </si>
  <si>
    <t>Corta la BI 9.16</t>
  </si>
  <si>
    <t>Pab.9 galeria canaleta 48</t>
  </si>
  <si>
    <t>Corta la BI 9.06</t>
  </si>
  <si>
    <t>Pab.9 galeria canaleta 16</t>
  </si>
  <si>
    <t>Corta la BI 9.12 , 9.17 y 9.22</t>
  </si>
  <si>
    <t>Pab.9 galeria canaleta 45</t>
  </si>
  <si>
    <t>Corta la BI 9.07 y 9.02</t>
  </si>
  <si>
    <t>Pab.9 galeria canaleta 11</t>
  </si>
  <si>
    <t>Corta la BI 9.18</t>
  </si>
  <si>
    <t>Pab.9 galeria canaleta 40</t>
  </si>
  <si>
    <t>Corta la BI 9.08</t>
  </si>
  <si>
    <t>Pab.9 galeria canaleta 8</t>
  </si>
  <si>
    <t>Corta la BI 9.13, 9.19 y 9.23</t>
  </si>
  <si>
    <t>Pab.9 galeria canaleta 37</t>
  </si>
  <si>
    <t>Corta la BI 9.03 y 9.09</t>
  </si>
  <si>
    <t>Pab.9 galeria canaleta 5</t>
  </si>
  <si>
    <t>Corta la BI 9.20</t>
  </si>
  <si>
    <t>Pab.9 galeria canaleta 34</t>
  </si>
  <si>
    <t>Corta la BI 9.10</t>
  </si>
  <si>
    <t>V.BI.10.01</t>
  </si>
  <si>
    <t>V.BI.10.02</t>
  </si>
  <si>
    <t>V.BI.10.03</t>
  </si>
  <si>
    <t>V.BI.10.04</t>
  </si>
  <si>
    <t>V.BI.10.05</t>
  </si>
  <si>
    <t>V.BI.10.06</t>
  </si>
  <si>
    <t>V.BI.10.07</t>
  </si>
  <si>
    <t>V.BI.10.08</t>
  </si>
  <si>
    <t>V.BI.10.09</t>
  </si>
  <si>
    <t>V.BI.10.10</t>
  </si>
  <si>
    <t>V.BI.10.11</t>
  </si>
  <si>
    <t>V.BI.10.12</t>
  </si>
  <si>
    <t>V.BI.10.13</t>
  </si>
  <si>
    <t>V.BI.10.14</t>
  </si>
  <si>
    <t>V.BI.10.15</t>
  </si>
  <si>
    <t>V.BI.10.16</t>
  </si>
  <si>
    <t>Pab.10 galeria canaleta 4</t>
  </si>
  <si>
    <t>Corta la BI 10.14</t>
  </si>
  <si>
    <t>Pab.10 galeria canaleta 33</t>
  </si>
  <si>
    <t>Corta la BI 10.04</t>
  </si>
  <si>
    <t>Pab.10 galeria canaleta 5</t>
  </si>
  <si>
    <t>Corta la BI 10.11 y 10.21</t>
  </si>
  <si>
    <t>Pab.10 galeria canaleta 34</t>
  </si>
  <si>
    <t>Corta la BI 10.01</t>
  </si>
  <si>
    <t>Pab.10 galeria canaleta 7</t>
  </si>
  <si>
    <t>Corta la BI 10.15</t>
  </si>
  <si>
    <t>Pab.10 galeria canaleta 36</t>
  </si>
  <si>
    <t>Corta la BI 10.05</t>
  </si>
  <si>
    <t>Pab.10 galeria canaleta 11</t>
  </si>
  <si>
    <t>Corta la BI 10.16</t>
  </si>
  <si>
    <t>Pab.10 galeria canaleta 40</t>
  </si>
  <si>
    <t>Corta la BI 10.06</t>
  </si>
  <si>
    <t>Pab.10 galeria canaleta 14</t>
  </si>
  <si>
    <t>Corta la BI 10.12, 10.17 y 10.22</t>
  </si>
  <si>
    <t>Pab.10 galeria canaleta 43</t>
  </si>
  <si>
    <t>Corta la BI 10.07 y 10.02</t>
  </si>
  <si>
    <t>Pab.10 galeria canaleta 19</t>
  </si>
  <si>
    <t>Corta la BI 10.18</t>
  </si>
  <si>
    <t>Pab.10 galeria canaleta 48</t>
  </si>
  <si>
    <t>Corta la BI 10.08</t>
  </si>
  <si>
    <t>Pab.10 galeria canaleta 22</t>
  </si>
  <si>
    <t>Corta la BI 10.13, 10.19 y 10.23</t>
  </si>
  <si>
    <t>Pab.10 galeria canaleta 51</t>
  </si>
  <si>
    <t>Corta la BI 10.09 y 10.03</t>
  </si>
  <si>
    <t>Pab.10 galeria canaleta 25</t>
  </si>
  <si>
    <t>Corta la BI 10.20</t>
  </si>
  <si>
    <t>Pab.10 galeria canaleta 54</t>
  </si>
  <si>
    <t>Corta la BI 10.10</t>
  </si>
  <si>
    <t>V.BI.12.01</t>
  </si>
  <si>
    <t>V.BI.12.02</t>
  </si>
  <si>
    <t>V.BI.12.03</t>
  </si>
  <si>
    <t>V.BI.12.04</t>
  </si>
  <si>
    <t>V.BI.12.05</t>
  </si>
  <si>
    <t>V.BI.12.06</t>
  </si>
  <si>
    <t>V.BI.12.07</t>
  </si>
  <si>
    <t>V.BI.12.08</t>
  </si>
  <si>
    <t>V.BI.12.09</t>
  </si>
  <si>
    <t>V.BI.12.10</t>
  </si>
  <si>
    <t>V.BI.12.11</t>
  </si>
  <si>
    <t>Pab.12 galeria canaleta 4</t>
  </si>
  <si>
    <t>Pab.12 galeria canaleta 17</t>
  </si>
  <si>
    <t>Corta las BI 12.1-12.2-12-3-12.4</t>
  </si>
  <si>
    <t>Pab.12 galeria canaleta 37</t>
  </si>
  <si>
    <t>Corta las BI 12.5-12.6</t>
  </si>
  <si>
    <t>Pab.12 galeria canaleta 14</t>
  </si>
  <si>
    <t>Corta las BI 12.7-12.8-12.9-12.10</t>
  </si>
  <si>
    <t>Pab.12 galeria canaleta 34</t>
  </si>
  <si>
    <t>Corta las BI 12.11-12.12</t>
  </si>
  <si>
    <t>Pab.12 galeria canaleta 11</t>
  </si>
  <si>
    <t>Corta las BI 12.13-12.14-12.15-12.16</t>
  </si>
  <si>
    <t>Pab.12 galeria canaleta 31</t>
  </si>
  <si>
    <t>Corta las BI 12.17-12.18</t>
  </si>
  <si>
    <t>Pab.12 galeria canaleta 7</t>
  </si>
  <si>
    <t>Corta las BI 12.19-12.20-12.21-12.22</t>
  </si>
  <si>
    <t>Pab.12 galeria canaleta 27</t>
  </si>
  <si>
    <t>Corta las BI 12.23-12.24</t>
  </si>
  <si>
    <t>Corta las BI 12.25-12.26-12.27-12.28</t>
  </si>
  <si>
    <t>Pab.12 galeria canaleta 24</t>
  </si>
  <si>
    <t>Corta las BI 12.29-12.30</t>
  </si>
  <si>
    <t>Pab.12 galeria canaleta 1</t>
  </si>
  <si>
    <t>Corta las BI 12.31-12.32-12.33</t>
  </si>
  <si>
    <t>V.BI.14.01</t>
  </si>
  <si>
    <t>Pab.14 galeria canaleta 17</t>
  </si>
  <si>
    <t>V.BI.14.02</t>
  </si>
  <si>
    <t>V.BI.14.03</t>
  </si>
  <si>
    <t>V.BI.14.04</t>
  </si>
  <si>
    <t>V.BI.14.05</t>
  </si>
  <si>
    <t>V.BI.14.06</t>
  </si>
  <si>
    <t>V.BI.14.07</t>
  </si>
  <si>
    <t>V.BI.14.08</t>
  </si>
  <si>
    <t>V.BI.14.09</t>
  </si>
  <si>
    <t>V.BI.14.10</t>
  </si>
  <si>
    <t>V.BI.14.11</t>
  </si>
  <si>
    <t>V.BI.14.1.01</t>
  </si>
  <si>
    <t>V.BI.14.1.02</t>
  </si>
  <si>
    <t>V.BI.14.1.03</t>
  </si>
  <si>
    <t>V.BI.14.1.04</t>
  </si>
  <si>
    <t>V.BI.14.1.05</t>
  </si>
  <si>
    <t>V.BI.14.1.06</t>
  </si>
  <si>
    <t>V.BI.14.1.07</t>
  </si>
  <si>
    <t>V.BI.14.1.08</t>
  </si>
  <si>
    <t>V.BI.14.1.09</t>
  </si>
  <si>
    <t>V.BI.14.1.10</t>
  </si>
  <si>
    <t>V.BI.14.1.11</t>
  </si>
  <si>
    <t>V.BI.14.1.12</t>
  </si>
  <si>
    <t>V.BI.14.1.13</t>
  </si>
  <si>
    <t>V.BI.14.1.14</t>
  </si>
  <si>
    <t>Pab.14 galeria canaleta 20</t>
  </si>
  <si>
    <t>Corta las BI 14.1-14.2-14-3</t>
  </si>
  <si>
    <t>Corta las BI 14.4-14.5-14.6-14.7</t>
  </si>
  <si>
    <t>Pab.14 galeria canaleta 37</t>
  </si>
  <si>
    <t>Corta las BI 14.8-14.9</t>
  </si>
  <si>
    <t>Pab.14 galeria canaleta 13</t>
  </si>
  <si>
    <t xml:space="preserve">Corta las BI 14.10-14.11-14.12-14.13                                  </t>
  </si>
  <si>
    <t>Pab.14 galeria canaleta 33</t>
  </si>
  <si>
    <t>Corta las BI 14.14-14.15</t>
  </si>
  <si>
    <t>Pab.14 galeria canaleta 10</t>
  </si>
  <si>
    <t>Corta las BI 14.16-14.17-14.18-14.19</t>
  </si>
  <si>
    <t>Pab.14 galeria canaleta 30</t>
  </si>
  <si>
    <t>Corta las BI 14.20-14.21</t>
  </si>
  <si>
    <t>Pab.14 galeria canaleta 7</t>
  </si>
  <si>
    <t>Corta las BI 14.22-14.23-14.24-14.25</t>
  </si>
  <si>
    <t>Pab.14 galeria canaleta 27</t>
  </si>
  <si>
    <t>Corta las BI 14.26-14.27</t>
  </si>
  <si>
    <t>Pab.14 galeria canaleta 4</t>
  </si>
  <si>
    <t>Corta las BI 14.28-14.29-14.30-14.31</t>
  </si>
  <si>
    <t>Pab.14 galeria canaleta 24</t>
  </si>
  <si>
    <t>Corta las BI 14.32-14.33</t>
  </si>
  <si>
    <t>Pab.14.1 galeria canaleta 361 a 369</t>
  </si>
  <si>
    <t>Corta las BI 14.1.43 (362)-14.1.36 (365)</t>
  </si>
  <si>
    <t>14.1.29 (368)</t>
  </si>
  <si>
    <t>Pab.14.1 galeria canaleta 370 a 380</t>
  </si>
  <si>
    <t>Corta las BI 14.1.1 (379)-14.1.8 (376)</t>
  </si>
  <si>
    <t>14.1.15 (373)-14.1.22 (371)</t>
  </si>
  <si>
    <t>Pab.14.1 galeria canaleta 302 a 309</t>
  </si>
  <si>
    <t>Corta las BI 14.1.30 (308)-14.1.37 (305)</t>
  </si>
  <si>
    <t>14.1.44 (302)</t>
  </si>
  <si>
    <t>Pab.14.1 galeria canaleta 310 a 319</t>
  </si>
  <si>
    <t>Corta las BI 14.1.2 (319)-14.1.9 (316)</t>
  </si>
  <si>
    <t>14.1.16 (313)-14.1.23 (311)</t>
  </si>
  <si>
    <t>Corta las BI 14.1.31 (268)-14.1.38 (265)</t>
  </si>
  <si>
    <t>14.1.45 (262)</t>
  </si>
  <si>
    <t>Pab.14.1 galeria canaleta 262 a 269</t>
  </si>
  <si>
    <t>Pab.14.1 galeria canaleta 270 a 279</t>
  </si>
  <si>
    <t>Corta las BI 14.1.3 (279)-14.1.10 (276)</t>
  </si>
  <si>
    <t>14.1.17 (273)-14.1.24 (271)</t>
  </si>
  <si>
    <t>Pab.14.1 galeria canaleta 182 a 189</t>
  </si>
  <si>
    <t>Corta las BI 14.1.32 (188)-14.1.39 (185)</t>
  </si>
  <si>
    <t>14.1.46 (182)</t>
  </si>
  <si>
    <t>Pab.14.1 galeria canaleta 190 a 199</t>
  </si>
  <si>
    <t>14.1.18 (193)-14.1.25 (191)</t>
  </si>
  <si>
    <t>Pab.14.1 galeria canaleta 142 a 149</t>
  </si>
  <si>
    <t>14.1.47 (142)</t>
  </si>
  <si>
    <t>Pab.14.1 galeria canaleta 150 a 159</t>
  </si>
  <si>
    <t>14.1.19 (153)-14.1.26 (151)</t>
  </si>
  <si>
    <t>Corta las BI 14.1.5 (159)-14.1.12 (156)</t>
  </si>
  <si>
    <t>Corta las BI 14.1.33 (148)-14.1.40 (145)</t>
  </si>
  <si>
    <t>Corta las BI 14.1.4 (199)-14.1.11 (196)</t>
  </si>
  <si>
    <t>Corta las BI 14.1.34 (188)-14.1.41(185)</t>
  </si>
  <si>
    <t>Pab.14.1 galeria canaleta 90 a 100</t>
  </si>
  <si>
    <t>Corta las BI 14.1.6 (99)-14.1.13 (96)</t>
  </si>
  <si>
    <t>14.1.48 (182)</t>
  </si>
  <si>
    <t>14.1.20 (193)-14.1.27 (91)</t>
  </si>
  <si>
    <t>Pab.14.1 galeria canaleta 21 a 29</t>
  </si>
  <si>
    <t>Corta las BI 14.1.35 (28)-14.1.42 (25)</t>
  </si>
  <si>
    <t>14.1.49 (22)</t>
  </si>
  <si>
    <t>Pab.14.1 galeria canaleta 30 a 40</t>
  </si>
  <si>
    <t>Corta las BI 14.1.7 (39)-14.1.14 (36)</t>
  </si>
  <si>
    <t>14.1.21 (33)-14.1.28 (31)</t>
  </si>
  <si>
    <t>Tipo</t>
  </si>
  <si>
    <t>Bola</t>
  </si>
  <si>
    <t>Marip.</t>
  </si>
  <si>
    <t>Marip</t>
  </si>
  <si>
    <t>Comp.</t>
  </si>
  <si>
    <t>C.V.09</t>
  </si>
  <si>
    <t>Acometida a la carpa</t>
  </si>
  <si>
    <t>Acometida BIES a parking 5</t>
  </si>
  <si>
    <t>Pab.3 canaleta 56</t>
  </si>
  <si>
    <t>Pab.3 pasillo central al lado de canaleta 57</t>
  </si>
  <si>
    <t>Pab.3  pasillo central al lado de canaleta 24</t>
  </si>
  <si>
    <t>Pab.3  pasillo central al lado de canaleta 19</t>
  </si>
  <si>
    <t>Pab.3  pasillo central al lado de canaleta 10</t>
  </si>
  <si>
    <t>Pab.3  pasillo central al lado de canaleta 1</t>
  </si>
  <si>
    <t>Pab.3 canaleta 27</t>
  </si>
  <si>
    <t>Pab.3 canaleta 24</t>
  </si>
  <si>
    <t>Pab.3 canaleta 7</t>
  </si>
  <si>
    <t>PAB.14 ENTREPLANTA DENTRO DE CAFETERIA, CUARTO CALDERA</t>
  </si>
  <si>
    <t>PAB.14 DARSENA, LOCAL DE COYSER, ENTRANDO  IZQUIERDA</t>
  </si>
  <si>
    <t>PAB.14 BAJA JUNTO PORTÓN 14 D, ALMACEN TRAFICO</t>
  </si>
  <si>
    <t>PAB.14 BAJA EN INTERIOR CAFETERIA, CUARTO VAJILLA</t>
  </si>
  <si>
    <t>Area Central Cuarto al Lado Ppal. Pab.3 Hacia Núcleo 3-5</t>
  </si>
  <si>
    <t>Area Central Cuarto al Lado del Local de Flores</t>
  </si>
  <si>
    <t>Area Central Cuarto al Lado Ppal. Pab.7 Hacia Núcleo 5-7</t>
  </si>
  <si>
    <t>Area Central Cuarto al Lado del Local de la Policia</t>
  </si>
  <si>
    <t>Area Central Cuarto al Lado de Nuclro 7-9</t>
  </si>
  <si>
    <t>Area Central Cuarto al Lado deNucleo 8-10</t>
  </si>
  <si>
    <t>Area Central Cuarto al Lado de Entrada Ppal. Pab.9</t>
  </si>
  <si>
    <t>Area Central Cuarto al Lado de Entrada Ppal. Pab.10</t>
  </si>
  <si>
    <t>Pab.4 canaleta 31</t>
  </si>
  <si>
    <t>Pab.4 canaleta 35</t>
  </si>
  <si>
    <t>Pab.4 canaleta 44</t>
  </si>
  <si>
    <t>Pab.4  pasillo central al lado de canaleta 31</t>
  </si>
  <si>
    <t>Pab.4  pasillo central al lado de canaleta 40</t>
  </si>
  <si>
    <t>Pab.4  pasillo central al lado de canaleta 45</t>
  </si>
  <si>
    <t>Pab.4  pasillo central al lado de canaleta 49</t>
  </si>
  <si>
    <t>Pab.4  pasillo central al lado de canaleta 35</t>
  </si>
  <si>
    <t>Pab.4  pasillo central al lado de canaleta 54</t>
  </si>
  <si>
    <t>Pab.4  pasillo central al lado de canaleta 58</t>
  </si>
  <si>
    <t>Pab.4 canaleta 2</t>
  </si>
  <si>
    <t>Pab.4 canaleta 6</t>
  </si>
  <si>
    <t>Pab.4 canaleta 15</t>
  </si>
  <si>
    <t>Pab.4 canaleta 23</t>
  </si>
  <si>
    <t>Pab.5 canaleta 37</t>
  </si>
  <si>
    <t>Pab.5 canaleta 31</t>
  </si>
  <si>
    <t>Pab.5 canaleta 26</t>
  </si>
  <si>
    <t>Pab.5  pasillo central al lado de canaleta 37</t>
  </si>
  <si>
    <t>Pab.5  pasillo central al lado de canaleta 33</t>
  </si>
  <si>
    <t>Pab.5  pasillo central al lado de canaleta 29</t>
  </si>
  <si>
    <t>Pab.5  pasillo central al lado de canaleta 25</t>
  </si>
  <si>
    <t>Pab.5  pasillo central al lado de canaleta 32</t>
  </si>
  <si>
    <t>Pab.5 canaleta 18</t>
  </si>
  <si>
    <t>Pab.5 canaleta 12</t>
  </si>
  <si>
    <t>Pab.5 canaleta 7</t>
  </si>
  <si>
    <t>Pab.6 canaleta 27</t>
  </si>
  <si>
    <t>Pab.6 canaleta 32</t>
  </si>
  <si>
    <t>Pab.6 canaleta 21</t>
  </si>
  <si>
    <t>Pab.6  pasillo central al lado de canaleta 2</t>
  </si>
  <si>
    <t>Pab.6  pasillo central al lado de canaleta 6</t>
  </si>
  <si>
    <t>Pab.6  pasillo central al lado de canaleta 11</t>
  </si>
  <si>
    <t>Pab.6  pasillo central al lado de canaleta 15</t>
  </si>
  <si>
    <t>Pab.6  pasillo central al lado de canaleta 38</t>
  </si>
  <si>
    <t>Pab.6 canaleta 2</t>
  </si>
  <si>
    <t>Pab.6 canaleta 8</t>
  </si>
  <si>
    <t>Pab.6 canaleta 13</t>
  </si>
  <si>
    <t>Pab.7  pasillo central al lado de canaleta 15</t>
  </si>
  <si>
    <t>Pab.7 canaleta 57</t>
  </si>
  <si>
    <t>Pab.7 canaleta 53</t>
  </si>
  <si>
    <t>Pab.7 canaleta 44</t>
  </si>
  <si>
    <t>Pab.7 canaleta 36</t>
  </si>
  <si>
    <t>Pab.7  pasillo central al lado de canaleta 28</t>
  </si>
  <si>
    <t>Pab.7  pasillo central al lado de canaleta 24</t>
  </si>
  <si>
    <t>Pab.7  pasillo central al lado de canaleta 19</t>
  </si>
  <si>
    <t>Pab.7  pasillo central al lado de canaleta 10</t>
  </si>
  <si>
    <t>Pab.7  pasillo central al lado de canaleta 5</t>
  </si>
  <si>
    <t>Pab.7  pasillo central al lado de canaleta 1</t>
  </si>
  <si>
    <t>Pab.7 canaleta 28</t>
  </si>
  <si>
    <t>Pab.7 canaleta 24</t>
  </si>
  <si>
    <t>Pab.7 canaleta 15</t>
  </si>
  <si>
    <t>Pab.7 canaleta 7</t>
  </si>
  <si>
    <t>Pab.8 canaleta 31</t>
  </si>
  <si>
    <t>Pab.8 canaleta 35</t>
  </si>
  <si>
    <t>Pab.8 canaleta 44</t>
  </si>
  <si>
    <t>Pab.8 canaleta 52</t>
  </si>
  <si>
    <t>Pab.8  pasillo central al lado de canaleta 31</t>
  </si>
  <si>
    <t>Pab.8  pasillo central al lado de canaleta 35</t>
  </si>
  <si>
    <t>Pab.8  pasillo central al lado de canaleta 40</t>
  </si>
  <si>
    <t>Pab.8  pasillo central al lado de canaleta 45</t>
  </si>
  <si>
    <t>Pab.8  pasillo central al lado de canaleta 49</t>
  </si>
  <si>
    <t>Pab.8  pasillo central al lado de canaleta 54</t>
  </si>
  <si>
    <t>Pab.8  pasillo central al lado de canaleta 58</t>
  </si>
  <si>
    <t>Pab.8 canaleta 2</t>
  </si>
  <si>
    <t>Pab.8 canaleta 6</t>
  </si>
  <si>
    <t>Pab.8 canaleta 15</t>
  </si>
  <si>
    <t>Pab.8 canaleta 23</t>
  </si>
  <si>
    <t>Pab.9 canaleta 54</t>
  </si>
  <si>
    <t>Pab.9 canaleta 45</t>
  </si>
  <si>
    <t>Pab.9 canaleta 37</t>
  </si>
  <si>
    <t>Pab.9 canaleta 55</t>
  </si>
  <si>
    <t>Pab.9 canaleta 52</t>
  </si>
  <si>
    <t>Pab.9 canaleta 48</t>
  </si>
  <si>
    <t>Pab.9 canaleta 40</t>
  </si>
  <si>
    <t>Pab.9 canaleta 34</t>
  </si>
  <si>
    <t>Pab.9 canaleta 25</t>
  </si>
  <si>
    <t>Pab.9 canaleta 17</t>
  </si>
  <si>
    <t>Pab.9 canaleta 16</t>
  </si>
  <si>
    <t>Pab.9 canaleta 8</t>
  </si>
  <si>
    <t>Pab.9 canaleta 26</t>
  </si>
  <si>
    <t>Pab.9 canaleta 23</t>
  </si>
  <si>
    <t>Pab.9 canaleta 19</t>
  </si>
  <si>
    <t>Pab.9 canaleta 11</t>
  </si>
  <si>
    <t>Pab.9 canaleta 5</t>
  </si>
  <si>
    <t>Pab.10 canaleta 34</t>
  </si>
  <si>
    <t>Pab.10 canaleta 43</t>
  </si>
  <si>
    <t>Pab.10 canaleta 51</t>
  </si>
  <si>
    <t>Pab.10 canaleta 33</t>
  </si>
  <si>
    <t>Pab.10 canaleta 36</t>
  </si>
  <si>
    <t>Pab.10 canaleta 40</t>
  </si>
  <si>
    <t>Pab.10 canaleta 48</t>
  </si>
  <si>
    <t>Pab.10 canaleta 54</t>
  </si>
  <si>
    <t>Pab.10 canaleta 5</t>
  </si>
  <si>
    <t>Pab.10 canaleta 14</t>
  </si>
  <si>
    <t>Pab.10 canaleta 22</t>
  </si>
  <si>
    <t>Pab.10 canaleta 4</t>
  </si>
  <si>
    <t>Pab.10 canaleta 7</t>
  </si>
  <si>
    <t>Pab.10 canaleta 11</t>
  </si>
  <si>
    <t>Pab.10 canaleta 19</t>
  </si>
  <si>
    <t>Pab.10 canaleta 25</t>
  </si>
  <si>
    <t>P.Norte zona nor-este</t>
  </si>
  <si>
    <t>Pab.9 zona nor-este</t>
  </si>
  <si>
    <t>Pab.9 zona norte</t>
  </si>
  <si>
    <t>Pab.9 zona nor-oeste</t>
  </si>
  <si>
    <t>Pab.9 zona oeste</t>
  </si>
  <si>
    <t>Pab.7 zona norte</t>
  </si>
  <si>
    <t>Pab.7 cafeteria 1200</t>
  </si>
  <si>
    <t>Núcleo 5-7</t>
  </si>
  <si>
    <t>Pab.5 cafeteria 1200</t>
  </si>
  <si>
    <t>Núcleo 3-5</t>
  </si>
  <si>
    <t>Pab.3 cafeteria 1200</t>
  </si>
  <si>
    <t>Núcleo 1-3</t>
  </si>
  <si>
    <t>Pab.1 cafeteria 600</t>
  </si>
  <si>
    <t>Pab.1 zona sur</t>
  </si>
  <si>
    <t>Oficinas sur zona sur</t>
  </si>
  <si>
    <t>H.45</t>
  </si>
  <si>
    <t>Pab.2 zona sur</t>
  </si>
  <si>
    <t>Pab.2 cafeteria 600</t>
  </si>
  <si>
    <t>Núcleo 2-4</t>
  </si>
  <si>
    <t>Pab.4 cafeteria 1200</t>
  </si>
  <si>
    <t>Núcleo 4-6</t>
  </si>
  <si>
    <t>Puerta Este cafeteria</t>
  </si>
  <si>
    <t>Núcleo 6-8</t>
  </si>
  <si>
    <t>Pab.8 cafeteria 1200</t>
  </si>
  <si>
    <t>Pab.8 zona norte</t>
  </si>
  <si>
    <t>Pab.10 zona este</t>
  </si>
  <si>
    <t>Pab.10 zona norte</t>
  </si>
  <si>
    <t>Pab.10 zona nor-este</t>
  </si>
  <si>
    <t>Pab.14 puerta principal</t>
  </si>
  <si>
    <t>Pab.12 puerta principal</t>
  </si>
  <si>
    <t>Pab.12 portón 12 B</t>
  </si>
  <si>
    <t>Pab.12 portón 12 C</t>
  </si>
  <si>
    <t>Pab.12 portón 12 D</t>
  </si>
  <si>
    <t>Pab.12 entre portones D y E</t>
  </si>
  <si>
    <t>Pab.12 portón 12 E</t>
  </si>
  <si>
    <t>Pab.12 portón 12 F en núcleo 12-14</t>
  </si>
  <si>
    <t>Pab.14 portón 14 B</t>
  </si>
  <si>
    <t>Pab.14 portón 14 F</t>
  </si>
  <si>
    <t>Pab.14 entre portones B y C</t>
  </si>
  <si>
    <t>Pab.14 portón 14 C</t>
  </si>
  <si>
    <t>Pab.14 portón 14 D</t>
  </si>
  <si>
    <t>Al lado acceso a K 5 ( no existe)</t>
  </si>
  <si>
    <t>Pab.14 entre portones D y E</t>
  </si>
  <si>
    <t>Pab.14 portón 14 E</t>
  </si>
  <si>
    <t>Entre Pab.1 y oficinas sur</t>
  </si>
  <si>
    <t>Entre Pab.2 y oficinas sur</t>
  </si>
  <si>
    <t>Area central principal Pab.4</t>
  </si>
  <si>
    <t>Area central principal Pab.3</t>
  </si>
  <si>
    <t>Area central principal Pab.6</t>
  </si>
  <si>
    <t>Area central principal Pab.5</t>
  </si>
  <si>
    <t>Area central principal Pab.8</t>
  </si>
  <si>
    <t>Area central principal Pab.7</t>
  </si>
  <si>
    <t>Area central entre Pab.8 y 10</t>
  </si>
  <si>
    <t>Area central entre Pab.7 y 9</t>
  </si>
  <si>
    <t>Area central principal Pab.10</t>
  </si>
  <si>
    <t>Area central principal Pab.9</t>
  </si>
  <si>
    <t>Calle acceso a K 2</t>
  </si>
  <si>
    <t>Al lado de sala de máquinas 2</t>
  </si>
  <si>
    <t>Al lado de almacén general</t>
  </si>
  <si>
    <t>Enfrente de cocinas centrales</t>
  </si>
  <si>
    <t>Al lado de sala de máquinas 1</t>
  </si>
  <si>
    <t>Curva del Pab.1</t>
  </si>
  <si>
    <t>Parking 1 pastilla  C Naranja zona nor-oeste</t>
  </si>
  <si>
    <t>Parking 1 pastilla  C Naranja zona centro-oeste</t>
  </si>
  <si>
    <t>Parking 1 pastilla  C Naranja zona sur-oeste</t>
  </si>
  <si>
    <t>Parking 1 pastilla  C verde zona nor-oeste</t>
  </si>
  <si>
    <t>Parking 1 pastilla  C verde zona centro-oeste</t>
  </si>
  <si>
    <t>Parking 1 pastilla  C verde zona sur-oeste</t>
  </si>
  <si>
    <t>Parking 1 entre pastilas B y A verde nor-oeste</t>
  </si>
  <si>
    <t>Parking 1 entre pastilas B y A verde centro-oeste</t>
  </si>
  <si>
    <t>Parking 1 entre pastilas B y A verde sur-oeste</t>
  </si>
  <si>
    <t>Parking 1 entre pastilas C y B naranja norte</t>
  </si>
  <si>
    <t>Parking 1 entre pastilas C y B naranja centro</t>
  </si>
  <si>
    <t>Parking 1 entre pastilas C y B naranja sur</t>
  </si>
  <si>
    <t>Parking 1 entre pastilas C y B verde norte</t>
  </si>
  <si>
    <t>Parking 1 entre pastilas C y B verde centro</t>
  </si>
  <si>
    <t>Parking 1 entre pastilas C y B verde sur</t>
  </si>
  <si>
    <t>Parking 1 pastilla  A Naranja zona nor-este</t>
  </si>
  <si>
    <t>Parking 1 pastilla  A Naranja zona centro-este</t>
  </si>
  <si>
    <t>Parking 1 pastilla  A Naranja zona sur-este</t>
  </si>
  <si>
    <t>Parking 1 pastilla  A verde zona nor-este</t>
  </si>
  <si>
    <t>Parking 1 pastilla  A verde zona centro-este</t>
  </si>
  <si>
    <t>Parking 1 pastilla  A verde zona sur-este</t>
  </si>
  <si>
    <t>Parking 2 pastilla  A marron zona nor-oeste</t>
  </si>
  <si>
    <t>Parking 2 pastilla  A rojo zona nor-oeste</t>
  </si>
  <si>
    <t>Parking 2 pastilla  A rojo zona centro-oeste</t>
  </si>
  <si>
    <t>Parking 2 pastilla  A rojo zona sur-oeste</t>
  </si>
  <si>
    <t>Parking 2 pastilla  A marron zona sur-oeste</t>
  </si>
  <si>
    <t>Parking 1 entre pastilas B y A naranja norte</t>
  </si>
  <si>
    <t>Parking 1 entre pastilas B y A naranja centro</t>
  </si>
  <si>
    <t>Parking 1 entre pastilas B y A naranja sur</t>
  </si>
  <si>
    <t>Parking 2 entre pastilas B y A rojo norte</t>
  </si>
  <si>
    <t>Parking 2 entre pastilas B y A rojo centro</t>
  </si>
  <si>
    <t>Parking 2 entre pastilas B y A rojo sur</t>
  </si>
  <si>
    <t>Parking 2 pastilla  B rojo zona nor-este</t>
  </si>
  <si>
    <t>Parking 2 pastilla  B rojo zona sur-este</t>
  </si>
  <si>
    <t>Parking 5 zona oeste</t>
  </si>
  <si>
    <t>Parking 5 zona norte</t>
  </si>
  <si>
    <t>Parking 5 zona sur</t>
  </si>
  <si>
    <t>Parking 5 zona este</t>
  </si>
  <si>
    <t>8"</t>
  </si>
  <si>
    <r>
      <t>12</t>
    </r>
    <r>
      <rPr>
        <b/>
        <sz val="11"/>
        <color theme="1"/>
        <rFont val="Calibri"/>
        <family val="2"/>
        <scheme val="minor"/>
      </rPr>
      <t>"</t>
    </r>
  </si>
  <si>
    <t>12"</t>
  </si>
  <si>
    <t>bola</t>
  </si>
  <si>
    <t>4"</t>
  </si>
  <si>
    <t>5"</t>
  </si>
  <si>
    <t>Pab.3 galeria canaleta 27</t>
  </si>
  <si>
    <t>Pab.3 galeria canaleta 56</t>
  </si>
  <si>
    <t>Pab.4 galeria canaleta 3</t>
  </si>
  <si>
    <t>Pab.4 galeria canaleta 32</t>
  </si>
  <si>
    <t>Pab.5 galeria canaleta 17</t>
  </si>
  <si>
    <t>Pab.5 galeria canaleta 36</t>
  </si>
  <si>
    <t>Pab.6 galeria canaleta 3</t>
  </si>
  <si>
    <t>Pab.6 galeria canaleta 22</t>
  </si>
  <si>
    <t>Pab.7 galeria canaleta 27</t>
  </si>
  <si>
    <t>Pab.7 galeria canaleta 56</t>
  </si>
  <si>
    <t>Pab.8 galeria entre canaletas 30 y 31</t>
  </si>
  <si>
    <t>Pab.8 galeria canaleta 3</t>
  </si>
  <si>
    <t>Pab.8 galeria canaleta 32</t>
  </si>
  <si>
    <t xml:space="preserve">Acometida BIES parking </t>
  </si>
  <si>
    <t>V.BI.2.01</t>
  </si>
  <si>
    <t>Pab.2 galeria</t>
  </si>
  <si>
    <t xml:space="preserve">AÑO DE RETIMBRADO </t>
  </si>
  <si>
    <t xml:space="preserve">TOTALES </t>
  </si>
  <si>
    <t>Año 2020</t>
  </si>
  <si>
    <t>Año 2023</t>
  </si>
  <si>
    <t>Nº Nuevo</t>
  </si>
  <si>
    <t>Pab.1 Portón 1A</t>
  </si>
  <si>
    <t>Pab.1 Portón 1C</t>
  </si>
  <si>
    <t>Pab.1 Pasillo lateral Caf.</t>
  </si>
  <si>
    <t>Pab.1 Acceso Aseos Caf.</t>
  </si>
  <si>
    <t>Pab.1 Portón 1D</t>
  </si>
  <si>
    <t>Pab.1 Portón 1F</t>
  </si>
  <si>
    <t>Pab.1 Puerta Principal</t>
  </si>
  <si>
    <t>1.09</t>
  </si>
  <si>
    <t>1.10</t>
  </si>
  <si>
    <t>Pab.1 Planta 1ª Principal</t>
  </si>
  <si>
    <t>1.12</t>
  </si>
  <si>
    <t>1.13</t>
  </si>
  <si>
    <t>Pab.1 Planta 1ª Cafeteria</t>
  </si>
  <si>
    <t>1.14</t>
  </si>
  <si>
    <t>1.3.01</t>
  </si>
  <si>
    <t xml:space="preserve">Núcleo 1-3 Portón 1G </t>
  </si>
  <si>
    <t>1.3.02</t>
  </si>
  <si>
    <t>Núcleo 1-3 Portón Interior</t>
  </si>
  <si>
    <t>Pab.2 Portón 2A</t>
  </si>
  <si>
    <t>Pab.2 Portón 2C</t>
  </si>
  <si>
    <t>Pab.2 Acc. Aseos Caf.</t>
  </si>
  <si>
    <t>Pab.2 Acceso Escaleras Fondo Pab.</t>
  </si>
  <si>
    <t>Pab.2 Portón 2D</t>
  </si>
  <si>
    <t>Pab.2 Portón 2F</t>
  </si>
  <si>
    <t>2.09</t>
  </si>
  <si>
    <t>Pab.2 Puerta Principal</t>
  </si>
  <si>
    <t>2.10</t>
  </si>
  <si>
    <t>Pab.2 Planta 1ª Principal</t>
  </si>
  <si>
    <t>2.11</t>
  </si>
  <si>
    <t>2.12</t>
  </si>
  <si>
    <t>Pab.2 Planta 1ª Cafetería</t>
  </si>
  <si>
    <t>2.13</t>
  </si>
  <si>
    <t>2.4.01</t>
  </si>
  <si>
    <t>Núcleo 2-4 Portón Interior</t>
  </si>
  <si>
    <t>2.4.02</t>
  </si>
  <si>
    <t xml:space="preserve">Núcleo 2-4 Portón 2G </t>
  </si>
  <si>
    <t>Pab.3 Portón 3A</t>
  </si>
  <si>
    <t>Pab.3 Portón 3C</t>
  </si>
  <si>
    <t>Pab.3 Portón 3D</t>
  </si>
  <si>
    <t>Pab.3 Acc. Aseos Expositores</t>
  </si>
  <si>
    <t>Pab.3 Acc. Aseos Montadores</t>
  </si>
  <si>
    <t>Pab.3 Portón 3E</t>
  </si>
  <si>
    <t>Pab.3 Portón 3F</t>
  </si>
  <si>
    <t>Pab.3 Portón 3G</t>
  </si>
  <si>
    <t>Pab.3 Acc. Aseos Caf. 750</t>
  </si>
  <si>
    <t>Pab.3 Puerta Principal Entrando Dcha.</t>
  </si>
  <si>
    <t>Pab.3 Puerta Principal Entrando Izq.</t>
  </si>
  <si>
    <t>3.5.01</t>
  </si>
  <si>
    <t>Núcleo 3-5 Portón 3I</t>
  </si>
  <si>
    <t>3.5.02</t>
  </si>
  <si>
    <t>Núcleo 3-5 Portón Interior</t>
  </si>
  <si>
    <t>Pab.4 Portón 4A</t>
  </si>
  <si>
    <t>Pab.4 Portón 4B</t>
  </si>
  <si>
    <t>Pab.4Portón 4D</t>
  </si>
  <si>
    <t>Pab.4 Acc. Aseos Montadores</t>
  </si>
  <si>
    <t>Pab.4 Acc. Aseos Expositores</t>
  </si>
  <si>
    <t>Pab.4 Portón 4E</t>
  </si>
  <si>
    <t>Pab.4 Portón 4F</t>
  </si>
  <si>
    <t>Pab.4 Portón 4G</t>
  </si>
  <si>
    <t>Pab.4 Acc. Aseos Caf. 750</t>
  </si>
  <si>
    <t>Pab.4 Portón 4H Caf.</t>
  </si>
  <si>
    <t>Pab.4 Puerta Principal Entrando Izq.</t>
  </si>
  <si>
    <t>Pab.4 Puerta Principal Entrando Dcha.</t>
  </si>
  <si>
    <t>4.6.01</t>
  </si>
  <si>
    <t>Núcleo 4-6 Portón Interior</t>
  </si>
  <si>
    <t>4.6.02</t>
  </si>
  <si>
    <t>Núcleo 4-6 Portón 4I</t>
  </si>
  <si>
    <t>Pab.5 Portón 5B</t>
  </si>
  <si>
    <t>Pab.5 Portón 5C</t>
  </si>
  <si>
    <t xml:space="preserve">Pab.5 Acc. Aseos Expositores </t>
  </si>
  <si>
    <t>Pab.5 Acc. Aseos Montadores</t>
  </si>
  <si>
    <t>Pab.5 Portón 5D</t>
  </si>
  <si>
    <t>Pab.5 Portón 5F</t>
  </si>
  <si>
    <t>Pab.5 Puerta Principal Entrando Dcha.</t>
  </si>
  <si>
    <t>Pab.5 Puerta Principal Entrando Izq.</t>
  </si>
  <si>
    <t>Pab.5.1 Al Lado del Pasillo del Portón 5.1A</t>
  </si>
  <si>
    <t>5.1.02</t>
  </si>
  <si>
    <t>Pab.5.1 Portón 5.1C</t>
  </si>
  <si>
    <t>5.1.03</t>
  </si>
  <si>
    <t>Pab.5.1 Portón 5.1E</t>
  </si>
  <si>
    <t>5.1.04</t>
  </si>
  <si>
    <t>Pab.5.1 Portón 5.1G</t>
  </si>
  <si>
    <t>5.1.05</t>
  </si>
  <si>
    <t>Pab.5.1 Al Lado del Pasillo del Portón 5.1I</t>
  </si>
  <si>
    <t>5.1.06</t>
  </si>
  <si>
    <t>Pab.5.1 En Medio del Pab.Enfrente del Portón 5.1E</t>
  </si>
  <si>
    <t>5.7.01</t>
  </si>
  <si>
    <t>Núcleo 5-7 Portón 5G</t>
  </si>
  <si>
    <t>5.7.02</t>
  </si>
  <si>
    <t>Núcleo 5-7 Portón Interior</t>
  </si>
  <si>
    <t>Pab.6 Portón 6A</t>
  </si>
  <si>
    <t>Pab.6 Portón 6C</t>
  </si>
  <si>
    <t>Pab.6  Vestuarios Planta 1ª 6C</t>
  </si>
  <si>
    <t xml:space="preserve">Pab.6 Hall Puerta Este </t>
  </si>
  <si>
    <t>Pab.6 Hall Puerta Este</t>
  </si>
  <si>
    <t>Pab.6  Vestuarios Planta 1ª 6D</t>
  </si>
  <si>
    <t>Pab.6 Portón 6D</t>
  </si>
  <si>
    <t>Pab.6 Portón 6E</t>
  </si>
  <si>
    <t>Pab.6 Portón A. Central Entrando Izq.</t>
  </si>
  <si>
    <t>6.12</t>
  </si>
  <si>
    <t>Pab.6 Puerta Principal Entrando Izq.</t>
  </si>
  <si>
    <t>6.13</t>
  </si>
  <si>
    <t>Pab.6 Puerta Principal Entrando Dcha.</t>
  </si>
  <si>
    <t>6.14</t>
  </si>
  <si>
    <t>Pab.6 Portón A. Central Entrando Dcha.</t>
  </si>
  <si>
    <t>P.E.01</t>
  </si>
  <si>
    <t>Puerta Este pasarela 12-14 planta 1ª</t>
  </si>
  <si>
    <t>P.E.02</t>
  </si>
  <si>
    <t xml:space="preserve">Puerta Este Oficinas planta 1ª </t>
  </si>
  <si>
    <t>Oficinas, Planta 1ª</t>
  </si>
  <si>
    <t>P.E.03</t>
  </si>
  <si>
    <t>Puerta Este Planta 1ª norte</t>
  </si>
  <si>
    <t>P.E.04</t>
  </si>
  <si>
    <t>P.E.05</t>
  </si>
  <si>
    <t>Puerta Este Oficinas, Planta 2ª sur</t>
  </si>
  <si>
    <t>P.E.06</t>
  </si>
  <si>
    <t>Puerta Este Oficinas, Planta 2ª norte</t>
  </si>
  <si>
    <t>P.E.07</t>
  </si>
  <si>
    <t>Puerta Este Planta 2ª norte</t>
  </si>
  <si>
    <t>P.E.08</t>
  </si>
  <si>
    <t>Puerta Este Planta Baja Almacén Derecha</t>
  </si>
  <si>
    <t>P.E.09</t>
  </si>
  <si>
    <t>6.8.01</t>
  </si>
  <si>
    <t>Núcleo 6-8 Portón Interior</t>
  </si>
  <si>
    <t>6.8.02</t>
  </si>
  <si>
    <t>Núcleo 6-8 Portón 6G</t>
  </si>
  <si>
    <t>Pab.7 Portón 7A</t>
  </si>
  <si>
    <t>Pab.7 Portón 7B</t>
  </si>
  <si>
    <t>Pab.7 Portón 7D</t>
  </si>
  <si>
    <t>Pab.7 Acc. Aseos Expositores</t>
  </si>
  <si>
    <t>Pab.7 Acc. Aseos Montadores</t>
  </si>
  <si>
    <t>Pab.7 Portón 7E</t>
  </si>
  <si>
    <t>Pab.7 Portón 7F</t>
  </si>
  <si>
    <t>Pab.7 Portón 7G</t>
  </si>
  <si>
    <t>Pab.7 Acc. Aseos Caf.750</t>
  </si>
  <si>
    <t>Pab.7 Portón 7H.</t>
  </si>
  <si>
    <t>Pab.7 Puerta Principal Entrando Dcha.</t>
  </si>
  <si>
    <t>Pab.7 Puerta Principal Entrando Izq.</t>
  </si>
  <si>
    <t>7.9.01</t>
  </si>
  <si>
    <t>Núcleo 7-9 Portón 7I</t>
  </si>
  <si>
    <t>7.9.02</t>
  </si>
  <si>
    <t>Núcleo 7-9 Portón Interior</t>
  </si>
  <si>
    <t>Pab.8 Portón 8A</t>
  </si>
  <si>
    <t>Pab.8 Portón 8C</t>
  </si>
  <si>
    <t>Pab.8 Portón 8D</t>
  </si>
  <si>
    <t>Pab.8 Acc. Aseos Montadores</t>
  </si>
  <si>
    <t>Pab.8 Acc. Aseos Expositores</t>
  </si>
  <si>
    <t>Pab.8 Portón 8E</t>
  </si>
  <si>
    <t>Pab.8 Portón 8F</t>
  </si>
  <si>
    <t>Pab.8 Portón 8G</t>
  </si>
  <si>
    <t>Pab.8 Acc. Aseos Caf.750</t>
  </si>
  <si>
    <t>Pab.8 Portón 8H.</t>
  </si>
  <si>
    <t>Pab.8 Puerta Principal Entrando Izq.</t>
  </si>
  <si>
    <t>Pab.8 Puerta Principal Entrando Dcha.</t>
  </si>
  <si>
    <t>8.10.01</t>
  </si>
  <si>
    <t>Núcleo 8-10 Portón Interior</t>
  </si>
  <si>
    <t>8.10.02</t>
  </si>
  <si>
    <t>Núcleo 8-10 Portón 8I</t>
  </si>
  <si>
    <t>Pab.9 Acceso Núcleo 7-9</t>
  </si>
  <si>
    <t>Pab.9 Portón 9A</t>
  </si>
  <si>
    <t>Pab.9 Portón 9B</t>
  </si>
  <si>
    <t>Pab.9 Portón 9C</t>
  </si>
  <si>
    <t>Pab.9 Acceso Aseos Expositores</t>
  </si>
  <si>
    <t>Pab.9 Acceso Expositores</t>
  </si>
  <si>
    <t>Pab.9 Acceso Aseos Montadores</t>
  </si>
  <si>
    <t>Pab.9 Portón 9F</t>
  </si>
  <si>
    <t>Pab.9 Portón 9G</t>
  </si>
  <si>
    <t>Pab.9 Portón 9H</t>
  </si>
  <si>
    <t>Pab.9 Acceso a Puerta Norte</t>
  </si>
  <si>
    <t>Pab.9 Puerta Principal Entrando Dcha.</t>
  </si>
  <si>
    <t>Pab.9 Puerta Principal Entrando Izq.</t>
  </si>
  <si>
    <t>Pab.9 Acceso Núcleo 8-10</t>
  </si>
  <si>
    <t>Pab.10 Portón 10A</t>
  </si>
  <si>
    <t>Pab.10 Portón 10B</t>
  </si>
  <si>
    <t>Pab.10 Portón 10C</t>
  </si>
  <si>
    <t>Pab.10 Acceso Aseos Montadores</t>
  </si>
  <si>
    <t>Pab.10 Acceso Expositores</t>
  </si>
  <si>
    <t>Pab.10 Acceso Aseos Expositores</t>
  </si>
  <si>
    <t>Pab.10 Portón 10F</t>
  </si>
  <si>
    <t>Pab.10 Portón 10G</t>
  </si>
  <si>
    <t>Pab.10 Portón 10H</t>
  </si>
  <si>
    <t>Pab.10 Acceso a Puerta Norte</t>
  </si>
  <si>
    <t>Pab.10 Puerta Principal Entrando Izq.</t>
  </si>
  <si>
    <t>Pab.10 Puerta Principal Entrando Dcha.</t>
  </si>
  <si>
    <t>12.14.1</t>
  </si>
  <si>
    <t>NÚCLEO 12-14 SOTANO ENTRADA A CENTRO DE TRANSFORMACIÓN</t>
  </si>
  <si>
    <t>12.14.2</t>
  </si>
  <si>
    <t>NÚCLEO 12-14 SOTANO HALL ASCENSORES HACIA GALERIAS 12-14</t>
  </si>
  <si>
    <t>12.14.2 B</t>
  </si>
  <si>
    <t>NÚCLEO 12-14 SOTANO PASILLO VESTUARIOS</t>
  </si>
  <si>
    <t>12.14.3</t>
  </si>
  <si>
    <t>PAB.14 DARSENA ENTRANDO DCHA.AL LADO DE PUESTO DE CONTROL</t>
  </si>
  <si>
    <t>12.14.4</t>
  </si>
  <si>
    <t>PAB.14 DARSENA LATERAL DERECHA</t>
  </si>
  <si>
    <t>12.14.5</t>
  </si>
  <si>
    <t>PAB.14 DARSENA LATERAL DERECHA CENTRO</t>
  </si>
  <si>
    <t>12.14.6</t>
  </si>
  <si>
    <t>12.14.7</t>
  </si>
  <si>
    <t>PAB.14 DARSENA LATERAL DERECHA FONDO</t>
  </si>
  <si>
    <t>12.14.8</t>
  </si>
  <si>
    <t>PAB.14 DARSENA FONDO IZQUIERDA</t>
  </si>
  <si>
    <t>12.14.9</t>
  </si>
  <si>
    <t>PAB.14 DARSENA LATERAL IZQUIERDA FONDO</t>
  </si>
  <si>
    <t>12.14.10</t>
  </si>
  <si>
    <t>PAB.14 ENTREPLANTA SOTANO SALA CLIMATIZACIÓN</t>
  </si>
  <si>
    <t>12.14.11</t>
  </si>
  <si>
    <t>12.14.12</t>
  </si>
  <si>
    <t>PAB.14 DARSENA LATERAL IZQUIERDA CENTRO</t>
  </si>
  <si>
    <t>12.14.13</t>
  </si>
  <si>
    <t>12.14.14</t>
  </si>
  <si>
    <t>PAB.14 DARSENA LATERAL IZQUIERDA ENTRADA</t>
  </si>
  <si>
    <t>12.14.15</t>
  </si>
  <si>
    <t>12.14.16</t>
  </si>
  <si>
    <t>PAB.14 ENTRADA A LA GALERIA TRASERA DE LA DARSENA</t>
  </si>
  <si>
    <t>12.14.17</t>
  </si>
  <si>
    <t>PAB.14 GALERIA TRASERA DE LA DARSENA</t>
  </si>
  <si>
    <t>12.14.18</t>
  </si>
  <si>
    <t>12.14.19</t>
  </si>
  <si>
    <t>12.14.20</t>
  </si>
  <si>
    <t>12.14.21</t>
  </si>
  <si>
    <t>PAB.12 ENTRADA EXPOSITORES LATERAL ZONA SUR</t>
  </si>
  <si>
    <t>12.14.22</t>
  </si>
  <si>
    <t>PAB.12 PORTÓN 12 B</t>
  </si>
  <si>
    <t>12.14.23</t>
  </si>
  <si>
    <t>PAB.12 PORTÓN 12 A</t>
  </si>
  <si>
    <t>12.14.24</t>
  </si>
  <si>
    <t>PAB.12 HALL  PRINCIPAL ENTRANDO DERECHA</t>
  </si>
  <si>
    <t>12.14.25</t>
  </si>
  <si>
    <t>PAB.12 HALL PRINCIPAL ENTRANDO IZQUIERDA</t>
  </si>
  <si>
    <t>12.14.26</t>
  </si>
  <si>
    <t>PAB.12 SALIDA EMERGENCIA LADO BOTIQUÍN</t>
  </si>
  <si>
    <t>12.14.27</t>
  </si>
  <si>
    <t>NÚCLEO 12-14 SALIDA DE EMERGENCIA</t>
  </si>
  <si>
    <t>12.14.28</t>
  </si>
  <si>
    <t xml:space="preserve">NÚCLEO 12-14 BAJA ,HALL SUBIDA A SALA ORIENTE </t>
  </si>
  <si>
    <t>12.14.29</t>
  </si>
  <si>
    <t>PAB.14 BAJA ENTRANDO DCHA. AL LADO SALIDA EMERGENCIA</t>
  </si>
  <si>
    <t>12.14.30</t>
  </si>
  <si>
    <t>PAB.14 BAJA HALL PRINCIPAL ENTRADA LATERAL DERECHO</t>
  </si>
  <si>
    <t>12.14.31</t>
  </si>
  <si>
    <t>PAB.14 BAJA HALL PRINCIPAL ENTRADA LATERAL IZQUIERDO</t>
  </si>
  <si>
    <t>12.14.32</t>
  </si>
  <si>
    <t>PAB.14 BAJA PORTÓN 14 F</t>
  </si>
  <si>
    <t>12.14.33</t>
  </si>
  <si>
    <t>PAB.14 BAJA PORTÓN 14 E</t>
  </si>
  <si>
    <t>12.14.34</t>
  </si>
  <si>
    <t>PAB.14 BAJA ENTRADA EXPOSITORES LADO NORTE</t>
  </si>
  <si>
    <t>12.14.35</t>
  </si>
  <si>
    <t>PAB.14 BAJA PORTÓN 14 D</t>
  </si>
  <si>
    <t>12.14.36</t>
  </si>
  <si>
    <t>PAB.14 BAJA PORTÓN 14 C</t>
  </si>
  <si>
    <t>12.14.37</t>
  </si>
  <si>
    <t>PAB.14 BAJA SALIDA DE EMERGENCIA ASEOS LADO ESTE</t>
  </si>
  <si>
    <t>12.14.38</t>
  </si>
  <si>
    <t>PAB.14 BAJA ENTRADA  A CAFETERÍA</t>
  </si>
  <si>
    <t>12.14.39</t>
  </si>
  <si>
    <t>PAB.14 BAJA PORTÓN 14 B</t>
  </si>
  <si>
    <t>12.14.40</t>
  </si>
  <si>
    <t>PAB.14 BAJA PORTÓN 14 A</t>
  </si>
  <si>
    <t>PAB.14 BAJA SALIDA DE EMERGENCIA A NÚCLEO 12-14</t>
  </si>
  <si>
    <t>12.14.42</t>
  </si>
  <si>
    <t>NÚCLEO 12-14 PORTÓN 12G INTERIOR</t>
  </si>
  <si>
    <t>12.14.43</t>
  </si>
  <si>
    <t>PAB.12 BAJA AL LADO DE SALIDA DE EMERGENCIA NÚCLEO 12-14</t>
  </si>
  <si>
    <t>12.14.44</t>
  </si>
  <si>
    <t>PAB.12 BAJA PORTÓN 12 F</t>
  </si>
  <si>
    <t>12.14.45</t>
  </si>
  <si>
    <t>PAB.12 BAJA PORTÓN 12 E</t>
  </si>
  <si>
    <t>12.14.46</t>
  </si>
  <si>
    <t>PAB.12 BAJA ENTRADA A CAFETERÍA</t>
  </si>
  <si>
    <t>12.14.47</t>
  </si>
  <si>
    <t>PAB.12 BAJA SALIDA EMERGENCIA LATERAL ESTE</t>
  </si>
  <si>
    <t>12.14.48</t>
  </si>
  <si>
    <t>PAB.12 BAJA PORTÓN 12 D</t>
  </si>
  <si>
    <t>12.14.49</t>
  </si>
  <si>
    <t>PAB.12 BAJA PORTÓN 12 C</t>
  </si>
  <si>
    <t>12.14.50</t>
  </si>
  <si>
    <t>PAB.12 SALAS ENTREPLANTA AL LADO DE LA SALA 12.6</t>
  </si>
  <si>
    <t>12.14.51</t>
  </si>
  <si>
    <t>PAB.12 SALAS ENTREPLANTA AL LADO DE LA SALA 12.4</t>
  </si>
  <si>
    <t>12.14.52</t>
  </si>
  <si>
    <t>PAB.12 SALAS ENTREPLANTA AL LADO DE LA SALA 12.3</t>
  </si>
  <si>
    <t>12.14.53</t>
  </si>
  <si>
    <t>PAB.12 SALAS ENTREPLANTA ENFRENTE DE LA SALA 12.1</t>
  </si>
  <si>
    <t>12.14.54</t>
  </si>
  <si>
    <t>PAB.14 SALAS ENTREPLANTA AL LADO DE LA SALA 14.6</t>
  </si>
  <si>
    <t>12.14.55</t>
  </si>
  <si>
    <t>NÚCLEO 12-14  ENTREPLANTA DETRO DE LA SALA ORIENTE</t>
  </si>
  <si>
    <t>12.14.56</t>
  </si>
  <si>
    <t>NÚCLEO 12-14  ENTREPLANTA SALA ORIENTE FONDO IZQ. S. EMERG.</t>
  </si>
  <si>
    <t>12.14.57</t>
  </si>
  <si>
    <t>NÚCLEO 12-14  ENTREPLANTA SALA ORIENTE FONDO DCHA. S. EMERG.</t>
  </si>
  <si>
    <t>12.14.58</t>
  </si>
  <si>
    <t>PAB.14 SALAS ENTREPLANTA AL LADO DE LA SALA 14.5</t>
  </si>
  <si>
    <t>12.14.59</t>
  </si>
  <si>
    <t>PAB.14 SALAS ENTREPLANTA AL LADO DE LA SALA 14.3</t>
  </si>
  <si>
    <t>12.14.60</t>
  </si>
  <si>
    <t>PAB.14 SALAS ENTREPLANTA AL LADO DE LA SALA 14.1</t>
  </si>
  <si>
    <t>12.14.61</t>
  </si>
  <si>
    <t>PAB.14  ENTREPLANTA FONDO DE PAB. AL LADO SALIDA EMERG.EP.6</t>
  </si>
  <si>
    <t>12.14.62</t>
  </si>
  <si>
    <t>PAB.14  ENTREPLANTA FONDO DE PAB. SALIDA EMERGENCIA CAFETERÍA</t>
  </si>
  <si>
    <t>PAB.14  ENTREPLANTA FONDO DE PAB. ENTRADA A CAFETERÍA</t>
  </si>
  <si>
    <t>12.14.64</t>
  </si>
  <si>
    <t>PAB.14  ENTREPLANTA FONDO DE PAB. AL LADO DE LA TERRAZA</t>
  </si>
  <si>
    <t>12.14.65</t>
  </si>
  <si>
    <t>PAB.12  ENTREPLANTA FONDO DE PAB. AL LADO SALIDA EMERG.EP.12</t>
  </si>
  <si>
    <t>12.14.66</t>
  </si>
  <si>
    <t>PAB.12  ENTREPLANTA FONDO DE PAB. ENTRADA A CAFETERÍA</t>
  </si>
  <si>
    <t>12.14.67</t>
  </si>
  <si>
    <t>PAB.12  ENTREPLANTA FONDO DE PAB. AL LADO SALIDA EMERG.EP.13</t>
  </si>
  <si>
    <t>12.14.68</t>
  </si>
  <si>
    <t>PAB.12  ENTREPLANTA FONDO DE PAB. SALA DE UTAS</t>
  </si>
  <si>
    <t>12.14.69</t>
  </si>
  <si>
    <t>PAB.14 PLANTA1ª SALA DE UTAS AL LADO SALIDA EMERGENCIA EP.11</t>
  </si>
  <si>
    <t>12.14.70</t>
  </si>
  <si>
    <t>PAB.14 PLANTA1ª SALA DE UTAS ZONA CENTRAL</t>
  </si>
  <si>
    <t>12.14.71</t>
  </si>
  <si>
    <t>PAB.14 PLANTA1ª SALA DE UTAS HACIA S. EMERGENCIA ESCALERA 2</t>
  </si>
  <si>
    <t>12.14.72</t>
  </si>
  <si>
    <t>PAB.14 PLANTA1ª SALA DE UTAS ENTRADA</t>
  </si>
  <si>
    <t>12.14.73</t>
  </si>
  <si>
    <t>PAB.14 PLANTA1ª SALIDA EMERGENCIA EP.3</t>
  </si>
  <si>
    <t>12.14.74</t>
  </si>
  <si>
    <t>PAB.14 PLANTA1ª HALL ENTRADA DERECHA</t>
  </si>
  <si>
    <t>12.14.75</t>
  </si>
  <si>
    <t>PAB.14 PLANTA1ª SALIDA EMERGENCIA EP.4</t>
  </si>
  <si>
    <t>12.14.76</t>
  </si>
  <si>
    <t>PAB.14 PLANTA1ª SALIDA EMERGENCIA EP.5</t>
  </si>
  <si>
    <t>12.14.77</t>
  </si>
  <si>
    <t>PAB.14 PLANTA1ª SALIDA EMERGENCIA EP.14</t>
  </si>
  <si>
    <t>12.14.78</t>
  </si>
  <si>
    <t>PAB.14 PLANTA1ª AL LADO MONTACARGAS 1</t>
  </si>
  <si>
    <t>12.14.79</t>
  </si>
  <si>
    <t>PAB.14 PLANTA1ª ACCESO A RAMPA MINUSVALIDOS</t>
  </si>
  <si>
    <t>12.14.80</t>
  </si>
  <si>
    <t>PAB.14 PLANTA1ª DENTRO DE CAFETERÍA AL LADO MONTACARGAS 2</t>
  </si>
  <si>
    <t>12.14.81</t>
  </si>
  <si>
    <t>PAB.14 PLANTA1ª DENTRO DE CAFETERÍA ZONA ENTRADA</t>
  </si>
  <si>
    <t>12.14.82</t>
  </si>
  <si>
    <t>PAB.14 PLANTA1ª SALIDA EMERGENCIA EP.7</t>
  </si>
  <si>
    <t>12.14.83</t>
  </si>
  <si>
    <t>PAB.14 PLANTA1ª AL LADO DE ALMACÉN DE S.S.F.F.</t>
  </si>
  <si>
    <t>12.14.84</t>
  </si>
  <si>
    <t>PAB.14 PLANTA1ª SALIDA DE EMERGENCIA EP.8</t>
  </si>
  <si>
    <t>12.14.85</t>
  </si>
  <si>
    <t>PAB.14 PLANTA1ª SALIDA DE EMERGENCIA EP.9</t>
  </si>
  <si>
    <t>12.14.86</t>
  </si>
  <si>
    <t>NÚCLEO 12-14 PLANTA 2ª SALA MAQUINAS AL LADO SALIDA EP.11</t>
  </si>
  <si>
    <t>12.14.87</t>
  </si>
  <si>
    <t>NÚCLEO 12-14 PLANTA 2ª SALA MAQUINAS AL LADO DE LA SALA CALOR</t>
  </si>
  <si>
    <t>12.14.88</t>
  </si>
  <si>
    <t>NÚCLEO 12-14 PLANTA 2ª SALA MAQ. AL LADO GRUPOS ELECTRÓGENOS</t>
  </si>
  <si>
    <t>12.14.89</t>
  </si>
  <si>
    <t>NÚCLEO 12-14 PLANTA 2ª SALA MAQUINAS AL LADO CUARTO CALDERAS</t>
  </si>
  <si>
    <t>12.14.90</t>
  </si>
  <si>
    <t>PAB.14 PLANTA 2ª FONDO PAB. ENTRADA SALA UTAS</t>
  </si>
  <si>
    <t>12.14.91</t>
  </si>
  <si>
    <t>PAB.14 PLANTA 2ª FONDO PAB. DENTRO DE LA SALA UTAS</t>
  </si>
  <si>
    <t>G.3.1</t>
  </si>
  <si>
    <t>Pab.3 Galería Fondo Izq.</t>
  </si>
  <si>
    <t>G.3.2</t>
  </si>
  <si>
    <t>Pab.3 Galería  Fondo Dcha.</t>
  </si>
  <si>
    <t>G.4.1</t>
  </si>
  <si>
    <t>Pab.4 Galería  Fondo Dcha.</t>
  </si>
  <si>
    <t>G.4.2</t>
  </si>
  <si>
    <t>Pab.4 Galería Fondo Izq.</t>
  </si>
  <si>
    <t>G.5.1</t>
  </si>
  <si>
    <t>Pab.5 Galería Fondo Izq.</t>
  </si>
  <si>
    <t>G.5.2</t>
  </si>
  <si>
    <t>Pab.5 Galería Fondo Dcha.</t>
  </si>
  <si>
    <t>G.6.1</t>
  </si>
  <si>
    <t>Pab.6 Galería Fondo Dcha.</t>
  </si>
  <si>
    <t>G.6.2</t>
  </si>
  <si>
    <t>Pab.6 Galería Fondo Izq.</t>
  </si>
  <si>
    <t>G.7.1</t>
  </si>
  <si>
    <t>Pab.7 Galería Fondo Izq.</t>
  </si>
  <si>
    <t>G.7.2</t>
  </si>
  <si>
    <t>Pab.7Galería Fondo Dcha.</t>
  </si>
  <si>
    <t>G.8.1</t>
  </si>
  <si>
    <t>Pab.8 Galería Fondo Dcha.</t>
  </si>
  <si>
    <t>G.8.2</t>
  </si>
  <si>
    <t>Pab.8 Galería Fondo Izq.</t>
  </si>
  <si>
    <t>G.9.1</t>
  </si>
  <si>
    <t>Pab.9 Galería Fondo Izq.</t>
  </si>
  <si>
    <t>G.9.2</t>
  </si>
  <si>
    <t>Pab.9 Galería Fondo Dcha.</t>
  </si>
  <si>
    <t>G.10.1</t>
  </si>
  <si>
    <t>Pab.10 Galería Fondo Dcha.</t>
  </si>
  <si>
    <t>G.10.2</t>
  </si>
  <si>
    <t>Pab.10 Galería Fondo Izq.</t>
  </si>
  <si>
    <t>T.S.1</t>
  </si>
  <si>
    <t>Tunel Sur</t>
  </si>
  <si>
    <t>T.S.2</t>
  </si>
  <si>
    <t>T.S.3</t>
  </si>
  <si>
    <t>T.S.4</t>
  </si>
  <si>
    <t>T.S.5</t>
  </si>
  <si>
    <t>T.S.6</t>
  </si>
  <si>
    <t>T.N.1</t>
  </si>
  <si>
    <t>Tunel Norte</t>
  </si>
  <si>
    <t>T.N.2</t>
  </si>
  <si>
    <t>T.N.3</t>
  </si>
  <si>
    <t>T.N.4</t>
  </si>
  <si>
    <t>T.N.5</t>
  </si>
  <si>
    <t>T.N.6</t>
  </si>
  <si>
    <t>P.N.B.01</t>
  </si>
  <si>
    <t>P. Norte Baja Mostradores Izq.</t>
  </si>
  <si>
    <t>P.N.B.02</t>
  </si>
  <si>
    <t>P. Norte Baja Mostradore Dcha.</t>
  </si>
  <si>
    <t>P.N.B.03</t>
  </si>
  <si>
    <t xml:space="preserve">P. Norte Baja Escalera Sur-Oeste al lado Montacoches </t>
  </si>
  <si>
    <t>P.N.B.04</t>
  </si>
  <si>
    <t xml:space="preserve">P. Norte Baja Hall al Lado Escaleras Izq. A Guardarropa </t>
  </si>
  <si>
    <t>P.N.B.05</t>
  </si>
  <si>
    <t>P. Norte Baja Hall al Lado Escaleras Dcha. A Guardarropa</t>
  </si>
  <si>
    <t>P.N.B.06</t>
  </si>
  <si>
    <t xml:space="preserve">P. Norte Baja Escalera Sur-Este al Lado Montacoches </t>
  </si>
  <si>
    <t>P.N.B.07</t>
  </si>
  <si>
    <t>P. Norte Baja Escalera Centro Oeste</t>
  </si>
  <si>
    <t>P.N.B.08</t>
  </si>
  <si>
    <t>P. Norte Baja Escalera Centro</t>
  </si>
  <si>
    <t>P.N.B.09</t>
  </si>
  <si>
    <t>P.N.B.10</t>
  </si>
  <si>
    <t>P. Norte Baja Escalera Centro Este</t>
  </si>
  <si>
    <t>P.N.B.11</t>
  </si>
  <si>
    <t>P. Norte Baja Escalera Nor-Oeste</t>
  </si>
  <si>
    <t>P.N.B.12</t>
  </si>
  <si>
    <t>P. Norte Baja Escalera Nor-este</t>
  </si>
  <si>
    <t>P.N.1.01</t>
  </si>
  <si>
    <t>P. Norte Primera Escaleras Izq. Al lado del Auditorio</t>
  </si>
  <si>
    <t>P.N.1.02</t>
  </si>
  <si>
    <t>P. Norte Primera Escaleras Dcha. Al lado del Auditorio</t>
  </si>
  <si>
    <t>P.N.1.03</t>
  </si>
  <si>
    <t xml:space="preserve">P. Norte Primera Escalera Sur-Oeste al lado Montacoches </t>
  </si>
  <si>
    <t>P.N.1.04</t>
  </si>
  <si>
    <t>P. Norte Primera Trasera Sala N106</t>
  </si>
  <si>
    <t>P.N.1.05</t>
  </si>
  <si>
    <t>P. Norte Primera Trasera Sala N102</t>
  </si>
  <si>
    <t>P.N.1.06</t>
  </si>
  <si>
    <t xml:space="preserve">P. Norte Primera  Escalera Sur-Este al lado Montacoches </t>
  </si>
  <si>
    <t>P.N.1.07</t>
  </si>
  <si>
    <t>P. Norte Primera Escalera Centro Oeste</t>
  </si>
  <si>
    <t>P.N.1.08</t>
  </si>
  <si>
    <t>P. Norte Primera Hall Ppal. Sala N106</t>
  </si>
  <si>
    <t>P.N.1.09</t>
  </si>
  <si>
    <t>P. Norte Primera  Hall Ppal. Sala N104</t>
  </si>
  <si>
    <t>P.N.1.10</t>
  </si>
  <si>
    <t>P. Norte Primera  Hall Ppal. Sala N103</t>
  </si>
  <si>
    <t>P.N.1.11</t>
  </si>
  <si>
    <t>P. Norte Primera  Hall Ppal. Sala N101</t>
  </si>
  <si>
    <t>P.N.1.12</t>
  </si>
  <si>
    <t>P. Norte Primera Escalera Centro Este</t>
  </si>
  <si>
    <t>P.N.1.13</t>
  </si>
  <si>
    <t>P. Norte Primera Escalera Nor-Oeste</t>
  </si>
  <si>
    <t>P.N.1.14</t>
  </si>
  <si>
    <t>P. Norte Primera Escalera Nor-este</t>
  </si>
  <si>
    <t>P.N.2.01</t>
  </si>
  <si>
    <t xml:space="preserve">P.Norte Segunda Escalera Sur-Oeste al lado Montacoches </t>
  </si>
  <si>
    <t>P.N.2.02</t>
  </si>
  <si>
    <t xml:space="preserve">P.Norte Segunda Escalera Sur-Este al Lado Montacoches </t>
  </si>
  <si>
    <t>P.N.2.03</t>
  </si>
  <si>
    <t>P.Norte Segunda Pasillo Este Almacén</t>
  </si>
  <si>
    <t>P.N.2.04</t>
  </si>
  <si>
    <t>P.Norte Segunda  Pasillo Oeste Almacén</t>
  </si>
  <si>
    <t>P.N.2.05</t>
  </si>
  <si>
    <t>P.Norte Segunda Escalera Centro Oeste</t>
  </si>
  <si>
    <t>P.N.2.06</t>
  </si>
  <si>
    <t>P.Norte Segunda Escalera Centro Este</t>
  </si>
  <si>
    <t>P.N.2.07</t>
  </si>
  <si>
    <t>P.Norte Segunda Escalera Nor-Oeste</t>
  </si>
  <si>
    <t>P.N.2.08</t>
  </si>
  <si>
    <t>P.Norte Segunda Escalera Nor-este</t>
  </si>
  <si>
    <t>P.N.2.09</t>
  </si>
  <si>
    <t>P.Norte Segunda Sala Colón</t>
  </si>
  <si>
    <t>P.N.2.10</t>
  </si>
  <si>
    <t>P.Norte Segunda Sala Neptuno</t>
  </si>
  <si>
    <t>P.S.S.01</t>
  </si>
  <si>
    <t>P.Sur Sotano Nor-Este Escaleras a S11</t>
  </si>
  <si>
    <t>P.S.S.02</t>
  </si>
  <si>
    <t>P.Sur Sotano Nor-Este Entrada Lateral Auditorio</t>
  </si>
  <si>
    <t>P.S.S.03</t>
  </si>
  <si>
    <t>P.Sur Sotano Nor-Este Hall Ascensores</t>
  </si>
  <si>
    <t>P.S.S.04</t>
  </si>
  <si>
    <t>P.Sur Sotano Nor-Este Pasillo Sala Maquinas</t>
  </si>
  <si>
    <t>P.S.S.05</t>
  </si>
  <si>
    <t>P.S.S.06</t>
  </si>
  <si>
    <t>P.Sur Sotano Sur-Este Pasilo Sala Maquinas</t>
  </si>
  <si>
    <t>P.S.S.07</t>
  </si>
  <si>
    <t>P.S.S.08</t>
  </si>
  <si>
    <t>P.Sur Sotano Sur-Este Hall Ascensores</t>
  </si>
  <si>
    <t>P.S.S.09</t>
  </si>
  <si>
    <t>P.Sur Sotano Sur-Este Acceso a Sala S 21</t>
  </si>
  <si>
    <t>P.S.S.10</t>
  </si>
  <si>
    <t>P.Sur Sotano Sur-Este Acceso a Hall Auditorio</t>
  </si>
  <si>
    <t>P.S.S.11</t>
  </si>
  <si>
    <t>P.Sur Sotano Sur-Este  Acceso a Sala S 21</t>
  </si>
  <si>
    <t>P.S.S.12</t>
  </si>
  <si>
    <t>P.Sur Sotano Sur-Oeste Acceso a Sala S 22</t>
  </si>
  <si>
    <t>P.S.S.13</t>
  </si>
  <si>
    <t>P.Sur Sotano Sur-Oeste Acceso a Hall Auditorio</t>
  </si>
  <si>
    <t>P.S.S.14</t>
  </si>
  <si>
    <t>P.S.S.15</t>
  </si>
  <si>
    <t>P.Sur Sotano Sur-Oeste Hall Ascensores</t>
  </si>
  <si>
    <t>P.S.S.16</t>
  </si>
  <si>
    <t>P.Sur Sotano Sur-Oeste Pasilo Sala Maquinas</t>
  </si>
  <si>
    <t>P.S.S.17</t>
  </si>
  <si>
    <t>P.S.S.18</t>
  </si>
  <si>
    <t>P.Sur Sotano Nor-Oeste Pasilo Sala Maquinas</t>
  </si>
  <si>
    <t>P.S.S.19</t>
  </si>
  <si>
    <t>P.S.S.20</t>
  </si>
  <si>
    <t>P.Sur Sotano Nor-Oeste Hall Ascensores</t>
  </si>
  <si>
    <t>P.S.S.21</t>
  </si>
  <si>
    <t>P.Sur Sotano Nor-Oeste Entrada Lateral Auditorio</t>
  </si>
  <si>
    <t>P.S.S.22</t>
  </si>
  <si>
    <t>P.Sur Sotano Nor-Este Almacen Auditorio</t>
  </si>
  <si>
    <t>P.S.S.23</t>
  </si>
  <si>
    <t>P.Sur Sotano Nor-Oeste Almacen Auditorio</t>
  </si>
  <si>
    <t>P.S.S.24</t>
  </si>
  <si>
    <t>P.Sur Sotano Escenario Auditorio</t>
  </si>
  <si>
    <t>P.S.S.25</t>
  </si>
  <si>
    <t>P.S.S.26</t>
  </si>
  <si>
    <t>P.Sur Sotano Lateral Auditorio</t>
  </si>
  <si>
    <t>P.S.S.27</t>
  </si>
  <si>
    <t>P.S.S.28</t>
  </si>
  <si>
    <t>P.Sur Sotano Acceso Auditorio</t>
  </si>
  <si>
    <t>P.S.S.29</t>
  </si>
  <si>
    <t>P.S.S.30</t>
  </si>
  <si>
    <t>P.Sur Sotano Nor-Oeste Escaleras a Servicio Médico</t>
  </si>
  <si>
    <t>P.S.E.01</t>
  </si>
  <si>
    <t>P.Sur Entreplanta Nor-Este Sala S11</t>
  </si>
  <si>
    <t>P.S.E.02</t>
  </si>
  <si>
    <t>P.S.E.03</t>
  </si>
  <si>
    <t>P.Sur Entreplanta Sur-Este Pasillo Salas S12 a S14</t>
  </si>
  <si>
    <t>P.S.E.04</t>
  </si>
  <si>
    <t>P.Sur Entreplanta Sur-Este Escaleras</t>
  </si>
  <si>
    <t>P.S.E.05</t>
  </si>
  <si>
    <t>P.Sur Entreplanta Sur-Oeste Escaleras</t>
  </si>
  <si>
    <t>P.S.E.06</t>
  </si>
  <si>
    <t>P.Sur Entreplanta Sur-Oeste Pasillo Salas S15 a S17</t>
  </si>
  <si>
    <t>P.S.E.07</t>
  </si>
  <si>
    <t>P.Sur Entreplanta Nor-Oeste Pasillo Servicio Médico</t>
  </si>
  <si>
    <t>P.S.E.08</t>
  </si>
  <si>
    <t>P.Sur Entreplanta Servicio Médico Escaleras</t>
  </si>
  <si>
    <t>P.S.B.01</t>
  </si>
  <si>
    <t>P.Sur Baja Nor-Este Hall Ascensores</t>
  </si>
  <si>
    <t>P.S.B.02</t>
  </si>
  <si>
    <t xml:space="preserve">P.Sur Baja Nor-Este Hall </t>
  </si>
  <si>
    <t>P.S.B.03</t>
  </si>
  <si>
    <t>P.Sur Baja Nor-Este Dentro de I+D</t>
  </si>
  <si>
    <t>P.S.B.04</t>
  </si>
  <si>
    <t>P.Sur Baja Nor-Este Hall Pasillo</t>
  </si>
  <si>
    <t>P.S.B.05</t>
  </si>
  <si>
    <t>P.Sur Baja Nor-Este Acceso a Pab.2</t>
  </si>
  <si>
    <t>P.S.B.06</t>
  </si>
  <si>
    <t>P.Sur Baja Sur-Este Hall Ascensores</t>
  </si>
  <si>
    <t>P.S.B.07</t>
  </si>
  <si>
    <t>P.Sur Baja Sur-Este Hall Principal</t>
  </si>
  <si>
    <t>P.S.B.08</t>
  </si>
  <si>
    <t>P.Sur Baja Sur-Este Hall Principal Pasillo</t>
  </si>
  <si>
    <t>P.S.B.09</t>
  </si>
  <si>
    <t>P.Sur Baja Sur-Este Acceso a Pab.2</t>
  </si>
  <si>
    <t>P.S.B.10</t>
  </si>
  <si>
    <t>P.Sur Baja Sur-Oeste Hall Ascensores</t>
  </si>
  <si>
    <t>P.S.B.11</t>
  </si>
  <si>
    <t>P.Sur Baja Sur-Oeste Hall Principal</t>
  </si>
  <si>
    <t>P.S.B.12</t>
  </si>
  <si>
    <t>P.Sur Baja Sur-Oeste  Hall Principal Pasillo</t>
  </si>
  <si>
    <t>P.S.B.13</t>
  </si>
  <si>
    <t>P.Sur baja Sur-Oeste Acceso a Pab.1</t>
  </si>
  <si>
    <t>P.S.B.14</t>
  </si>
  <si>
    <t>P.Sur Baja Nor-Oeste Hall Ascensores</t>
  </si>
  <si>
    <t>P.S.B.15</t>
  </si>
  <si>
    <t xml:space="preserve">P.Sur Baja Nor-Oeste Hall </t>
  </si>
  <si>
    <t>P.S.B.16</t>
  </si>
  <si>
    <t>P.S.B.17</t>
  </si>
  <si>
    <t>P.Sur Baja Nor-Oeste Hall Pasillo</t>
  </si>
  <si>
    <t>P.S.B.18</t>
  </si>
  <si>
    <t>P.Sur Baja Nor-Oeste  Acceso a Pab.1</t>
  </si>
  <si>
    <t>P.S.1.01</t>
  </si>
  <si>
    <t>P.Sur Primera  Nor-Este Club Feria</t>
  </si>
  <si>
    <t>P.S.1.02</t>
  </si>
  <si>
    <t>P.Sur Primera  Nor-Este Hall Ascensores</t>
  </si>
  <si>
    <t>P.S.1.03</t>
  </si>
  <si>
    <t>P.Sur Primera Sur-Este Hall Ascensores</t>
  </si>
  <si>
    <t>P.S.1.04</t>
  </si>
  <si>
    <t>P.Sur Primera Sur-Este Escalera</t>
  </si>
  <si>
    <t>P.S.1.05</t>
  </si>
  <si>
    <t>P.Sur Primera Sur-Oeste Pool Seguridad</t>
  </si>
  <si>
    <t>P.S.1.06</t>
  </si>
  <si>
    <t>P.Sur Primera Sur-Oeste Hall Ascensores</t>
  </si>
  <si>
    <t>P.S.1.07</t>
  </si>
  <si>
    <t>P.Sur Primera Nor-Oeste  Hall Ascensores</t>
  </si>
  <si>
    <t>P.S.1.08</t>
  </si>
  <si>
    <t>P.Sur Primera Nor-Oeste Pasillo Sala S100D</t>
  </si>
  <si>
    <t>P.S.1.09</t>
  </si>
  <si>
    <t>P.Sur Primera Centro Norte</t>
  </si>
  <si>
    <t>P.S.1.10</t>
  </si>
  <si>
    <t>P.Sur Primera Centro Sur</t>
  </si>
  <si>
    <t>P.S.2.01</t>
  </si>
  <si>
    <t>P.Sur Segunda Nor-Este Pool</t>
  </si>
  <si>
    <t>P.S.2.02</t>
  </si>
  <si>
    <t>P.Sur Segunda Nor-Este Hall Ascensores</t>
  </si>
  <si>
    <t>P.S.2.03</t>
  </si>
  <si>
    <t>P.Sur Segunda Sur-Este Hall Ascensores</t>
  </si>
  <si>
    <t>P.S.2.04</t>
  </si>
  <si>
    <t>P.Sur Segunda Sur-Este Pool</t>
  </si>
  <si>
    <t>P.S.2.05</t>
  </si>
  <si>
    <t>P.Sur Segunda Sur-Oeste Pool</t>
  </si>
  <si>
    <t>P.S.2.06</t>
  </si>
  <si>
    <t>P.Sur Segunda Sur-Oeste Hall Ascensores</t>
  </si>
  <si>
    <t>P.S.2.07</t>
  </si>
  <si>
    <t>P.Sur Segunda Nor-Oeste Hall Ascensores</t>
  </si>
  <si>
    <t>P.S.2.08</t>
  </si>
  <si>
    <t>P.Sur Segunda Nor-Oeste Pool</t>
  </si>
  <si>
    <t>P.S.2.09</t>
  </si>
  <si>
    <t>P.Sur Segunda Centro Norte</t>
  </si>
  <si>
    <t>P.S.2.10</t>
  </si>
  <si>
    <t>P.Sur Segunda Centro Sur</t>
  </si>
  <si>
    <t>P.S.3.01</t>
  </si>
  <si>
    <t>P.Sur Tercera Nor-Este Pool</t>
  </si>
  <si>
    <t>P.S.3.02</t>
  </si>
  <si>
    <t>P.Sur Tercera Nor-Este Hall Ascensores</t>
  </si>
  <si>
    <t>P.S.3.03</t>
  </si>
  <si>
    <t>P.Sur Tercera Sur-Este Hall Ascensores</t>
  </si>
  <si>
    <t>P.S.3.04</t>
  </si>
  <si>
    <t>P.Sur Tercera Sur-Este Pool</t>
  </si>
  <si>
    <t>P.S.3.05</t>
  </si>
  <si>
    <t>P.Sur Tercera Sur-Oeste Pool</t>
  </si>
  <si>
    <t>P.S.3.06</t>
  </si>
  <si>
    <t>P.Sur Tercera Sur-Oeste Hall Ascensores</t>
  </si>
  <si>
    <t>P.S.3.07</t>
  </si>
  <si>
    <t>P.Sur Tercera Nor-Oeste Hall Ascensores</t>
  </si>
  <si>
    <t>P.S.3.08</t>
  </si>
  <si>
    <t>P.Sur Tercera Nor-Oeste Pool</t>
  </si>
  <si>
    <t>P.S.3.09</t>
  </si>
  <si>
    <t>P.Sur Tercera Centro Norte</t>
  </si>
  <si>
    <t>P.S.3.10</t>
  </si>
  <si>
    <t>P.Sur Tercera Centro Sur</t>
  </si>
  <si>
    <t>A.F.01</t>
  </si>
  <si>
    <t>Arco Frontera Impares</t>
  </si>
  <si>
    <t>A.F.02</t>
  </si>
  <si>
    <t>Arco Frontera Pares</t>
  </si>
  <si>
    <t>A.F.03</t>
  </si>
  <si>
    <t>Arco Frontera Local Izq.</t>
  </si>
  <si>
    <t>A.F.04</t>
  </si>
  <si>
    <t>Arco Frontera Local Prensa</t>
  </si>
  <si>
    <t>A.F.05</t>
  </si>
  <si>
    <t>Arco Frontera Local Prensa Planta 1ª</t>
  </si>
  <si>
    <t>A.F.06</t>
  </si>
  <si>
    <t>A.F.07</t>
  </si>
  <si>
    <t>Arco Frontera Local Izq. Planta 1ª</t>
  </si>
  <si>
    <t>A.C.1</t>
  </si>
  <si>
    <t xml:space="preserve">A.Central Pab.3 Ppal. Planta 1ª </t>
  </si>
  <si>
    <t>A.C.2</t>
  </si>
  <si>
    <t>A.C.3</t>
  </si>
  <si>
    <t xml:space="preserve">A.Central Pab.5 Ppal. Planta 1ª </t>
  </si>
  <si>
    <t>A.C.4</t>
  </si>
  <si>
    <t>A.C.5</t>
  </si>
  <si>
    <t xml:space="preserve">A.Central Pab.7 Ppal. Planta 1ª </t>
  </si>
  <si>
    <t>A.C.6</t>
  </si>
  <si>
    <t>A.Central Pab.7 Acceso Pasillo Salas</t>
  </si>
  <si>
    <t>A.C.7</t>
  </si>
  <si>
    <t>A.Central Pab.9 Acceso Pasillo Salas</t>
  </si>
  <si>
    <t>A.C.8</t>
  </si>
  <si>
    <t>A.Central Pab.9 Pasillo Salas</t>
  </si>
  <si>
    <t>A.C.9</t>
  </si>
  <si>
    <t>A.Central Pab.10 Pasillo Salas</t>
  </si>
  <si>
    <t>A.C.10</t>
  </si>
  <si>
    <t>A.Central Pab.10 Acceso Pasillo Salas</t>
  </si>
  <si>
    <t>A.C.11</t>
  </si>
  <si>
    <t>A.Central Pab.8 Acceso Pasillo Salas</t>
  </si>
  <si>
    <t>A.C.12</t>
  </si>
  <si>
    <t xml:space="preserve">A.Central Pab.8 Ppal. Planta 1ª </t>
  </si>
  <si>
    <t>A.C.13</t>
  </si>
  <si>
    <t xml:space="preserve">A.Central Pab.6 Ppal. Planta 1ª </t>
  </si>
  <si>
    <t>A.C.14</t>
  </si>
  <si>
    <t>A.C.15</t>
  </si>
  <si>
    <t xml:space="preserve">A.Central Pab.4 Ppal. Planta 1ª </t>
  </si>
  <si>
    <t>A.C.16</t>
  </si>
  <si>
    <t>S.R.1</t>
  </si>
  <si>
    <t>Sala Retiro Entrada Ppal.</t>
  </si>
  <si>
    <t>S.R.2</t>
  </si>
  <si>
    <t>Sala Retiro Fonde Izq.</t>
  </si>
  <si>
    <t>S.R.3</t>
  </si>
  <si>
    <t>Sala Retiro Fondo Dcha.</t>
  </si>
  <si>
    <t>S.C.N.1</t>
  </si>
  <si>
    <t>Sala Centro de Negocios Fondo Escaleras</t>
  </si>
  <si>
    <t>S.C.N.2</t>
  </si>
  <si>
    <t>Sala Centro de Negocios Acceso Aseos</t>
  </si>
  <si>
    <t>S.G.1</t>
  </si>
  <si>
    <t>Sala Goya Entrando Izq.</t>
  </si>
  <si>
    <t>S.G.2</t>
  </si>
  <si>
    <t>Sala Goya Entrando Izq. Fondo</t>
  </si>
  <si>
    <t>S.G.3</t>
  </si>
  <si>
    <t>Sala Goya Entrando Dcha.</t>
  </si>
  <si>
    <t>C.AG.1</t>
  </si>
  <si>
    <t xml:space="preserve">Complementarias Baja Almacén General </t>
  </si>
  <si>
    <t>C.AG.2</t>
  </si>
  <si>
    <t>C.AG.3</t>
  </si>
  <si>
    <t xml:space="preserve">Complementarias Baja Oficinas Almacen General </t>
  </si>
  <si>
    <t>C.AG.4</t>
  </si>
  <si>
    <t>Complementarias Baja Almacén General Vestuarios</t>
  </si>
  <si>
    <t>C.AG.5</t>
  </si>
  <si>
    <t xml:space="preserve">Complementarias Primera Almacén General </t>
  </si>
  <si>
    <t>C.AG.6</t>
  </si>
  <si>
    <t>C.AG.7</t>
  </si>
  <si>
    <t xml:space="preserve">Complementarias Primera Oficinas Almacén General </t>
  </si>
  <si>
    <t>C.AG.8</t>
  </si>
  <si>
    <t>Complementarias Primera Almacén General Vestuarios</t>
  </si>
  <si>
    <t>C.S.T.1</t>
  </si>
  <si>
    <t>Complementarias Baja Taller de Cimatización</t>
  </si>
  <si>
    <t>C.S.T.2</t>
  </si>
  <si>
    <t>Complementarias Baja Taller de Electricidad</t>
  </si>
  <si>
    <t>C.S.T.3</t>
  </si>
  <si>
    <t>Complementarias Baja Taller de Oficios Varios</t>
  </si>
  <si>
    <t>C.S.T.4</t>
  </si>
  <si>
    <t>Complementarias Baja Taller de Carpinteria</t>
  </si>
  <si>
    <t>C.S.T.5</t>
  </si>
  <si>
    <t>Complementarias Primera Taller de Electricidad</t>
  </si>
  <si>
    <t>C.S.T.6</t>
  </si>
  <si>
    <t>Complementarias Primera Oficios Varios</t>
  </si>
  <si>
    <t>C.S.T.7</t>
  </si>
  <si>
    <t>Complementarias Primera Taller de Carpinteria</t>
  </si>
  <si>
    <t>C.S.M.1</t>
  </si>
  <si>
    <t xml:space="preserve">Complementarias Sala Maquinas1 Sótano </t>
  </si>
  <si>
    <t>C.S.M.2</t>
  </si>
  <si>
    <t>C.S.M.3</t>
  </si>
  <si>
    <t>Complementarias Sala Maquinas1 Sala de Frio</t>
  </si>
  <si>
    <t>C.S.M.4</t>
  </si>
  <si>
    <t>C.S.M.5</t>
  </si>
  <si>
    <t>C.S.M.6</t>
  </si>
  <si>
    <t>Complementarias Sala Maquinas1Cogeneracion</t>
  </si>
  <si>
    <t>C.S.M.7</t>
  </si>
  <si>
    <t>C.S.M.8</t>
  </si>
  <si>
    <t>Complementarias Sala Maquinas1 Planta 1</t>
  </si>
  <si>
    <t>C.S.M.2.1</t>
  </si>
  <si>
    <t>Complementarias Sala Maquinas 2 Baja</t>
  </si>
  <si>
    <t>C.N.1</t>
  </si>
  <si>
    <t xml:space="preserve">Complementarias Baja Nave 3 Almacen de Ser.Feriales </t>
  </si>
  <si>
    <t>C.N.2</t>
  </si>
  <si>
    <t>Complementarias Baja Nave 2</t>
  </si>
  <si>
    <t>C.N.3</t>
  </si>
  <si>
    <t>C.N.4</t>
  </si>
  <si>
    <t>Complementarias Baja Nave 1 Mobiligne</t>
  </si>
  <si>
    <t>C.N.5</t>
  </si>
  <si>
    <t xml:space="preserve">Complementarias Primera Nave 3 Almacen de Ser.Feriales </t>
  </si>
  <si>
    <t>C.N.6</t>
  </si>
  <si>
    <t>Complementarias Primera Nave 2</t>
  </si>
  <si>
    <t>C.N.7</t>
  </si>
  <si>
    <t>Complementarias Primera Nave 1 Mobiligne</t>
  </si>
  <si>
    <t>C.O.1</t>
  </si>
  <si>
    <t xml:space="preserve">Complementarias Oficinas Baja entrada Fondo Vestibulo </t>
  </si>
  <si>
    <t>C.O.2</t>
  </si>
  <si>
    <t>Complementarias Oficinas Baja Seguriad</t>
  </si>
  <si>
    <t>C.O.3</t>
  </si>
  <si>
    <t>C.O.4</t>
  </si>
  <si>
    <t>Complementarias Oficinas Baja Hall Seguriad</t>
  </si>
  <si>
    <t>C.O.5</t>
  </si>
  <si>
    <t>Complementarias Oficinas Baja Hall Comité Empresa</t>
  </si>
  <si>
    <t>C.O.6</t>
  </si>
  <si>
    <t>Complementarias Oficinas Primera Eures Entrada</t>
  </si>
  <si>
    <t>C.O.7</t>
  </si>
  <si>
    <t>Complementarias Oficinas Primera Eures Fondo</t>
  </si>
  <si>
    <t>C.O.8</t>
  </si>
  <si>
    <t>Complementarias Oficinas Primera Mantenimiento PCI</t>
  </si>
  <si>
    <t>C.O.9</t>
  </si>
  <si>
    <t>VT.1</t>
  </si>
  <si>
    <t>Complementarias Vestuario Masculino</t>
  </si>
  <si>
    <t>VT.2</t>
  </si>
  <si>
    <t>Complementarias Pasillo Vestuario Masculino</t>
  </si>
  <si>
    <t>VT.3</t>
  </si>
  <si>
    <t>Complementarias Entrada Vestuario Femenino</t>
  </si>
  <si>
    <t>P.1 01</t>
  </si>
  <si>
    <t>Parking 1 C verde</t>
  </si>
  <si>
    <t>P.1 02</t>
  </si>
  <si>
    <t>P.1 03</t>
  </si>
  <si>
    <t xml:space="preserve">Parking 1 C verde         </t>
  </si>
  <si>
    <t>P.1 04</t>
  </si>
  <si>
    <t>P.1 05</t>
  </si>
  <si>
    <t>P.1 06</t>
  </si>
  <si>
    <t>P.1 07</t>
  </si>
  <si>
    <t>Parking 1 C naranja</t>
  </si>
  <si>
    <t>P.1 08</t>
  </si>
  <si>
    <t>P.1 09</t>
  </si>
  <si>
    <t>P.1 10</t>
  </si>
  <si>
    <t>P.1 11</t>
  </si>
  <si>
    <t>P.1 12</t>
  </si>
  <si>
    <t>P.5 01</t>
  </si>
  <si>
    <t>Parking 5 Sur</t>
  </si>
  <si>
    <t>P.5 02</t>
  </si>
  <si>
    <t>P.5 03</t>
  </si>
  <si>
    <t>P.5 04</t>
  </si>
  <si>
    <t>P.5 05</t>
  </si>
  <si>
    <t>P.5 06</t>
  </si>
  <si>
    <t>P.5 07</t>
  </si>
  <si>
    <t>P.5 08</t>
  </si>
  <si>
    <t>P.5 09</t>
  </si>
  <si>
    <t>P.5 10</t>
  </si>
  <si>
    <t>P.5 11</t>
  </si>
  <si>
    <t>P.5 12</t>
  </si>
  <si>
    <t>P.5 13</t>
  </si>
  <si>
    <t>P.5 14</t>
  </si>
  <si>
    <t>P.5 15</t>
  </si>
  <si>
    <t>P.5 16</t>
  </si>
  <si>
    <t>P.5 17</t>
  </si>
  <si>
    <t>P.5 18</t>
  </si>
  <si>
    <t>P.5 19</t>
  </si>
  <si>
    <t>P.5 20</t>
  </si>
  <si>
    <t>P.5 21</t>
  </si>
  <si>
    <t>P.5 22</t>
  </si>
  <si>
    <t>P.5 23</t>
  </si>
  <si>
    <t>P.5 24</t>
  </si>
  <si>
    <t>P.5 25</t>
  </si>
  <si>
    <t>P.5 26</t>
  </si>
  <si>
    <t>P.5 27</t>
  </si>
  <si>
    <t>P.5 28</t>
  </si>
  <si>
    <t>P.5 29</t>
  </si>
  <si>
    <t>P.5 30</t>
  </si>
  <si>
    <t>P.5 31</t>
  </si>
  <si>
    <t>P.5 32</t>
  </si>
  <si>
    <t>P.5 33</t>
  </si>
  <si>
    <t>P.5 34</t>
  </si>
  <si>
    <t>P.5 35</t>
  </si>
  <si>
    <t>P.5 36</t>
  </si>
  <si>
    <t>Nº Actual</t>
  </si>
  <si>
    <t>Retimbrado</t>
  </si>
  <si>
    <t>Próximo Retimbr.</t>
  </si>
  <si>
    <t>CAF.600.1.1</t>
  </si>
  <si>
    <t>Pab.1 Cafeteria 600 Salón</t>
  </si>
  <si>
    <t>CAF.600.1.2</t>
  </si>
  <si>
    <t>Pab.1 Cafeteria 600 Cocina</t>
  </si>
  <si>
    <t>CAF.600.2.1</t>
  </si>
  <si>
    <t>Pab.2Cafeteria 600 Salón</t>
  </si>
  <si>
    <t>CAF.600.2.2</t>
  </si>
  <si>
    <t>Pab.2 Cafeteria 600 Cocina</t>
  </si>
  <si>
    <t>CAF.1200.3.1</t>
  </si>
  <si>
    <t>Pab.3 Cafeteria 1200 Salón</t>
  </si>
  <si>
    <t>CAF.1200.3.2</t>
  </si>
  <si>
    <t>CAF.1200.3.3</t>
  </si>
  <si>
    <t>CAF.1200.3.4</t>
  </si>
  <si>
    <t>Pab.3 Cafeteria 1200 Cocina</t>
  </si>
  <si>
    <t>CAF.750.3.1</t>
  </si>
  <si>
    <t>Pab.3 Cafeteria 750 Baja Salón</t>
  </si>
  <si>
    <t>CAF.750.3.2</t>
  </si>
  <si>
    <t>Pab.3 Cafeteria 750 Primera Salón</t>
  </si>
  <si>
    <t>CAF.1200.4.1</t>
  </si>
  <si>
    <t>Pab.4 Cafeteria 1200 Salón</t>
  </si>
  <si>
    <t>CAF.1200.4.2</t>
  </si>
  <si>
    <t>CAF.1200.4.3</t>
  </si>
  <si>
    <t>CAF.1200.4.4</t>
  </si>
  <si>
    <t>Pab.4 Cafeteria 1200 Cocina</t>
  </si>
  <si>
    <t>CAF.750.4.1</t>
  </si>
  <si>
    <t>Pab.4 Cafeteria 750 Baja Salón</t>
  </si>
  <si>
    <t>CAF.750.4.2</t>
  </si>
  <si>
    <t>Pab.4 Cafeteria 750 Primera Salón</t>
  </si>
  <si>
    <t>CAF.1200.5.1</t>
  </si>
  <si>
    <t>Pab.5 Cafeteria 1200 Salón</t>
  </si>
  <si>
    <t>CAF.1200.5.2</t>
  </si>
  <si>
    <t>CAF.1200.5.3</t>
  </si>
  <si>
    <t>CAF.1200.5.4</t>
  </si>
  <si>
    <t>Pab.5 Cafeteria 1200 Cocina</t>
  </si>
  <si>
    <t>CAF.900.6.1</t>
  </si>
  <si>
    <t>Pab.6 Cafeteria 900 Salón</t>
  </si>
  <si>
    <t>CAF.900.6.2</t>
  </si>
  <si>
    <t>Pab.6 Cafeteria 900 Cocina</t>
  </si>
  <si>
    <t>CAF.1200.7.1</t>
  </si>
  <si>
    <t>Pab.7 Cafeteria 1200 Salón</t>
  </si>
  <si>
    <t>CAF.1200.7.2</t>
  </si>
  <si>
    <t>CAF.1200.7.3</t>
  </si>
  <si>
    <t>CAF.1200.7.4</t>
  </si>
  <si>
    <t>Pab.7 Cafeteria 1200 Cocina</t>
  </si>
  <si>
    <t>CAF.750.7.1</t>
  </si>
  <si>
    <t>Pab.7 Cafeteria 750 Baja Salón</t>
  </si>
  <si>
    <t>CAF.750.7.2</t>
  </si>
  <si>
    <t>Pab.7 Cafeteria 750 Primera Salón</t>
  </si>
  <si>
    <t>CAF.1200.8.1</t>
  </si>
  <si>
    <t>Pab.8 Cafeteria 1200 Salón</t>
  </si>
  <si>
    <t>CAF.1200.8.2</t>
  </si>
  <si>
    <t>CAF.1200.8.3</t>
  </si>
  <si>
    <t>CAF.1200.8.4</t>
  </si>
  <si>
    <t>Pab.8 Cafeteria 1200 Cocina</t>
  </si>
  <si>
    <t>CAF.750.8.1</t>
  </si>
  <si>
    <t>Pab.8 Cafeteria 750 Baja Salón</t>
  </si>
  <si>
    <t>CAF.750.8.2</t>
  </si>
  <si>
    <t>Pab.8 Cafeteria 750 Primera Salón</t>
  </si>
  <si>
    <t>CAF.N.9.1</t>
  </si>
  <si>
    <t>Pab.9 Cafeteria Norte Salón</t>
  </si>
  <si>
    <t>CAF.N.9.2</t>
  </si>
  <si>
    <t>CAF.N.9.3</t>
  </si>
  <si>
    <t>Pab.9 Cafeteria Norte Cocina</t>
  </si>
  <si>
    <t>CAF.S.9.1</t>
  </si>
  <si>
    <t>Pab.9 Cafeteria Sur Salón</t>
  </si>
  <si>
    <t>CAF.S.9.2</t>
  </si>
  <si>
    <t>CAF.S.9.3</t>
  </si>
  <si>
    <t>Pab.9 Cafeteria Sur Cocina</t>
  </si>
  <si>
    <t>CAF.N.10.1</t>
  </si>
  <si>
    <t>Pab.10 Cafeteria Norte Cocina</t>
  </si>
  <si>
    <t>CAF.N.10.2</t>
  </si>
  <si>
    <t>Pab.10 Cafeteria Norte Salón</t>
  </si>
  <si>
    <t>CAF.N.10.3</t>
  </si>
  <si>
    <t>CAF.S.10.1</t>
  </si>
  <si>
    <t>Pab.10 Cafeteria Sur Cocina</t>
  </si>
  <si>
    <t>CAF.S.10.2</t>
  </si>
  <si>
    <t>Pab.10 Cafeteria Sur Salón</t>
  </si>
  <si>
    <t>CAF.S.10.3</t>
  </si>
  <si>
    <t>C.C.1</t>
  </si>
  <si>
    <t xml:space="preserve">Complementarias Cocina Central </t>
  </si>
  <si>
    <t>C.C.2</t>
  </si>
  <si>
    <t>C.C.3</t>
  </si>
  <si>
    <t>C.C.4</t>
  </si>
  <si>
    <t>C.C.5</t>
  </si>
  <si>
    <t>C.C.6</t>
  </si>
  <si>
    <t>C.C.7</t>
  </si>
  <si>
    <t>C.C.8</t>
  </si>
  <si>
    <t>Complementarias Cocina Central Antigua Oficina</t>
  </si>
  <si>
    <t>C.C.9</t>
  </si>
  <si>
    <t>Complementarias Cocina Central Vestuarios Entreplanta</t>
  </si>
  <si>
    <t>C.C.10</t>
  </si>
  <si>
    <t>Complementarias Cocina Central Oficina Entreplanta</t>
  </si>
  <si>
    <t>R.1-3.1</t>
  </si>
  <si>
    <t>Nucleo 1-3 Restaurante Vilaplana Salón</t>
  </si>
  <si>
    <t>R.1-3.2</t>
  </si>
  <si>
    <t>Nucleo 1-3 Restaurante Vilaplana Cocina</t>
  </si>
  <si>
    <t>R.1-3.3</t>
  </si>
  <si>
    <t>R.1-3.4</t>
  </si>
  <si>
    <t>R.2-4.1</t>
  </si>
  <si>
    <t>Nucleo 2-4 Restaurante Europa Entrada Salón</t>
  </si>
  <si>
    <t>R.2-4.2</t>
  </si>
  <si>
    <t>Nucleo 2-4 Restaurante Europa Salón</t>
  </si>
  <si>
    <t>R.2-4.3</t>
  </si>
  <si>
    <t>Nucleo 2-4 Restaurante Europa Aseos</t>
  </si>
  <si>
    <t>R.2-4.4</t>
  </si>
  <si>
    <t>Nucleo 2-4 Restaurante Europa Guardarropa</t>
  </si>
  <si>
    <t>R.3-5.1</t>
  </si>
  <si>
    <t>Nucleo 3-5 Restaurante Riojano Entrada Salón</t>
  </si>
  <si>
    <t>R.3-5.2</t>
  </si>
  <si>
    <t>Nucleo 3-5 Restaurante Riojano Cocina</t>
  </si>
  <si>
    <t>R.3-5.3</t>
  </si>
  <si>
    <t>Nucleo 3-5 Restaurante Riojano Salón</t>
  </si>
  <si>
    <t>R.3-5.4</t>
  </si>
  <si>
    <t>R.4-6.1</t>
  </si>
  <si>
    <t>Nucleo 4-6 Restaurante Entrada Salón</t>
  </si>
  <si>
    <t>R.4-6.2</t>
  </si>
  <si>
    <t>Nucleo 4-6 Restaurante Cocina</t>
  </si>
  <si>
    <t>R.4-6.3</t>
  </si>
  <si>
    <t>R.4-6.4</t>
  </si>
  <si>
    <t>R.5-7.1</t>
  </si>
  <si>
    <t>Nucleo 5-7 Restaurante Personal Ifema Salón</t>
  </si>
  <si>
    <t>R.5-7.2</t>
  </si>
  <si>
    <t>Nucleo 5-7 Restaurante Personal Ifema Cocina</t>
  </si>
  <si>
    <t>R.5-7.3</t>
  </si>
  <si>
    <t>R.5-7.4</t>
  </si>
  <si>
    <t>R.6-8.1</t>
  </si>
  <si>
    <t>R.6-8.2</t>
  </si>
  <si>
    <t>R.6-8.3</t>
  </si>
  <si>
    <t>R.6-8.4</t>
  </si>
  <si>
    <t>P.N.R.E.1</t>
  </si>
  <si>
    <t>Puerta Norte Este Restaurante Salon</t>
  </si>
  <si>
    <t>P.N.R.E.2</t>
  </si>
  <si>
    <t>Puerta Norte Este Restaurante Cocina</t>
  </si>
  <si>
    <t>P.N.R.O.1</t>
  </si>
  <si>
    <t>Puerta Norte Oeste Restaurante Salon</t>
  </si>
  <si>
    <t>P.N.R.O.2</t>
  </si>
  <si>
    <t xml:space="preserve">Puerta Norte Oeste Restaurante Cocina </t>
  </si>
  <si>
    <t>Area Central Food Cour 6-8</t>
  </si>
  <si>
    <t>1A</t>
  </si>
  <si>
    <t>Pab.1 - Portón 1A</t>
  </si>
  <si>
    <t>1B</t>
  </si>
  <si>
    <t>Pab.1 - Portón 1B</t>
  </si>
  <si>
    <t>1E</t>
  </si>
  <si>
    <t>Pab.1 - Portón 1E</t>
  </si>
  <si>
    <t>1F</t>
  </si>
  <si>
    <t>Pab.1 - Portón 1F</t>
  </si>
  <si>
    <t>3A</t>
  </si>
  <si>
    <t>Pab.3 - Portón 3A</t>
  </si>
  <si>
    <t>3B</t>
  </si>
  <si>
    <t>Pab.3 - Portón 3B</t>
  </si>
  <si>
    <t>3C</t>
  </si>
  <si>
    <t>Pab.3 - Portón 3C</t>
  </si>
  <si>
    <t>3F</t>
  </si>
  <si>
    <t>Pab.3 - Portón 3F</t>
  </si>
  <si>
    <t>3G</t>
  </si>
  <si>
    <t>Pab.3 - Portón 3G</t>
  </si>
  <si>
    <t>3H</t>
  </si>
  <si>
    <t>Pab.3 - Portón 3H</t>
  </si>
  <si>
    <t>5B</t>
  </si>
  <si>
    <t>Pab.5 - Portón 5B</t>
  </si>
  <si>
    <t>5A</t>
  </si>
  <si>
    <t>Pab.5 - Portón 5A</t>
  </si>
  <si>
    <t>5F</t>
  </si>
  <si>
    <t>Pab.5 - Portón 5F</t>
  </si>
  <si>
    <t>5E</t>
  </si>
  <si>
    <t>Pab.5 - Portón 5E</t>
  </si>
  <si>
    <t>5.1</t>
  </si>
  <si>
    <t xml:space="preserve">Pab.5 .1 </t>
  </si>
  <si>
    <t>7A</t>
  </si>
  <si>
    <t>Pab.7 - Portón 7A</t>
  </si>
  <si>
    <t>7B</t>
  </si>
  <si>
    <t>Pab.7 - Portón 7B</t>
  </si>
  <si>
    <t>7C</t>
  </si>
  <si>
    <t>Pab.7 - Portón 7C</t>
  </si>
  <si>
    <t>7F</t>
  </si>
  <si>
    <t>Pab.7 - Portón 7F</t>
  </si>
  <si>
    <t>7G</t>
  </si>
  <si>
    <t>Pab.7 - Portón 7G</t>
  </si>
  <si>
    <t>7H</t>
  </si>
  <si>
    <t>Pab.7 - Portón 7H</t>
  </si>
  <si>
    <t>2A</t>
  </si>
  <si>
    <t>Pab.2 - Portón 2A</t>
  </si>
  <si>
    <t>2B</t>
  </si>
  <si>
    <t>Pab.2 - Portón 2B</t>
  </si>
  <si>
    <t>2E</t>
  </si>
  <si>
    <t>Pab.2 - Portón 2E</t>
  </si>
  <si>
    <t>2F</t>
  </si>
  <si>
    <t>Pab.2 - Portón 2F</t>
  </si>
  <si>
    <t>4A</t>
  </si>
  <si>
    <t>Pab.4 - Portón 4A</t>
  </si>
  <si>
    <t>4B</t>
  </si>
  <si>
    <t>Pab.4 - Portón 4B</t>
  </si>
  <si>
    <t>4C</t>
  </si>
  <si>
    <t>Pab.4 - Portón 4C</t>
  </si>
  <si>
    <t>4G</t>
  </si>
  <si>
    <t>Pab.4 - Portón 4G</t>
  </si>
  <si>
    <t>4F</t>
  </si>
  <si>
    <t>Pab.4 - Portón 4F</t>
  </si>
  <si>
    <t>4H</t>
  </si>
  <si>
    <t>Pab.4 - Portón 4H</t>
  </si>
  <si>
    <t>6B</t>
  </si>
  <si>
    <t>Pab.6 - Portón 6B</t>
  </si>
  <si>
    <t>6E</t>
  </si>
  <si>
    <t>Pab.6 - Portón 6E</t>
  </si>
  <si>
    <t>6F</t>
  </si>
  <si>
    <t>Pab.6 - Portón 6F</t>
  </si>
  <si>
    <t>6G</t>
  </si>
  <si>
    <t>Pab.6 - Portón 6G</t>
  </si>
  <si>
    <t>6izq</t>
  </si>
  <si>
    <t>Pab.6 - Portón Izd Princ.</t>
  </si>
  <si>
    <t>6dcha</t>
  </si>
  <si>
    <t>Pab.6 - Portón Dcha Princ.</t>
  </si>
  <si>
    <t>8A</t>
  </si>
  <si>
    <t>Pab.8 - Portón 8A</t>
  </si>
  <si>
    <t>8B</t>
  </si>
  <si>
    <t>Pab.8 - Portón 8B</t>
  </si>
  <si>
    <t>8C</t>
  </si>
  <si>
    <t>Pab.8 - Portón 8C</t>
  </si>
  <si>
    <t>8F</t>
  </si>
  <si>
    <t>Pab.8 - Portón 8F</t>
  </si>
  <si>
    <t>8G</t>
  </si>
  <si>
    <t>Pab.8 - Portón 8G</t>
  </si>
  <si>
    <t>8H</t>
  </si>
  <si>
    <t>Pab.8 - Portón 8H</t>
  </si>
  <si>
    <t>9A</t>
  </si>
  <si>
    <t>Pabellón 9 A</t>
  </si>
  <si>
    <t>9B</t>
  </si>
  <si>
    <t>Pabellón 9 B</t>
  </si>
  <si>
    <t>9C</t>
  </si>
  <si>
    <t>Pabellón 9 C</t>
  </si>
  <si>
    <t>9G</t>
  </si>
  <si>
    <t>Pabellón 9 G</t>
  </si>
  <si>
    <t>9F</t>
  </si>
  <si>
    <t>Pabellón 9 F</t>
  </si>
  <si>
    <t>9H</t>
  </si>
  <si>
    <t>Pabellón 9 H</t>
  </si>
  <si>
    <t>10A</t>
  </si>
  <si>
    <t>Pabellón 10A</t>
  </si>
  <si>
    <t>10B</t>
  </si>
  <si>
    <t>Pabellón 10B</t>
  </si>
  <si>
    <t>10C</t>
  </si>
  <si>
    <t>Pabellón 10C</t>
  </si>
  <si>
    <t>10F</t>
  </si>
  <si>
    <t>Pabellón 10F</t>
  </si>
  <si>
    <t>10G</t>
  </si>
  <si>
    <t>Pabellón 10G</t>
  </si>
  <si>
    <t>10H</t>
  </si>
  <si>
    <t>Pabellón 10H</t>
  </si>
  <si>
    <t>PAB.12 , PORTON 12 A, EN CUARTO DE AL LADO</t>
  </si>
  <si>
    <t>PAB.12 ENTRADA EXPOSITORES ZONA SUR ,EN CUARTO AL LADO</t>
  </si>
  <si>
    <t>PAB.12 PORTÓN 12 C EN CUARTO DE E.C.I.</t>
  </si>
  <si>
    <t>PAB.12 PORTON 12 D EN CUARTO DE E.C.I.</t>
  </si>
  <si>
    <t>PAB.12 PORTON 12 E  EN CUARTO DE E.C.I.</t>
  </si>
  <si>
    <t>PAB.12 SALIDA A NÚCLEO 12-14 EN CUARTO DE E.C.I.</t>
  </si>
  <si>
    <t>PAB.12 ENTRADA PRINCIPAL. IZQUIERDA</t>
  </si>
  <si>
    <t>PAB.14  ENTRADA PPAL. DCHA. EN CUARTO DE E.C.I.</t>
  </si>
  <si>
    <t>PAB.14 SALIDA A NÚCLEO 12-14 EN CUARTO DE E.C.I.</t>
  </si>
  <si>
    <t>PAB.14 PORTON 14 B EN CUARTO DE E.C.I.</t>
  </si>
  <si>
    <t>PAB.14 PORTÓN 14 C EN CUARTO DE E.C.I.</t>
  </si>
  <si>
    <t>PAB.14 ENTRADA EXPOSITORES ZONA NORTE EN CUARTO TÉCNICO</t>
  </si>
  <si>
    <t>PAB.14  ENTRADA PPAL. IZQ. EN CUARTO DE E.C.I.</t>
  </si>
  <si>
    <t>PAB.14 PLANTA 1ª EN SALIDA EMERGENCIA EP.9 AL LADO DEL NÚCLEO</t>
  </si>
  <si>
    <t xml:space="preserve">PAB.14 PLANTA 1ª CUARTO AL LADO MONTACARGAS 4 </t>
  </si>
  <si>
    <t>PAB.14 PLANTA 1ª CUARTO AL LADO MONTACARGAS 2</t>
  </si>
  <si>
    <t>PAB.14 PLANTA 1ª CUARTO AL LADO MONTACARGAS 1</t>
  </si>
  <si>
    <t>PAB.14 PLANTA 1ª SALIDA DE EMERGENCIA EP.5</t>
  </si>
  <si>
    <t>PAB.14 PLANTA 1ª PRINCIPAL. IZQ.CUARTO DE E.C.I.</t>
  </si>
  <si>
    <t>PK.1.A.2</t>
  </si>
  <si>
    <t>Parking 1 B verde</t>
  </si>
  <si>
    <t>PK.1.A.5</t>
  </si>
  <si>
    <t>Parking 1 B naranja</t>
  </si>
  <si>
    <t>PK.1.A.1</t>
  </si>
  <si>
    <t>PK.1.A.6</t>
  </si>
  <si>
    <t>PK.1.A.3</t>
  </si>
  <si>
    <t>Parking 1 A verde</t>
  </si>
  <si>
    <t>PK.1.A.4</t>
  </si>
  <si>
    <t>Parking 1 A naranja</t>
  </si>
  <si>
    <t>PK.2.A.3</t>
  </si>
  <si>
    <t>Parking 2 A marrón</t>
  </si>
  <si>
    <t>PK.2.A.1</t>
  </si>
  <si>
    <t>Parking 2 A rojo</t>
  </si>
  <si>
    <t>PK.2.A.2</t>
  </si>
  <si>
    <t>Parking 2 B rojo</t>
  </si>
  <si>
    <t>12-14 A.1</t>
  </si>
  <si>
    <t>Exterior nucleo 12-14</t>
  </si>
  <si>
    <t>PK.5.A.1</t>
  </si>
  <si>
    <t>PK.5.A.2</t>
  </si>
  <si>
    <t>PK.5.A.3</t>
  </si>
  <si>
    <t>PK.5.A.4</t>
  </si>
  <si>
    <t>PK.5.A.5</t>
  </si>
  <si>
    <t>PK.5.A.6</t>
  </si>
  <si>
    <t>PK.5.A.7</t>
  </si>
  <si>
    <t>PK.5.A.8</t>
  </si>
  <si>
    <t>A.1</t>
  </si>
  <si>
    <t>Vial interior sur zona oeste</t>
  </si>
  <si>
    <t>A.2</t>
  </si>
  <si>
    <t>A.3</t>
  </si>
  <si>
    <t>Acceso a nucleo 2-4</t>
  </si>
  <si>
    <t>A.4</t>
  </si>
  <si>
    <t>Acceso a nucleo 4-6</t>
  </si>
  <si>
    <t>A.5</t>
  </si>
  <si>
    <t>Acceso a nucleo 6-8</t>
  </si>
  <si>
    <t>A.6</t>
  </si>
  <si>
    <t>Acceso a nucleo 8-10</t>
  </si>
  <si>
    <t>A.7</t>
  </si>
  <si>
    <t>Acceso a zona norte de pab.10</t>
  </si>
  <si>
    <t>A.8</t>
  </si>
  <si>
    <t>Acceso a zona norte de pab.9</t>
  </si>
  <si>
    <t>A.9</t>
  </si>
  <si>
    <t>Acceso a nucleo 7-9</t>
  </si>
  <si>
    <t>A.10</t>
  </si>
  <si>
    <t>Acceso a nucleo 5-7</t>
  </si>
  <si>
    <t>A.11</t>
  </si>
  <si>
    <t>Acceso a nucleo 3-5</t>
  </si>
  <si>
    <t>A.12</t>
  </si>
  <si>
    <t xml:space="preserve">Acceso a nucleo 1-3 </t>
  </si>
  <si>
    <t>VCI5</t>
  </si>
  <si>
    <t>VCI6</t>
  </si>
  <si>
    <t>VCI7</t>
  </si>
  <si>
    <t>VCI8</t>
  </si>
  <si>
    <t>VCI9</t>
  </si>
  <si>
    <t>VCI10</t>
  </si>
  <si>
    <t>VCI11</t>
  </si>
  <si>
    <t>VCI12</t>
  </si>
  <si>
    <t>VCI13</t>
  </si>
  <si>
    <t>VCI14</t>
  </si>
  <si>
    <t>VCI15</t>
  </si>
  <si>
    <t>VCI16</t>
  </si>
  <si>
    <t>Almacén tunel norte</t>
  </si>
  <si>
    <t>REVISIÓN BOTELLAS DE CO2</t>
  </si>
  <si>
    <t>Ifema Feria de Madrid</t>
  </si>
  <si>
    <t>SITUACIÓN</t>
  </si>
  <si>
    <t>TIPO</t>
  </si>
  <si>
    <t>FECHA DE FABRICACIÓN</t>
  </si>
  <si>
    <t>NUMERO DE PLACA</t>
  </si>
  <si>
    <t>AÑO DE RETIMBRADO</t>
  </si>
  <si>
    <t>TOTALES CO2</t>
  </si>
  <si>
    <t xml:space="preserve">Año </t>
  </si>
  <si>
    <t>ÚLTIMO</t>
  </si>
  <si>
    <t>PRÓXIMO</t>
  </si>
  <si>
    <t>PAB. 1 CAF.600 CAMP 1 BARRA</t>
  </si>
  <si>
    <t xml:space="preserve">CO-2  33 KG </t>
  </si>
  <si>
    <t>01-91</t>
  </si>
  <si>
    <t>12/2016</t>
  </si>
  <si>
    <t>12/2026</t>
  </si>
  <si>
    <t>PAB. 1 CAF.600 CAMP 2 COCINA</t>
  </si>
  <si>
    <t>03-91</t>
  </si>
  <si>
    <t>3/2018</t>
  </si>
  <si>
    <t>3/2028</t>
  </si>
  <si>
    <t xml:space="preserve">CO-2  45 KG </t>
  </si>
  <si>
    <t>PAB. 1 CAF.600 CAMP 3 GRILL</t>
  </si>
  <si>
    <t>PAB. 2 CAF.600 CAMP 1 BARRA</t>
  </si>
  <si>
    <t>PAB. 2 CAF.600 CAMP 2 COCINA</t>
  </si>
  <si>
    <t>PAB. 2 CAF.600 CAMP 3 GRILL</t>
  </si>
  <si>
    <t xml:space="preserve">PAB. 3 CAF.1200 CAMP.1 COCINA </t>
  </si>
  <si>
    <t xml:space="preserve">PAB. 3 CAF.1200 CAMP.2 FREIDORA </t>
  </si>
  <si>
    <t>PAB. 3 CAF.750 CAMP.1 PLANTA BAJA</t>
  </si>
  <si>
    <t>09-91</t>
  </si>
  <si>
    <t>1/2015</t>
  </si>
  <si>
    <t>1/2025</t>
  </si>
  <si>
    <t>PAB. 3 CAF.750 CAMP.2 COCINA</t>
  </si>
  <si>
    <t xml:space="preserve">CO-2  43 KG </t>
  </si>
  <si>
    <t>PAB. 3 CAF.750 CAMP.3 GRILL</t>
  </si>
  <si>
    <t xml:space="preserve">CO-2  44 KG </t>
  </si>
  <si>
    <t xml:space="preserve">CO-2  35 KG </t>
  </si>
  <si>
    <t>PAB. 4 CAF.1200 CAMP.1 COCINA</t>
  </si>
  <si>
    <t>PAB. 4 CAF.1200 CAMP.2 FREIDORA</t>
  </si>
  <si>
    <t>PAB. 4 CAF.750 CAMP.1 PLANTA BAJA</t>
  </si>
  <si>
    <t xml:space="preserve">CO-2  10 KG </t>
  </si>
  <si>
    <t>PAB. 4 CAF.750 CAMP.2 COCINA</t>
  </si>
  <si>
    <t>9/2019</t>
  </si>
  <si>
    <t>9/2029</t>
  </si>
  <si>
    <t>PAB. 4 CAF.750 CAMP.3 GRILL</t>
  </si>
  <si>
    <t>PAB. 5 CAF.1200 CAMP.1 COCINA</t>
  </si>
  <si>
    <t>3/91</t>
  </si>
  <si>
    <t>PAB. 5 CAF.1200 CAMP.3 COCINA</t>
  </si>
  <si>
    <t>PAB. 5 CAF.1200 CAMP.2 FREIDORA</t>
  </si>
  <si>
    <t xml:space="preserve">Pab.6 COCINA  </t>
  </si>
  <si>
    <t>AMSUL</t>
  </si>
  <si>
    <t>2002</t>
  </si>
  <si>
    <t xml:space="preserve">Sistema de agua </t>
  </si>
  <si>
    <t>PAB. 7 CAF.1200 CAMP.1 COCINA</t>
  </si>
  <si>
    <t>03/91</t>
  </si>
  <si>
    <t>01/91</t>
  </si>
  <si>
    <t>PAB. 7 CAF.1200 CAMP.2 FREIDORA</t>
  </si>
  <si>
    <t>PAB. 7 CAF.750 CAMP.1 PLANTA BAJA</t>
  </si>
  <si>
    <t>10/91</t>
  </si>
  <si>
    <t>PAB. 7 CAF.750 CAMP.2 COCINA</t>
  </si>
  <si>
    <t>09/91</t>
  </si>
  <si>
    <t>PAB. 7 CAF.750 CAMP.3  GRILL</t>
  </si>
  <si>
    <t>PAB. 8 CAF.1200 CAMP.1 COCINA</t>
  </si>
  <si>
    <t>PAB. 8 CAF.1200 CAMP.2 FREIDORA</t>
  </si>
  <si>
    <t xml:space="preserve">CO-2   50 KG </t>
  </si>
  <si>
    <t>PAB. 8 CAF.750 CAMP.1 PLANTA BAJA</t>
  </si>
  <si>
    <t>07/91</t>
  </si>
  <si>
    <t>PAB. 8 CAF.750 CAMP.2 COCINA</t>
  </si>
  <si>
    <t>PAB. 8 CAF.750 CAMP.3  GRILL</t>
  </si>
  <si>
    <t xml:space="preserve">PAB-9 CAF. SUR </t>
  </si>
  <si>
    <t xml:space="preserve">CO-2  50 KG </t>
  </si>
  <si>
    <t>20/9/02</t>
  </si>
  <si>
    <t>10/2012</t>
  </si>
  <si>
    <t>3/2022</t>
  </si>
  <si>
    <t>PAB-9 CAF. NORTE</t>
  </si>
  <si>
    <t>20/09/02</t>
  </si>
  <si>
    <t>PAB-10 CAF. SUR CAMP.GRANDE</t>
  </si>
  <si>
    <t>28/8/02</t>
  </si>
  <si>
    <t>9/2012</t>
  </si>
  <si>
    <t>9/2022</t>
  </si>
  <si>
    <t>PAB-10 CAF. SUR CAMP.PEQUEÑA</t>
  </si>
  <si>
    <t>PAB-10 CAF. NORTE CAMP.3 MED.</t>
  </si>
  <si>
    <t>PAB-10 CAF. NORTE CAMP.2 GRANDE</t>
  </si>
  <si>
    <t>PAB-10 CAF. NORTE CAMP.2 PEQUE.</t>
  </si>
  <si>
    <t xml:space="preserve">CO-2  30 KG </t>
  </si>
  <si>
    <t>PAB-12 CAF.PLANTA BAJA COCINA</t>
  </si>
  <si>
    <t>ANSUR R-102</t>
  </si>
  <si>
    <t>PAB-12 CAF.ENTREPLANTA COCINA</t>
  </si>
  <si>
    <t>PAB-12 CAF.ENTREPLANTA SALON</t>
  </si>
  <si>
    <t>PAB-14 CAF.ENTREPLANTA SALON</t>
  </si>
  <si>
    <t>PAB-14 CAF.PLANTA BAJA COCINA</t>
  </si>
  <si>
    <t>PAB-14 CAF.ENTREPLANTA COCINA</t>
  </si>
  <si>
    <t>PAB-14 CAF.PLANTA PRIMER COCINA</t>
  </si>
  <si>
    <t>PAB-14 CAF.PLANTA PRIMERA SALÓN</t>
  </si>
  <si>
    <t xml:space="preserve"> NUCLEO 1-3 RESTAURANTE</t>
  </si>
  <si>
    <t>1/91</t>
  </si>
  <si>
    <t>9/91</t>
  </si>
  <si>
    <t>CO-2  BD 2KG</t>
  </si>
  <si>
    <t xml:space="preserve"> NUCLEO 2-4 RESTAURANTE</t>
  </si>
  <si>
    <t xml:space="preserve">CO-2  42 KG </t>
  </si>
  <si>
    <t>CO-2  BD  2KG</t>
  </si>
  <si>
    <t xml:space="preserve"> NUCLEO 3-5 RESTAURANTE CAMP.1</t>
  </si>
  <si>
    <t>5/91</t>
  </si>
  <si>
    <t>7/91</t>
  </si>
  <si>
    <t xml:space="preserve"> NUCLEO 3-5 RESTAURANTE </t>
  </si>
  <si>
    <t xml:space="preserve"> NUCLEO 4-6 REST.CAMP.1 COCINA</t>
  </si>
  <si>
    <t>2/2020</t>
  </si>
  <si>
    <t>2/2030</t>
  </si>
  <si>
    <t xml:space="preserve"> NUCLEO 4-6 RESTAURANTE </t>
  </si>
  <si>
    <t>CO-2  BD</t>
  </si>
  <si>
    <t>9/90</t>
  </si>
  <si>
    <t xml:space="preserve"> NUCLEO 4-6 REST.CAMP.2 PARRILLA</t>
  </si>
  <si>
    <t>29/1/2001</t>
  </si>
  <si>
    <t xml:space="preserve"> NUCLEO 4-6 SALA GOYA CAMP.1</t>
  </si>
  <si>
    <t xml:space="preserve"> NUCLEO 4-6 SALA GOYA CAMP.2</t>
  </si>
  <si>
    <t xml:space="preserve">CO-2   </t>
  </si>
  <si>
    <t>Sin botella</t>
  </si>
  <si>
    <t>?</t>
  </si>
  <si>
    <t xml:space="preserve"> NUCLEO 5-7 REST.CAMP.1 COCINA</t>
  </si>
  <si>
    <t>05-91</t>
  </si>
  <si>
    <t xml:space="preserve">CO-2  37 KG </t>
  </si>
  <si>
    <t xml:space="preserve"> NUCLEO 5-7 REST.CAMP.2 PARRILLA</t>
  </si>
  <si>
    <t xml:space="preserve"> NUCLEO 4-6 REST.Botellín disparo</t>
  </si>
  <si>
    <t>CO-2 BD 2KG</t>
  </si>
  <si>
    <t xml:space="preserve"> NUCLEO 6-8 REST.COCINA</t>
  </si>
  <si>
    <t>09/90</t>
  </si>
  <si>
    <t xml:space="preserve"> NUCLEO 6-8 FOOT COUR TELEPIZA</t>
  </si>
  <si>
    <t>Agua Nebulizada</t>
  </si>
  <si>
    <t>30/01/01</t>
  </si>
  <si>
    <t>8/2012</t>
  </si>
  <si>
    <t xml:space="preserve"> NUCLEO 6-8 FOOT COUR BURGUER</t>
  </si>
  <si>
    <t>OFICINAS SUR CPD INFORMATICA</t>
  </si>
  <si>
    <t>2006</t>
  </si>
  <si>
    <t>2/2016</t>
  </si>
  <si>
    <t>2/2026</t>
  </si>
  <si>
    <t>OFICINAS SUR CLUB FERIA COCINA</t>
  </si>
  <si>
    <t>K08862</t>
  </si>
  <si>
    <t>3/2020</t>
  </si>
  <si>
    <t>3/2030</t>
  </si>
  <si>
    <t>J83414</t>
  </si>
  <si>
    <t>J83263</t>
  </si>
  <si>
    <t>TRANSFORMADOR TR 01 PRINCIPAL</t>
  </si>
  <si>
    <t xml:space="preserve">CO-2  3,5 KG </t>
  </si>
  <si>
    <t>01-94</t>
  </si>
  <si>
    <t>34443</t>
  </si>
  <si>
    <t>34456</t>
  </si>
  <si>
    <t>TRANSFORMADOR TR 02 PRINCIPAL</t>
  </si>
  <si>
    <t>34452</t>
  </si>
  <si>
    <t>34460</t>
  </si>
  <si>
    <t>TR 01= BATERÍA CO-2 TRAFO 1</t>
  </si>
  <si>
    <t>TR 02= BATERÍA CO-2 TRAFO 2</t>
  </si>
  <si>
    <t>SALA DE MÁQUINAS 2</t>
  </si>
  <si>
    <t>04-01</t>
  </si>
  <si>
    <t>000022</t>
  </si>
  <si>
    <t>3/2012</t>
  </si>
  <si>
    <t>000046</t>
  </si>
  <si>
    <t>0000131</t>
  </si>
  <si>
    <t>000054</t>
  </si>
  <si>
    <t>000063</t>
  </si>
  <si>
    <t>0000176</t>
  </si>
  <si>
    <t>000075</t>
  </si>
  <si>
    <t>000077</t>
  </si>
  <si>
    <t>000079</t>
  </si>
  <si>
    <t>0000138</t>
  </si>
  <si>
    <t>000099</t>
  </si>
  <si>
    <t>000151</t>
  </si>
  <si>
    <t>000174</t>
  </si>
  <si>
    <t>000185</t>
  </si>
  <si>
    <t>00085</t>
  </si>
  <si>
    <t>000105</t>
  </si>
  <si>
    <t>000195</t>
  </si>
  <si>
    <t>000182</t>
  </si>
  <si>
    <t>0000104</t>
  </si>
  <si>
    <t>000135</t>
  </si>
  <si>
    <t>000021</t>
  </si>
  <si>
    <t>NO-2 1000 CC.</t>
  </si>
  <si>
    <t>04-02</t>
  </si>
  <si>
    <t>COCINA CENTRAL  CAMPANA 1</t>
  </si>
  <si>
    <t xml:space="preserve">CO-2   45 KG </t>
  </si>
  <si>
    <t>COCINA CENTRAL  CAMPANA 2</t>
  </si>
  <si>
    <t>COCINA CENTRAL  CAMPANA 3</t>
  </si>
  <si>
    <t>COCINA CENTRAL  CAMPANA 4</t>
  </si>
  <si>
    <t>PTA NORTE REST. OESTE</t>
  </si>
  <si>
    <t>21/8/03</t>
  </si>
  <si>
    <t>03-31617</t>
  </si>
  <si>
    <t>03-31606</t>
  </si>
  <si>
    <t>PTA NORTE REST. ESTE</t>
  </si>
  <si>
    <t>11/2007</t>
  </si>
  <si>
    <t>11/2017</t>
  </si>
  <si>
    <t>5/2007</t>
  </si>
  <si>
    <t>5/2017</t>
  </si>
  <si>
    <t>AREA CENTRAL CAF. NORTE</t>
  </si>
  <si>
    <t xml:space="preserve">SISTECOIN </t>
  </si>
  <si>
    <t>17/12/15</t>
  </si>
  <si>
    <t>17/12/25</t>
  </si>
  <si>
    <t>Agua Nebulizada 22kg</t>
  </si>
  <si>
    <t>RESERVA 1</t>
  </si>
  <si>
    <t>RESERVA 2</t>
  </si>
  <si>
    <t>RESERVA 3</t>
  </si>
  <si>
    <t>RESERVA 4</t>
  </si>
  <si>
    <t>RESERVA 5</t>
  </si>
  <si>
    <t>RESERVA 6</t>
  </si>
  <si>
    <t>vacia</t>
  </si>
  <si>
    <t>Coche bomberos</t>
  </si>
  <si>
    <t xml:space="preserve">CO-2  20 KG </t>
  </si>
  <si>
    <t>11-91</t>
  </si>
  <si>
    <t>8/2019</t>
  </si>
  <si>
    <t>NITRÓGENO</t>
  </si>
  <si>
    <t>v-140941</t>
  </si>
  <si>
    <t>9/2014</t>
  </si>
  <si>
    <t>9-91</t>
  </si>
  <si>
    <t>6/2006</t>
  </si>
  <si>
    <t>83417</t>
  </si>
  <si>
    <t>1/2009</t>
  </si>
  <si>
    <t>1/2017</t>
  </si>
  <si>
    <t>83413</t>
  </si>
  <si>
    <t>83400</t>
  </si>
  <si>
    <t>10/2011</t>
  </si>
  <si>
    <t>134686</t>
  </si>
  <si>
    <t>134677</t>
  </si>
  <si>
    <t>DETECCION</t>
  </si>
  <si>
    <t>Central Detección</t>
  </si>
  <si>
    <t>DETECTORES</t>
  </si>
  <si>
    <t>Pulsadores</t>
  </si>
  <si>
    <t>RETENEDORES</t>
  </si>
  <si>
    <t>Restaurante 600 P-1</t>
  </si>
  <si>
    <t>Esser IQ-8</t>
  </si>
  <si>
    <t>Restaurante 600 P-2</t>
  </si>
  <si>
    <t>Restaurante 1200 P-3</t>
  </si>
  <si>
    <t>Cerberus CZ-10</t>
  </si>
  <si>
    <t>Restaurante 750 P-3</t>
  </si>
  <si>
    <t>Restaurante 1200 P-4</t>
  </si>
  <si>
    <t>Restaurante 750 P-4</t>
  </si>
  <si>
    <t>Restaurante 1200 P-5</t>
  </si>
  <si>
    <t>Cafeteria P-6</t>
  </si>
  <si>
    <t>Restaurante 1200 P-7</t>
  </si>
  <si>
    <t>Restaurante 750 P-7</t>
  </si>
  <si>
    <t>Restaurante 1200 P-8</t>
  </si>
  <si>
    <t>Restaurante 750 P-8</t>
  </si>
  <si>
    <t>Cafeteria Norte P-9</t>
  </si>
  <si>
    <t>Cerberus PRO</t>
  </si>
  <si>
    <t>Cafeteria Sur P-9</t>
  </si>
  <si>
    <t>Cafeteria Norte P-10</t>
  </si>
  <si>
    <t>Algorex CT-11</t>
  </si>
  <si>
    <t>Cafeteria Sur P-10</t>
  </si>
  <si>
    <t>Cafeteria Baja P-12</t>
  </si>
  <si>
    <t>Cafeteria Entreplanta P-12</t>
  </si>
  <si>
    <t>Cafeteria Baja P-14</t>
  </si>
  <si>
    <t>Cafeteria Entreplanta P-14</t>
  </si>
  <si>
    <t>Cafeteria Primera P-14</t>
  </si>
  <si>
    <t>Restaurante 900 1-3</t>
  </si>
  <si>
    <t>Restaurante 900 2-4</t>
  </si>
  <si>
    <t>Restaurante 900 3-5</t>
  </si>
  <si>
    <t>Restaurante 900 5-7</t>
  </si>
  <si>
    <t>Cafeteria Puerta Norte Este</t>
  </si>
  <si>
    <t>Cafeteria Puerta Norte Oeste</t>
  </si>
  <si>
    <t>Cafeteria Area central Sur</t>
  </si>
  <si>
    <t>Cafeteria Area central Norte</t>
  </si>
  <si>
    <t xml:space="preserve">Club Feria </t>
  </si>
  <si>
    <t xml:space="preserve">Cocinas  Centrales </t>
  </si>
  <si>
    <t>Total desglosado</t>
  </si>
  <si>
    <t>SISTEMAS EXTINCION HIDRAULICA</t>
  </si>
  <si>
    <t xml:space="preserve">Puestos de control </t>
  </si>
  <si>
    <t>Rociadores aproximados</t>
  </si>
  <si>
    <t xml:space="preserve">Bies de 25 </t>
  </si>
  <si>
    <t>Tipo central Deteccion</t>
  </si>
  <si>
    <t>SIRENAS</t>
  </si>
  <si>
    <t>CENTRALES</t>
  </si>
  <si>
    <t>PULSADORES</t>
  </si>
  <si>
    <t>MARCA Y TIPO CTRAL EXTINCION</t>
  </si>
  <si>
    <t>CENTRAL EXTINCION</t>
  </si>
  <si>
    <t>Botellas CO2</t>
  </si>
  <si>
    <t xml:space="preserve">NO HAY </t>
  </si>
  <si>
    <t>Pabellón 5.1</t>
  </si>
  <si>
    <t>Pabellón 9</t>
  </si>
  <si>
    <t>Pabellón 10</t>
  </si>
  <si>
    <t xml:space="preserve">Siemens Algorex </t>
  </si>
  <si>
    <t>Pabellón 12 Y 14 Central energia 3</t>
  </si>
  <si>
    <t xml:space="preserve">Pabellon 12 Lineales </t>
  </si>
  <si>
    <t>Edificio Norte</t>
  </si>
  <si>
    <t>Edificio Sur CPD y Club Feria</t>
  </si>
  <si>
    <t>Disparo manual</t>
  </si>
  <si>
    <t>Area cetral Avenida</t>
  </si>
  <si>
    <t>Sala Goya Avenida</t>
  </si>
  <si>
    <t xml:space="preserve">Incluidos en pabellones </t>
  </si>
  <si>
    <t>Kilsen NK605/2EX</t>
  </si>
  <si>
    <t xml:space="preserve">Rte Nucleo conexión 4-6 </t>
  </si>
  <si>
    <t>Cerberus MZE 2</t>
  </si>
  <si>
    <t>Rte Nucleo conexión 6-8</t>
  </si>
  <si>
    <t>Foocourt 6-8</t>
  </si>
  <si>
    <t>Ansul Manual</t>
  </si>
  <si>
    <t>Complementarias Pab. Servicios</t>
  </si>
  <si>
    <t>Túneles/Galerías</t>
  </si>
  <si>
    <t xml:space="preserve">Incluida en Area central </t>
  </si>
  <si>
    <t>Nucleos de Conexión</t>
  </si>
  <si>
    <t xml:space="preserve">Central Energética 1 </t>
  </si>
  <si>
    <t>Central Energética 2</t>
  </si>
  <si>
    <t>Siemens Algorex</t>
  </si>
  <si>
    <t>Subestacion principal</t>
  </si>
  <si>
    <t>Siemens CZ10/16</t>
  </si>
  <si>
    <t>DETECCIÓN DE INCENDIOS Y EXTINCION POR GASES COMUNES IFEMA ( sin restauración)</t>
  </si>
  <si>
    <t>EQUIPOS solo Restauracion (DETECCION INCENDIOS)</t>
  </si>
  <si>
    <t>PULSADOR</t>
  </si>
  <si>
    <t>BIE</t>
  </si>
  <si>
    <t>EQUIPO CONTRA INCENDIOS</t>
  </si>
  <si>
    <t xml:space="preserve">Pabellón 12 Y 14 </t>
  </si>
  <si>
    <t>Parking 1 Verde-Naranja</t>
  </si>
  <si>
    <t>Parking 5 Violeta</t>
  </si>
  <si>
    <t xml:space="preserve">Edificio Sur </t>
  </si>
  <si>
    <t>EQUIPOS SEÑALIZACIÓN</t>
  </si>
  <si>
    <t xml:space="preserve">EQUIPOS MANIOBRAS </t>
  </si>
  <si>
    <t>Area central Avenida</t>
  </si>
  <si>
    <t>Incluida en complement.</t>
  </si>
  <si>
    <t>Señalización IFEMA (sin restauración)</t>
  </si>
  <si>
    <t>Señalización Restauración</t>
  </si>
  <si>
    <t>EXTINCION CAMPANAS</t>
  </si>
  <si>
    <t>Marca Central Extincion</t>
  </si>
  <si>
    <t>Cetrales Extincion</t>
  </si>
  <si>
    <t xml:space="preserve">KILSEN </t>
  </si>
  <si>
    <t>MZE2 y Espumógeno</t>
  </si>
  <si>
    <t>Nebulizada</t>
  </si>
  <si>
    <t>SYGMA XT</t>
  </si>
  <si>
    <t>Cerberus Algorex CT-11</t>
  </si>
  <si>
    <t>ESSER</t>
  </si>
  <si>
    <t>KILSEN Y SYGMA XT</t>
  </si>
  <si>
    <t xml:space="preserve">Algorex Algo </t>
  </si>
  <si>
    <t>MORLEY  AM-200</t>
  </si>
  <si>
    <t>Espumógeno</t>
  </si>
  <si>
    <t>Restaurante 900 4-6</t>
  </si>
  <si>
    <t>Foot Court4-6</t>
  </si>
  <si>
    <t>Restaurante 900 6-8</t>
  </si>
  <si>
    <t>Foot Court 6-8</t>
  </si>
  <si>
    <t>Tipo Ansul manual</t>
  </si>
  <si>
    <t>Disp. Manual</t>
  </si>
  <si>
    <t>CERBERUS CZ10/16</t>
  </si>
  <si>
    <t>Ansul y/o similar</t>
  </si>
  <si>
    <t>Central MZE4</t>
  </si>
  <si>
    <t>MZE2/4 y Espumógeno</t>
  </si>
  <si>
    <t xml:space="preserve">Sistema Ansul disp manual </t>
  </si>
  <si>
    <t>Cerberus MZE 2/4</t>
  </si>
  <si>
    <t>Disparo Manual</t>
  </si>
  <si>
    <t xml:space="preserve">GRUPO PRESION </t>
  </si>
  <si>
    <t xml:space="preserve">Bies de 45 </t>
  </si>
  <si>
    <t>Rociadores</t>
  </si>
  <si>
    <t xml:space="preserve">Valvulas de diluvio </t>
  </si>
  <si>
    <t>Disparo Valvulas diluvio</t>
  </si>
  <si>
    <t xml:space="preserve">Hidrantes Interiores </t>
  </si>
  <si>
    <t>Hidrantes exteriores</t>
  </si>
  <si>
    <t xml:space="preserve">Carros material auxiliar </t>
  </si>
  <si>
    <t xml:space="preserve">Valvulas de seccionamiento interiores </t>
  </si>
  <si>
    <t xml:space="preserve">Valvulas Seccionamiento Exteriores </t>
  </si>
  <si>
    <t>Pabellon 1</t>
  </si>
  <si>
    <t>Pabellon 2</t>
  </si>
  <si>
    <t>Pabellon 3</t>
  </si>
  <si>
    <t>Pabellon 4</t>
  </si>
  <si>
    <t>Pabellon 5.1</t>
  </si>
  <si>
    <t>Pabellon 5</t>
  </si>
  <si>
    <t>Pabellon 6</t>
  </si>
  <si>
    <t>Pabellon 7</t>
  </si>
  <si>
    <t>Pabellon 8</t>
  </si>
  <si>
    <t>Pabellon 9</t>
  </si>
  <si>
    <t>Pabellon 10</t>
  </si>
  <si>
    <t>Pabellón 12-14</t>
  </si>
  <si>
    <t>Núcleo 1/3</t>
  </si>
  <si>
    <t>Núcleo 2/4</t>
  </si>
  <si>
    <t>Nucleo 3-5</t>
  </si>
  <si>
    <t>Nucleo 4-6</t>
  </si>
  <si>
    <t>Restaurante Nucleo 4-6</t>
  </si>
  <si>
    <t>Foot Court Nucleo 4-6</t>
  </si>
  <si>
    <t xml:space="preserve">Nucleo 5-7 </t>
  </si>
  <si>
    <t>Nucleo 6-8</t>
  </si>
  <si>
    <t>Restaurante Nucleo 6-8</t>
  </si>
  <si>
    <t>Foot Court Nucleo 6-8</t>
  </si>
  <si>
    <t xml:space="preserve">Nucleo 7-9 </t>
  </si>
  <si>
    <t>Salas Polivalentes 7-9</t>
  </si>
  <si>
    <t>Nucleo 8-10</t>
  </si>
  <si>
    <t>Salas Polivalentes 8-10</t>
  </si>
  <si>
    <t>Nucleo 12-14</t>
  </si>
  <si>
    <t xml:space="preserve">Oficinas Sur </t>
  </si>
  <si>
    <t>Oficinas Sur   S-2</t>
  </si>
  <si>
    <t>Oficinas Sur   S-1</t>
  </si>
  <si>
    <t xml:space="preserve">Planta Baja </t>
  </si>
  <si>
    <t xml:space="preserve">Planta 1ª </t>
  </si>
  <si>
    <t xml:space="preserve">Planta 2ª </t>
  </si>
  <si>
    <t xml:space="preserve">Planta 3ª </t>
  </si>
  <si>
    <t>Puerta Norte</t>
  </si>
  <si>
    <t>Planta Baja</t>
  </si>
  <si>
    <t>Planta Primera</t>
  </si>
  <si>
    <t>Planta Segunda</t>
  </si>
  <si>
    <t xml:space="preserve">Complementarias </t>
  </si>
  <si>
    <t xml:space="preserve">Sala de maquinas </t>
  </si>
  <si>
    <t xml:space="preserve">oficinas Distribucion </t>
  </si>
  <si>
    <t>Alamacenes empresas</t>
  </si>
  <si>
    <t xml:space="preserve">Seguridad vestuarios </t>
  </si>
  <si>
    <t>cuartos Direccion Tecnica</t>
  </si>
  <si>
    <t>Central energetica Nueva</t>
  </si>
  <si>
    <t xml:space="preserve">Vestuarios personal </t>
  </si>
  <si>
    <t xml:space="preserve">Naves empresas Colaboradoras </t>
  </si>
  <si>
    <t>Nave 1</t>
  </si>
  <si>
    <t xml:space="preserve">Empresa de tranasportes </t>
  </si>
  <si>
    <t>Nave 3</t>
  </si>
  <si>
    <t xml:space="preserve">Galerias </t>
  </si>
  <si>
    <t xml:space="preserve">Pabellon 3 </t>
  </si>
  <si>
    <t xml:space="preserve">Tunel Sur </t>
  </si>
  <si>
    <t xml:space="preserve">Tunel Norte </t>
  </si>
  <si>
    <t xml:space="preserve">Centro Pabellones 9 y 10 Norte </t>
  </si>
  <si>
    <t xml:space="preserve">Centro Pabellones 9 y 10 Sur </t>
  </si>
  <si>
    <t>Galeria Central</t>
  </si>
  <si>
    <t xml:space="preserve">Area Central </t>
  </si>
  <si>
    <t xml:space="preserve">Arco Frontera </t>
  </si>
  <si>
    <t xml:space="preserve">Area Central Alta </t>
  </si>
  <si>
    <t xml:space="preserve">General </t>
  </si>
  <si>
    <t xml:space="preserve">Contable para zonas exteriores </t>
  </si>
  <si>
    <t xml:space="preserve">Zona Oeste </t>
  </si>
  <si>
    <t xml:space="preserve">Zona Sur </t>
  </si>
  <si>
    <t xml:space="preserve">Zona Este </t>
  </si>
  <si>
    <t xml:space="preserve">Zona Norte </t>
  </si>
  <si>
    <t>Pabellón 12 y 14</t>
  </si>
  <si>
    <t>Parking 1 (Verde-naranja)</t>
  </si>
  <si>
    <t>Parking 2 (Marron-rojo)</t>
  </si>
  <si>
    <t>Parking 5 (Violeta)</t>
  </si>
  <si>
    <t>Sala de Bombas</t>
  </si>
  <si>
    <t xml:space="preserve">BOMBAS DIESEL </t>
  </si>
  <si>
    <t xml:space="preserve">Marca </t>
  </si>
  <si>
    <t xml:space="preserve">IVECO </t>
  </si>
  <si>
    <t xml:space="preserve">Tipo </t>
  </si>
  <si>
    <t>8361 SI 0,00</t>
  </si>
  <si>
    <t xml:space="preserve">R.P.M. </t>
  </si>
  <si>
    <t xml:space="preserve">Grupo de presion </t>
  </si>
  <si>
    <t xml:space="preserve">2 Bombas diesel </t>
  </si>
  <si>
    <t>Marca IVECO</t>
  </si>
  <si>
    <t>TIPO 8361 SI 0,00</t>
  </si>
  <si>
    <t>RPM 1800</t>
  </si>
  <si>
    <t>1 Bomba electrica</t>
  </si>
  <si>
    <t xml:space="preserve">Motor </t>
  </si>
  <si>
    <t>EQUIPOS EXISTENTES INSTALACIONES PCI Restauración</t>
  </si>
  <si>
    <t>EQUIPOS EXISTENTES EN LAS INSTALACIONES PCI IFEMA (Sin Restauración)</t>
  </si>
  <si>
    <t>EQUIPOS Restauración (EXTINCION CAMPANAS)</t>
  </si>
  <si>
    <t>DETECCIÓN DE INCENDIOS Y EXTINCION POR GASES COMUNES IFEMA ( Sin Restauración)</t>
  </si>
  <si>
    <t>EXTINTORES</t>
  </si>
  <si>
    <t>Complementarias</t>
  </si>
  <si>
    <t>Area Central</t>
  </si>
  <si>
    <t>Tuneles y Galerias</t>
  </si>
  <si>
    <t>Pabellones Pares</t>
  </si>
  <si>
    <t>Pabellones Impares</t>
  </si>
  <si>
    <t>Oficinas Sur</t>
  </si>
  <si>
    <t>Parking y Exteriores</t>
  </si>
  <si>
    <t>EXTINTORES Incluido Restauración</t>
  </si>
  <si>
    <t xml:space="preserve">RETIMBRADOS MANGUERAS DE BIE, CARROS Y ARMARIOS DE MATERIAL AUXILIAR </t>
  </si>
  <si>
    <t>Año 2024</t>
  </si>
  <si>
    <t xml:space="preserve">ÚLTIMO </t>
  </si>
  <si>
    <t>PROXIMO</t>
  </si>
  <si>
    <t>BIES CAF.  RESTAURANTES Y COCINA CENTRAL</t>
  </si>
  <si>
    <t>Nucleo 6-8 Restaurante Salón</t>
  </si>
  <si>
    <t>Nucleo 6-8 Restaurante Cocina</t>
  </si>
  <si>
    <t>CARROS DE MATERIAL AUXILIAR</t>
  </si>
  <si>
    <t>ARMARIOS DE MATERIAL AUXILIAR</t>
  </si>
  <si>
    <t>RESERVA ALMACÉN</t>
  </si>
  <si>
    <t>PENDIENTE INFORMACION DE LA DSAP</t>
  </si>
  <si>
    <t xml:space="preserve">Orden </t>
  </si>
  <si>
    <t>Nº Serie</t>
  </si>
  <si>
    <t xml:space="preserve"> Desc. Elemento</t>
  </si>
  <si>
    <t xml:space="preserve">Fabricante </t>
  </si>
  <si>
    <t xml:space="preserve"> Fecha Fab.</t>
  </si>
  <si>
    <t>Fecha Ret.</t>
  </si>
  <si>
    <r>
      <rPr>
        <sz val="6"/>
        <rFont val="Segoe UI"/>
        <family val="2"/>
      </rPr>
      <t>EXTINTOR POLVO ABC 6 KG.</t>
    </r>
  </si>
  <si>
    <r>
      <rPr>
        <sz val="6"/>
        <rFont val="Segoe UI"/>
        <family val="2"/>
      </rPr>
      <t>Pabellon 1.01 Porton 1a</t>
    </r>
  </si>
  <si>
    <r>
      <rPr>
        <sz val="6"/>
        <rFont val="Segoe UI"/>
        <family val="2"/>
      </rPr>
      <t>OTROS</t>
    </r>
  </si>
  <si>
    <r>
      <rPr>
        <sz val="6"/>
        <rFont val="Segoe UI"/>
        <family val="2"/>
      </rPr>
      <t>Pabellon 1.02 Porton 1b</t>
    </r>
  </si>
  <si>
    <r>
      <rPr>
        <sz val="6"/>
        <rFont val="Segoe UI"/>
        <family val="2"/>
      </rPr>
      <t>Pabellon 1.03 puerta izq cafeteria</t>
    </r>
  </si>
  <si>
    <r>
      <rPr>
        <sz val="6"/>
        <rFont val="Segoe UI"/>
        <family val="2"/>
      </rPr>
      <t>Pabellon 1.04 Entrada aseos</t>
    </r>
  </si>
  <si>
    <r>
      <rPr>
        <sz val="6"/>
        <rFont val="Segoe UI"/>
        <family val="2"/>
      </rPr>
      <t>Pabellon 1.05 Porton 1e</t>
    </r>
  </si>
  <si>
    <r>
      <rPr>
        <sz val="6"/>
        <rFont val="Segoe UI"/>
        <family val="2"/>
      </rPr>
      <t>Pabellon 1.06 Porton 1f</t>
    </r>
  </si>
  <si>
    <r>
      <rPr>
        <sz val="6"/>
        <rFont val="Segoe UI"/>
        <family val="2"/>
      </rPr>
      <t>Pabellon 1.07 puerta principal izq</t>
    </r>
  </si>
  <si>
    <r>
      <rPr>
        <sz val="6"/>
        <rFont val="Segoe UI"/>
        <family val="2"/>
      </rPr>
      <t>Pabellon 1.08 Entrada principal dcha</t>
    </r>
  </si>
  <si>
    <r>
      <rPr>
        <sz val="6"/>
        <rFont val="Segoe UI"/>
        <family val="2"/>
      </rPr>
      <t>Pabellon 1.09 Hall Entrada principal junto info</t>
    </r>
  </si>
  <si>
    <r>
      <rPr>
        <sz val="6"/>
        <rFont val="Segoe UI"/>
        <family val="2"/>
      </rPr>
      <t>Pabellon 1.10 Guardarropa</t>
    </r>
  </si>
  <si>
    <r>
      <rPr>
        <sz val="6"/>
        <rFont val="Segoe UI"/>
        <family val="2"/>
      </rPr>
      <t>Pabellon 1.11 oficina pta 1 puerta principal</t>
    </r>
  </si>
  <si>
    <r>
      <rPr>
        <sz val="6"/>
        <rFont val="Segoe UI"/>
        <family val="2"/>
      </rPr>
      <t>Pabellon 1.12 oficina pta 1 puerta principal</t>
    </r>
  </si>
  <si>
    <r>
      <rPr>
        <sz val="6"/>
        <rFont val="Segoe UI"/>
        <family val="2"/>
      </rPr>
      <t>Pabellon 1.13 oficina pta 1 puerta principal</t>
    </r>
  </si>
  <si>
    <r>
      <rPr>
        <sz val="6"/>
        <rFont val="Segoe UI"/>
        <family val="2"/>
      </rPr>
      <t>Pabellon 1.14 oficina pta 1 puerta principal</t>
    </r>
  </si>
  <si>
    <r>
      <rPr>
        <sz val="6"/>
        <rFont val="Segoe UI"/>
        <family val="2"/>
      </rPr>
      <t>Pabellon 1.15 oficina pta 1 puerta principal</t>
    </r>
  </si>
  <si>
    <r>
      <rPr>
        <sz val="6"/>
        <rFont val="Segoe UI"/>
        <family val="2"/>
      </rPr>
      <t>Pabellon 1.16 oficina pta 1 puerta principal</t>
    </r>
  </si>
  <si>
    <r>
      <rPr>
        <sz val="6"/>
        <rFont val="Segoe UI"/>
        <family val="2"/>
      </rPr>
      <t>Pabellon 1.17 oficina pta 1 sobre cafeteria</t>
    </r>
  </si>
  <si>
    <r>
      <rPr>
        <sz val="6"/>
        <rFont val="Segoe UI"/>
        <family val="2"/>
      </rPr>
      <t>Pabellon 1.18 oficina pta 1 sobre cafeteria</t>
    </r>
  </si>
  <si>
    <r>
      <rPr>
        <sz val="6"/>
        <rFont val="Segoe UI"/>
        <family val="2"/>
      </rPr>
      <t>Pabellon 1.19 oficina pta 1 sobre cafeteria</t>
    </r>
  </si>
  <si>
    <r>
      <rPr>
        <sz val="6"/>
        <rFont val="Segoe UI"/>
        <family val="2"/>
      </rPr>
      <t>Pabellon 1.20 oficina pta 1 sobre cafeteria</t>
    </r>
  </si>
  <si>
    <r>
      <rPr>
        <sz val="6"/>
        <rFont val="Segoe UI"/>
        <family val="2"/>
      </rPr>
      <t>Pabellon 1.21 Almacen SSFF</t>
    </r>
  </si>
  <si>
    <r>
      <rPr>
        <sz val="6"/>
        <rFont val="Segoe UI"/>
        <family val="2"/>
      </rPr>
      <t>EXTINTOR AGUA PRESION6</t>
    </r>
  </si>
  <si>
    <r>
      <rPr>
        <sz val="6"/>
        <rFont val="Segoe UI"/>
        <family val="2"/>
      </rPr>
      <t>Pabellon 1.22 Almacen SSFF entreplanta</t>
    </r>
  </si>
  <si>
    <r>
      <rPr>
        <sz val="6"/>
        <rFont val="Segoe UI"/>
        <family val="2"/>
      </rPr>
      <t>Pabellon 1.23 Almacen SSFF Entreplanta</t>
    </r>
  </si>
  <si>
    <r>
      <rPr>
        <sz val="6"/>
        <rFont val="Segoe UI"/>
        <family val="2"/>
      </rPr>
      <t>Pabellon 1.24 Guardarropa</t>
    </r>
  </si>
  <si>
    <r>
      <rPr>
        <sz val="6"/>
        <rFont val="Segoe UI"/>
        <family val="2"/>
      </rPr>
      <t>Pabellon 1.25 Guardarropa</t>
    </r>
  </si>
  <si>
    <r>
      <rPr>
        <sz val="6"/>
        <rFont val="Segoe UI"/>
        <family val="2"/>
      </rPr>
      <t>Pabellon 1.26 UTA</t>
    </r>
  </si>
  <si>
    <r>
      <rPr>
        <sz val="6"/>
        <rFont val="Segoe UI"/>
        <family val="2"/>
      </rPr>
      <t>Pabellon 1.32 extintor movil</t>
    </r>
  </si>
  <si>
    <r>
      <rPr>
        <sz val="6"/>
        <rFont val="Segoe UI"/>
        <family val="2"/>
      </rPr>
      <t>Pabellon 1.34 extintor movil</t>
    </r>
  </si>
  <si>
    <r>
      <rPr>
        <sz val="6"/>
        <rFont val="Segoe UI"/>
        <family val="2"/>
      </rPr>
      <t>Pabellon 1.38 extintor movil</t>
    </r>
  </si>
  <si>
    <r>
      <rPr>
        <sz val="6"/>
        <rFont val="Segoe UI"/>
        <family val="2"/>
      </rPr>
      <t>Pabellon 1.39</t>
    </r>
  </si>
  <si>
    <r>
      <rPr>
        <sz val="6"/>
        <rFont val="Segoe UI"/>
        <family val="2"/>
      </rPr>
      <t>Pabellon 1.43 extintor movil</t>
    </r>
  </si>
  <si>
    <r>
      <rPr>
        <sz val="6"/>
        <rFont val="Segoe UI"/>
        <family val="2"/>
      </rPr>
      <t>Pabellon 1.44 extintor movil</t>
    </r>
  </si>
  <si>
    <r>
      <rPr>
        <sz val="6"/>
        <rFont val="Segoe UI"/>
        <family val="2"/>
      </rPr>
      <t>Pabellon 1.45 extintor movil</t>
    </r>
  </si>
  <si>
    <r>
      <rPr>
        <sz val="6"/>
        <rFont val="Segoe UI"/>
        <family val="2"/>
      </rPr>
      <t>Pabellon 1.46 extintor movil</t>
    </r>
  </si>
  <si>
    <r>
      <rPr>
        <sz val="6"/>
        <rFont val="Segoe UI"/>
        <family val="2"/>
      </rPr>
      <t>Pabellon 1.47 extintor movil</t>
    </r>
  </si>
  <si>
    <r>
      <rPr>
        <sz val="6"/>
        <rFont val="Segoe UI"/>
        <family val="2"/>
      </rPr>
      <t>Pabellon 1.64 extintor movil</t>
    </r>
  </si>
  <si>
    <r>
      <rPr>
        <sz val="6"/>
        <rFont val="Segoe UI"/>
        <family val="2"/>
      </rPr>
      <t>EXTINTOR AGUA PRESION10</t>
    </r>
  </si>
  <si>
    <r>
      <rPr>
        <sz val="6"/>
        <rFont val="Segoe UI"/>
        <family val="2"/>
      </rPr>
      <t>Pabellon 1.67 extintor movil</t>
    </r>
  </si>
  <si>
    <r>
      <rPr>
        <sz val="6"/>
        <rFont val="Segoe UI"/>
        <family val="2"/>
      </rPr>
      <t>Pabellon 1.69 extintor movil</t>
    </r>
  </si>
  <si>
    <r>
      <rPr>
        <sz val="6"/>
        <rFont val="Segoe UI"/>
        <family val="2"/>
      </rPr>
      <t>Pabellon 1.70 extintor movil</t>
    </r>
  </si>
  <si>
    <r>
      <rPr>
        <sz val="6"/>
        <rFont val="Segoe UI"/>
        <family val="2"/>
      </rPr>
      <t>Pabellon 1.71 extintor movil</t>
    </r>
  </si>
  <si>
    <r>
      <rPr>
        <sz val="6"/>
        <rFont val="Segoe UI"/>
        <family val="2"/>
      </rPr>
      <t>Pabellon 1.72 extintor movil</t>
    </r>
  </si>
  <si>
    <r>
      <rPr>
        <sz val="6"/>
        <rFont val="Segoe UI"/>
        <family val="2"/>
      </rPr>
      <t>Pabellon 1.73 extintor movil</t>
    </r>
  </si>
  <si>
    <r>
      <rPr>
        <sz val="6"/>
        <rFont val="Segoe UI"/>
        <family val="2"/>
      </rPr>
      <t xml:space="preserve">Pabellon 1 N13.1 Nucleo 1-
</t>
    </r>
    <r>
      <rPr>
        <sz val="6"/>
        <rFont val="Segoe UI"/>
        <family val="2"/>
      </rPr>
      <t>3 Porton 1g</t>
    </r>
  </si>
  <si>
    <r>
      <rPr>
        <sz val="6"/>
        <rFont val="Segoe UI"/>
        <family val="2"/>
      </rPr>
      <t xml:space="preserve">Pabellon 1 N13.2  Nucleo 1
</t>
    </r>
    <r>
      <rPr>
        <sz val="6"/>
        <rFont val="Segoe UI"/>
        <family val="2"/>
      </rPr>
      <t>-3</t>
    </r>
  </si>
  <si>
    <r>
      <rPr>
        <sz val="6"/>
        <rFont val="Segoe UI"/>
        <family val="2"/>
      </rPr>
      <t xml:space="preserve">Pabellon 1 N13.3 Nucleo 1-
</t>
    </r>
    <r>
      <rPr>
        <sz val="6"/>
        <rFont val="Segoe UI"/>
        <family val="2"/>
      </rPr>
      <t>3 Azotea</t>
    </r>
  </si>
  <si>
    <r>
      <rPr>
        <sz val="6"/>
        <rFont val="Segoe UI"/>
        <family val="2"/>
      </rPr>
      <t>PABELLÓN 12 M12.076</t>
    </r>
  </si>
  <si>
    <r>
      <rPr>
        <sz val="6"/>
        <rFont val="Segoe UI"/>
        <family val="2"/>
      </rPr>
      <t>Pabellon 1 N13.5 Azotea</t>
    </r>
  </si>
  <si>
    <r>
      <rPr>
        <sz val="6"/>
        <rFont val="Segoe UI"/>
        <family val="2"/>
      </rPr>
      <t>Pabellon 1 S/N extintor movil</t>
    </r>
  </si>
  <si>
    <r>
      <rPr>
        <sz val="6"/>
        <rFont val="Segoe UI"/>
        <family val="2"/>
      </rPr>
      <t>Pabellon 1 s/n extintor movil</t>
    </r>
  </si>
  <si>
    <r>
      <rPr>
        <sz val="6"/>
        <rFont val="Segoe UI"/>
        <family val="2"/>
      </rPr>
      <t>Almacen puerta norte</t>
    </r>
  </si>
  <si>
    <r>
      <rPr>
        <sz val="6"/>
        <rFont val="Segoe UI"/>
        <family val="2"/>
      </rPr>
      <t>Pabellon s/n extintor movil</t>
    </r>
  </si>
  <si>
    <r>
      <rPr>
        <sz val="6"/>
        <rFont val="Segoe UI"/>
        <family val="2"/>
      </rPr>
      <t>EXTINTOR CARRO 50 KG</t>
    </r>
  </si>
  <si>
    <r>
      <rPr>
        <sz val="6"/>
        <rFont val="Segoe UI"/>
        <family val="2"/>
      </rPr>
      <t>Pabellon 1 X.1.0 Entrada principal</t>
    </r>
  </si>
  <si>
    <r>
      <rPr>
        <sz val="6"/>
        <rFont val="Segoe UI"/>
        <family val="2"/>
      </rPr>
      <t>Pabellon 1 X.1.1 Entrada principal cafeteria</t>
    </r>
  </si>
  <si>
    <r>
      <rPr>
        <sz val="6"/>
        <rFont val="Segoe UI"/>
        <family val="2"/>
      </rPr>
      <t>Pabellon2.01 Porton 2A</t>
    </r>
  </si>
  <si>
    <r>
      <rPr>
        <sz val="6"/>
        <rFont val="Segoe UI"/>
        <family val="2"/>
      </rPr>
      <t>Pabellon2.02 Porton 2b</t>
    </r>
  </si>
  <si>
    <r>
      <rPr>
        <sz val="6"/>
        <rFont val="Segoe UI"/>
        <family val="2"/>
      </rPr>
      <t>Pabellon2.03 Entrada aseos</t>
    </r>
  </si>
  <si>
    <r>
      <rPr>
        <sz val="6"/>
        <rFont val="Segoe UI"/>
        <family val="2"/>
      </rPr>
      <t>Pabellon 2.04 Entrada cafeteria</t>
    </r>
  </si>
  <si>
    <r>
      <rPr>
        <sz val="6"/>
        <rFont val="Segoe UI"/>
        <family val="2"/>
      </rPr>
      <t>Pabellon 2.05 Porton 2e</t>
    </r>
  </si>
  <si>
    <r>
      <rPr>
        <sz val="6"/>
        <rFont val="Segoe UI"/>
        <family val="2"/>
      </rPr>
      <t>Pabellon 2.06 Porton 2f</t>
    </r>
  </si>
  <si>
    <r>
      <rPr>
        <sz val="6"/>
        <rFont val="Segoe UI"/>
        <family val="2"/>
      </rPr>
      <t>Pabellon 2.07 Entrada principal</t>
    </r>
  </si>
  <si>
    <r>
      <rPr>
        <sz val="6"/>
        <rFont val="Segoe UI"/>
        <family val="2"/>
      </rPr>
      <t>Pabellon 2.08 Entrada principal</t>
    </r>
  </si>
  <si>
    <r>
      <rPr>
        <sz val="6"/>
        <rFont val="Segoe UI"/>
        <family val="2"/>
      </rPr>
      <t>Pabellon 2.09 Info</t>
    </r>
  </si>
  <si>
    <r>
      <rPr>
        <sz val="6"/>
        <rFont val="Segoe UI"/>
        <family val="2"/>
      </rPr>
      <t>Pabellon 2.10 Guardarropa- Entreplanta</t>
    </r>
  </si>
  <si>
    <r>
      <rPr>
        <sz val="6"/>
        <rFont val="Segoe UI"/>
        <family val="2"/>
      </rPr>
      <t>Pabellon 2.11 Oficina pta 1 puerta principal</t>
    </r>
  </si>
  <si>
    <r>
      <rPr>
        <sz val="6"/>
        <rFont val="Segoe UI"/>
        <family val="2"/>
      </rPr>
      <t>Pabellon 2.12 oficina pta 1 puerta  principal</t>
    </r>
  </si>
  <si>
    <r>
      <rPr>
        <sz val="6"/>
        <rFont val="Segoe UI"/>
        <family val="2"/>
      </rPr>
      <t>Pabellon 2.13 oficina pta 1 puerta principal</t>
    </r>
  </si>
  <si>
    <r>
      <rPr>
        <sz val="6"/>
        <rFont val="Segoe UI"/>
        <family val="2"/>
      </rPr>
      <t>Pabellon 2.14 oficina pta 1 puerta principal</t>
    </r>
  </si>
  <si>
    <r>
      <rPr>
        <sz val="6"/>
        <rFont val="Segoe UI"/>
        <family val="2"/>
      </rPr>
      <t>Pabellon 2.15 oficina pta 1 puerta principal</t>
    </r>
  </si>
  <si>
    <r>
      <rPr>
        <sz val="6"/>
        <rFont val="Segoe UI"/>
        <family val="2"/>
      </rPr>
      <t>Pabellon 2.16 oficina pta 1 puerta principal</t>
    </r>
  </si>
  <si>
    <r>
      <rPr>
        <sz val="6"/>
        <rFont val="Segoe UI"/>
        <family val="2"/>
      </rPr>
      <t>Pabellon 2.17 oficina pta 1 sobre cafeteria</t>
    </r>
  </si>
  <si>
    <r>
      <rPr>
        <sz val="6"/>
        <rFont val="Segoe UI"/>
        <family val="2"/>
      </rPr>
      <t>Pabellon 2.18 oficina pta 1 sobre cafeteria</t>
    </r>
  </si>
  <si>
    <r>
      <rPr>
        <sz val="6"/>
        <rFont val="Segoe UI"/>
        <family val="2"/>
      </rPr>
      <t>Pabellon 2.19 oficina pta 1 sobre cafeteria</t>
    </r>
  </si>
  <si>
    <r>
      <rPr>
        <sz val="6"/>
        <rFont val="Segoe UI"/>
        <family val="2"/>
      </rPr>
      <t>Pabellon 2.20 oficina pta 1 sobre cafeteria</t>
    </r>
  </si>
  <si>
    <r>
      <rPr>
        <sz val="6"/>
        <rFont val="Segoe UI"/>
        <family val="2"/>
      </rPr>
      <t>Pabellon 2.21 Almacen</t>
    </r>
  </si>
  <si>
    <r>
      <rPr>
        <sz val="6"/>
        <rFont val="Segoe UI"/>
        <family val="2"/>
      </rPr>
      <t>Pabellon 2.22 Almacen</t>
    </r>
  </si>
  <si>
    <r>
      <rPr>
        <sz val="6"/>
        <rFont val="Segoe UI"/>
        <family val="2"/>
      </rPr>
      <t>Pabellon 2.23 Almacen entreplanta</t>
    </r>
  </si>
  <si>
    <r>
      <rPr>
        <sz val="6"/>
        <rFont val="Segoe UI"/>
        <family val="2"/>
      </rPr>
      <t>Pabellon 2.24 Guardarropa</t>
    </r>
  </si>
  <si>
    <r>
      <rPr>
        <sz val="6"/>
        <rFont val="Segoe UI"/>
        <family val="2"/>
      </rPr>
      <t>Pabellon 2.25 Guardarropa</t>
    </r>
  </si>
  <si>
    <r>
      <rPr>
        <sz val="6"/>
        <rFont val="Segoe UI"/>
        <family val="2"/>
      </rPr>
      <t>Pabellon 2.27 Guardarropa</t>
    </r>
  </si>
  <si>
    <r>
      <rPr>
        <sz val="6"/>
        <rFont val="Segoe UI"/>
        <family val="2"/>
      </rPr>
      <t>Pabellon 2.28 extintor movil</t>
    </r>
  </si>
  <si>
    <r>
      <rPr>
        <sz val="6"/>
        <rFont val="Segoe UI"/>
        <family val="2"/>
      </rPr>
      <t>Pabellon 2 extintor movil</t>
    </r>
  </si>
  <si>
    <r>
      <rPr>
        <sz val="6"/>
        <rFont val="Segoe UI"/>
        <family val="2"/>
      </rPr>
      <t>Pabellon 2.32 extintor movil</t>
    </r>
  </si>
  <si>
    <r>
      <rPr>
        <sz val="6"/>
        <rFont val="Segoe UI"/>
        <family val="2"/>
      </rPr>
      <t>Pabellon 2.34 extintor movil</t>
    </r>
  </si>
  <si>
    <r>
      <rPr>
        <sz val="6"/>
        <rFont val="Segoe UI"/>
        <family val="2"/>
      </rPr>
      <t>Pabellon 2.40 extintor movil</t>
    </r>
  </si>
  <si>
    <r>
      <rPr>
        <sz val="6"/>
        <rFont val="Segoe UI"/>
        <family val="2"/>
      </rPr>
      <t>Pabellon 2.42 extintor movil</t>
    </r>
  </si>
  <si>
    <r>
      <rPr>
        <sz val="6"/>
        <rFont val="Segoe UI"/>
        <family val="2"/>
      </rPr>
      <t>Pabellon 2.43 extintor movil</t>
    </r>
  </si>
  <si>
    <r>
      <rPr>
        <sz val="6"/>
        <rFont val="Segoe UI"/>
        <family val="2"/>
      </rPr>
      <t>Pabellon 2.44 extintor movil</t>
    </r>
  </si>
  <si>
    <r>
      <rPr>
        <sz val="6"/>
        <rFont val="Segoe UI"/>
        <family val="2"/>
      </rPr>
      <t>Pabellon 2.46 extintor movil</t>
    </r>
  </si>
  <si>
    <r>
      <rPr>
        <sz val="6"/>
        <rFont val="Segoe UI"/>
        <family val="2"/>
      </rPr>
      <t>Pabellon 2.47 extintor movil</t>
    </r>
  </si>
  <si>
    <r>
      <rPr>
        <sz val="6"/>
        <rFont val="Segoe UI"/>
        <family val="2"/>
      </rPr>
      <t>Pabellon 2.48 extintor movil</t>
    </r>
  </si>
  <si>
    <r>
      <rPr>
        <sz val="6"/>
        <rFont val="Segoe UI"/>
        <family val="2"/>
      </rPr>
      <t>Pabellon 2.52 extintor movil</t>
    </r>
  </si>
  <si>
    <r>
      <rPr>
        <sz val="6"/>
        <rFont val="Segoe UI"/>
        <family val="2"/>
      </rPr>
      <t>Pabellon 2.64 extintor movil</t>
    </r>
  </si>
  <si>
    <r>
      <rPr>
        <sz val="6"/>
        <rFont val="Segoe UI"/>
        <family val="2"/>
      </rPr>
      <t>Pabellon 2.65 extintor movil</t>
    </r>
  </si>
  <si>
    <r>
      <rPr>
        <sz val="6"/>
        <rFont val="Segoe UI"/>
        <family val="2"/>
      </rPr>
      <t>Pabellon 2.69 extintor movil</t>
    </r>
  </si>
  <si>
    <r>
      <rPr>
        <sz val="6"/>
        <rFont val="Segoe UI"/>
        <family val="2"/>
      </rPr>
      <t>Pabellon 2.70 extintor movil</t>
    </r>
  </si>
  <si>
    <r>
      <rPr>
        <sz val="6"/>
        <rFont val="Segoe UI"/>
        <family val="2"/>
      </rPr>
      <t>Pabellon 2.71 extintor movil</t>
    </r>
  </si>
  <si>
    <r>
      <rPr>
        <sz val="6"/>
        <rFont val="Segoe UI"/>
        <family val="2"/>
      </rPr>
      <t>Pabellon 2.72 extintor movil</t>
    </r>
  </si>
  <si>
    <r>
      <rPr>
        <sz val="6"/>
        <rFont val="Segoe UI"/>
        <family val="2"/>
      </rPr>
      <t>Pabellon 2.73 extintor movil</t>
    </r>
  </si>
  <si>
    <r>
      <rPr>
        <sz val="6"/>
        <rFont val="Segoe UI"/>
        <family val="2"/>
      </rPr>
      <t>Pabellon 2.74 extintor movil</t>
    </r>
  </si>
  <si>
    <r>
      <rPr>
        <sz val="6"/>
        <rFont val="Segoe UI"/>
        <family val="2"/>
      </rPr>
      <t xml:space="preserve">Pabellon 2 N24.1 Nucleo 2-
</t>
    </r>
    <r>
      <rPr>
        <sz val="6"/>
        <rFont val="Segoe UI"/>
        <family val="2"/>
      </rPr>
      <t>4</t>
    </r>
  </si>
  <si>
    <r>
      <rPr>
        <sz val="6"/>
        <rFont val="Segoe UI"/>
        <family val="2"/>
      </rPr>
      <t xml:space="preserve">Pabellon 2 N24.2 Nucleo 2-
</t>
    </r>
    <r>
      <rPr>
        <sz val="6"/>
        <rFont val="Segoe UI"/>
        <family val="2"/>
      </rPr>
      <t>4</t>
    </r>
  </si>
  <si>
    <r>
      <rPr>
        <sz val="6"/>
        <rFont val="Segoe UI"/>
        <family val="2"/>
      </rPr>
      <t>Pabellon 2 N24.3 Entrada azotea</t>
    </r>
  </si>
  <si>
    <r>
      <rPr>
        <sz val="6"/>
        <rFont val="Segoe UI"/>
        <family val="2"/>
      </rPr>
      <t>Pabellon 2 N24.4 Azotea</t>
    </r>
  </si>
  <si>
    <r>
      <rPr>
        <sz val="6"/>
        <rFont val="Segoe UI"/>
        <family val="2"/>
      </rPr>
      <t>PABELLÓN 12</t>
    </r>
  </si>
  <si>
    <r>
      <rPr>
        <sz val="6"/>
        <rFont val="Segoe UI"/>
        <family val="2"/>
      </rPr>
      <t>Pabellon 2 s/n Almacen junto info</t>
    </r>
  </si>
  <si>
    <r>
      <rPr>
        <sz val="6"/>
        <rFont val="Segoe UI"/>
        <family val="2"/>
      </rPr>
      <t>EXTINTOR CO2 5 KG.</t>
    </r>
  </si>
  <si>
    <r>
      <rPr>
        <sz val="6"/>
        <rFont val="Segoe UI"/>
        <family val="2"/>
      </rPr>
      <t>Pabellon 2 Almacen junto info</t>
    </r>
  </si>
  <si>
    <r>
      <rPr>
        <sz val="6"/>
        <rFont val="Segoe UI"/>
        <family val="2"/>
      </rPr>
      <t>Pabellon 2 x2.0  Entrada cafeteria</t>
    </r>
  </si>
  <si>
    <r>
      <rPr>
        <sz val="6"/>
        <rFont val="Segoe UI"/>
        <family val="2"/>
      </rPr>
      <t>Pabellon 2 Entrada principal</t>
    </r>
  </si>
  <si>
    <r>
      <rPr>
        <sz val="6"/>
        <rFont val="Segoe UI"/>
        <family val="2"/>
      </rPr>
      <t>Pabellón 3.01 Portón 3a</t>
    </r>
  </si>
  <si>
    <r>
      <rPr>
        <sz val="6"/>
        <rFont val="Segoe UI"/>
        <family val="2"/>
      </rPr>
      <t>Pabellón 3.02 Portón 3b</t>
    </r>
  </si>
  <si>
    <r>
      <rPr>
        <sz val="6"/>
        <rFont val="Segoe UI"/>
        <family val="2"/>
      </rPr>
      <t>Pabellón 3,03 Portón 3c</t>
    </r>
  </si>
  <si>
    <r>
      <rPr>
        <sz val="6"/>
        <rFont val="Segoe UI"/>
        <family val="2"/>
      </rPr>
      <t>Pabellon 3.04 Expositores</t>
    </r>
  </si>
  <si>
    <r>
      <rPr>
        <sz val="6"/>
        <rFont val="Segoe UI"/>
        <family val="2"/>
      </rPr>
      <t>Pabellon 3.05 Pasillo junto cocina 1200</t>
    </r>
  </si>
  <si>
    <r>
      <rPr>
        <sz val="6"/>
        <rFont val="Segoe UI"/>
        <family val="2"/>
      </rPr>
      <t>Pabellon 3.06 Portón 3f</t>
    </r>
  </si>
  <si>
    <r>
      <rPr>
        <sz val="6"/>
        <rFont val="Segoe UI"/>
        <family val="2"/>
      </rPr>
      <t>Pabellon 3.07 Portón 3g</t>
    </r>
  </si>
  <si>
    <r>
      <rPr>
        <sz val="6"/>
        <rFont val="Segoe UI"/>
        <family val="2"/>
      </rPr>
      <t>Pabellon 3.08 Portón 3H</t>
    </r>
  </si>
  <si>
    <r>
      <rPr>
        <sz val="6"/>
        <rFont val="Segoe UI"/>
        <family val="2"/>
      </rPr>
      <t>Pabellon 3.09 Entrada ppal</t>
    </r>
  </si>
  <si>
    <r>
      <rPr>
        <sz val="6"/>
        <rFont val="Segoe UI"/>
        <family val="2"/>
      </rPr>
      <t>Pabellon 3.10  Entrada ppal</t>
    </r>
  </si>
  <si>
    <r>
      <rPr>
        <sz val="6"/>
        <rFont val="Segoe UI"/>
        <family val="2"/>
      </rPr>
      <t>Pabellon 3.11 Cuarto seguridad - Planta 1</t>
    </r>
  </si>
  <si>
    <r>
      <rPr>
        <sz val="6"/>
        <rFont val="Segoe UI"/>
        <family val="2"/>
      </rPr>
      <t>Pabellon 3.12 Cuarto rack - Planta 1</t>
    </r>
  </si>
  <si>
    <r>
      <rPr>
        <sz val="6"/>
        <rFont val="Segoe UI"/>
        <family val="2"/>
      </rPr>
      <t>Pabellon 3.12.01 "Oficina encargado Pabellón"</t>
    </r>
  </si>
  <si>
    <r>
      <rPr>
        <sz val="6"/>
        <rFont val="Segoe UI"/>
        <family val="2"/>
      </rPr>
      <t>Pabellon 3.13 Acceso información</t>
    </r>
  </si>
  <si>
    <r>
      <rPr>
        <sz val="6"/>
        <rFont val="Segoe UI"/>
        <family val="2"/>
      </rPr>
      <t>Pabellon 3.14 Guardarropa</t>
    </r>
  </si>
  <si>
    <r>
      <rPr>
        <sz val="6"/>
        <rFont val="Segoe UI"/>
        <family val="2"/>
      </rPr>
      <t>Pabellon 3.15 Escalera azotea</t>
    </r>
  </si>
  <si>
    <r>
      <rPr>
        <sz val="6"/>
        <rFont val="Segoe UI"/>
        <family val="2"/>
      </rPr>
      <t>Pabellon 3.16 UTA Sobre cafetería 1200</t>
    </r>
  </si>
  <si>
    <r>
      <rPr>
        <sz val="6"/>
        <rFont val="Segoe UI"/>
        <family val="2"/>
      </rPr>
      <t>Pabellon 3.19 Almacén Eurest</t>
    </r>
  </si>
  <si>
    <r>
      <rPr>
        <sz val="6"/>
        <rFont val="Segoe UI"/>
        <family val="2"/>
      </rPr>
      <t xml:space="preserve">Pabellon 3.20 Aseos
</t>
    </r>
    <r>
      <rPr>
        <sz val="6"/>
        <rFont val="Segoe UI"/>
        <family val="2"/>
      </rPr>
      <t>cafetería 750</t>
    </r>
  </si>
  <si>
    <r>
      <rPr>
        <sz val="6"/>
        <rFont val="Segoe UI"/>
        <family val="2"/>
      </rPr>
      <t>Pabellon 3.21.00 Taller Eurest</t>
    </r>
  </si>
  <si>
    <r>
      <rPr>
        <sz val="6"/>
        <rFont val="Segoe UI"/>
        <family val="2"/>
      </rPr>
      <t>Pabellon 3.21.1 Taller Eurest</t>
    </r>
  </si>
  <si>
    <r>
      <rPr>
        <sz val="6"/>
        <rFont val="Segoe UI"/>
        <family val="2"/>
      </rPr>
      <t>Pabellon 3.22 Extintor móvil ESPUMA</t>
    </r>
  </si>
  <si>
    <r>
      <rPr>
        <sz val="6"/>
        <rFont val="Segoe UI"/>
        <family val="2"/>
      </rPr>
      <t>Pabellon 3.25 Extintor móvil</t>
    </r>
  </si>
  <si>
    <r>
      <rPr>
        <sz val="6"/>
        <rFont val="Segoe UI"/>
        <family val="2"/>
      </rPr>
      <t>Pabellon 3.27 Extintor móvil</t>
    </r>
  </si>
  <si>
    <r>
      <rPr>
        <sz val="6"/>
        <rFont val="Segoe UI"/>
        <family val="2"/>
      </rPr>
      <t>Pabellon 3.28 Extintor móvil</t>
    </r>
  </si>
  <si>
    <r>
      <rPr>
        <sz val="6"/>
        <rFont val="Segoe UI"/>
        <family val="2"/>
      </rPr>
      <t>Pabellon 3.30 Extintor móvil</t>
    </r>
  </si>
  <si>
    <r>
      <rPr>
        <sz val="6"/>
        <rFont val="Segoe UI"/>
        <family val="2"/>
      </rPr>
      <t>Pabellon 3.31 extintor móvil</t>
    </r>
  </si>
  <si>
    <r>
      <rPr>
        <sz val="6"/>
        <rFont val="Segoe UI"/>
        <family val="2"/>
      </rPr>
      <t>Pabellon 3.32 extintor móvil</t>
    </r>
  </si>
  <si>
    <r>
      <rPr>
        <sz val="6"/>
        <rFont val="Segoe UI"/>
        <family val="2"/>
      </rPr>
      <t>Pabellon 3.36 extintor móvil</t>
    </r>
  </si>
  <si>
    <r>
      <rPr>
        <sz val="6"/>
        <rFont val="Segoe UI"/>
        <family val="2"/>
      </rPr>
      <t>Pabellon 3.37 Extintor móvil</t>
    </r>
  </si>
  <si>
    <r>
      <rPr>
        <sz val="6"/>
        <rFont val="Segoe UI"/>
        <family val="2"/>
      </rPr>
      <t>Pabellon 3.39 Extintor móvil</t>
    </r>
  </si>
  <si>
    <r>
      <rPr>
        <sz val="6"/>
        <rFont val="Segoe UI"/>
        <family val="2"/>
      </rPr>
      <t>Pabellon 3.41 Extintor móvil</t>
    </r>
  </si>
  <si>
    <r>
      <rPr>
        <sz val="6"/>
        <rFont val="Segoe UI"/>
        <family val="2"/>
      </rPr>
      <t>Pabellon 3.42 Extintor móvil</t>
    </r>
  </si>
  <si>
    <r>
      <rPr>
        <sz val="6"/>
        <rFont val="Segoe UI"/>
        <family val="2"/>
      </rPr>
      <t>Pabellon 3.46 Extintor móvil</t>
    </r>
  </si>
  <si>
    <r>
      <rPr>
        <sz val="6"/>
        <rFont val="Segoe UI"/>
        <family val="2"/>
      </rPr>
      <t>Pabellon 3.47 Extintor móvil</t>
    </r>
  </si>
  <si>
    <r>
      <rPr>
        <sz val="6"/>
        <rFont val="Segoe UI"/>
        <family val="2"/>
      </rPr>
      <t>Pabellon 3.49 Extintor móvil</t>
    </r>
  </si>
  <si>
    <r>
      <rPr>
        <sz val="6"/>
        <rFont val="Segoe UI"/>
        <family val="2"/>
      </rPr>
      <t>Pabellon 3.51 Extintor móvil</t>
    </r>
  </si>
  <si>
    <r>
      <rPr>
        <sz val="6"/>
        <rFont val="Segoe UI"/>
        <family val="2"/>
      </rPr>
      <t>Pabellon 3.52 Extintor móvil</t>
    </r>
  </si>
  <si>
    <r>
      <rPr>
        <sz val="6"/>
        <rFont val="Segoe UI"/>
        <family val="2"/>
      </rPr>
      <t>Pabellon 3.53 Extintor móvil</t>
    </r>
  </si>
  <si>
    <r>
      <rPr>
        <sz val="6"/>
        <rFont val="Segoe UI"/>
        <family val="2"/>
      </rPr>
      <t>Pabellon 3.55 Extintor móvil</t>
    </r>
  </si>
  <si>
    <r>
      <rPr>
        <sz val="6"/>
        <rFont val="Segoe UI"/>
        <family val="2"/>
      </rPr>
      <t>Pabellon 3.56 Extintor movil espuma</t>
    </r>
  </si>
  <si>
    <r>
      <rPr>
        <sz val="6"/>
        <rFont val="Segoe UI"/>
        <family val="2"/>
      </rPr>
      <t>Pabellon 3.58 Extintor móvil</t>
    </r>
  </si>
  <si>
    <r>
      <rPr>
        <sz val="6"/>
        <rFont val="Segoe UI"/>
        <family val="2"/>
      </rPr>
      <t>Pabellon 3.61 Extintor móvil</t>
    </r>
  </si>
  <si>
    <r>
      <rPr>
        <sz val="6"/>
        <rFont val="Segoe UI"/>
        <family val="2"/>
      </rPr>
      <t>Pabellon 3.67 Extintor movil</t>
    </r>
  </si>
  <si>
    <r>
      <rPr>
        <sz val="6"/>
        <rFont val="Segoe UI"/>
        <family val="2"/>
      </rPr>
      <t>pabellon 3.69 Extintor movil</t>
    </r>
  </si>
  <si>
    <r>
      <rPr>
        <sz val="6"/>
        <rFont val="Segoe UI"/>
        <family val="2"/>
      </rPr>
      <t>pabellon 3.71 extintor movil</t>
    </r>
  </si>
  <si>
    <r>
      <rPr>
        <sz val="6"/>
        <rFont val="Segoe UI"/>
        <family val="2"/>
      </rPr>
      <t>pabellon 3.73 extintor movil</t>
    </r>
  </si>
  <si>
    <r>
      <rPr>
        <sz val="6"/>
        <rFont val="Segoe UI"/>
        <family val="2"/>
      </rPr>
      <t>pabellon 3.74 extintor movil</t>
    </r>
  </si>
  <si>
    <r>
      <rPr>
        <sz val="6"/>
        <rFont val="Segoe UI"/>
        <family val="2"/>
      </rPr>
      <t>pabellon 3.75 extintor movil</t>
    </r>
  </si>
  <si>
    <r>
      <rPr>
        <sz val="6"/>
        <rFont val="Segoe UI"/>
        <family val="2"/>
      </rPr>
      <t>pabellon 3.90 extintor movil</t>
    </r>
  </si>
  <si>
    <r>
      <rPr>
        <sz val="6"/>
        <rFont val="Segoe UI"/>
        <family val="2"/>
      </rPr>
      <t>pabellon 3.92 Extintor móvil</t>
    </r>
  </si>
  <si>
    <r>
      <rPr>
        <sz val="6"/>
        <rFont val="Segoe UI"/>
        <family val="2"/>
      </rPr>
      <t xml:space="preserve">pabellon 3. N35.1. Nucleo 3
</t>
    </r>
    <r>
      <rPr>
        <sz val="6"/>
        <rFont val="Segoe UI"/>
        <family val="2"/>
      </rPr>
      <t>-5 - Portón 3i</t>
    </r>
  </si>
  <si>
    <r>
      <rPr>
        <sz val="6"/>
        <rFont val="Segoe UI"/>
        <family val="2"/>
      </rPr>
      <t xml:space="preserve">pabellon 3. N35.2 Núcleo 3
</t>
    </r>
    <r>
      <rPr>
        <sz val="6"/>
        <rFont val="Segoe UI"/>
        <family val="2"/>
      </rPr>
      <t>-5</t>
    </r>
  </si>
  <si>
    <r>
      <rPr>
        <sz val="6"/>
        <rFont val="Segoe UI"/>
        <family val="2"/>
      </rPr>
      <t xml:space="preserve">pabellon 3.  N35.3  "Nucleo 3-5 - Acceso
</t>
    </r>
    <r>
      <rPr>
        <sz val="6"/>
        <rFont val="Segoe UI"/>
        <family val="2"/>
      </rPr>
      <t>Azotea"</t>
    </r>
  </si>
  <si>
    <r>
      <rPr>
        <sz val="6"/>
        <rFont val="Segoe UI"/>
        <family val="2"/>
      </rPr>
      <t xml:space="preserve">pabellon 3. N35.4  Azotea 3
</t>
    </r>
    <r>
      <rPr>
        <sz val="6"/>
        <rFont val="Segoe UI"/>
        <family val="2"/>
      </rPr>
      <t>-5</t>
    </r>
  </si>
  <si>
    <r>
      <rPr>
        <sz val="6"/>
        <rFont val="Segoe UI"/>
        <family val="2"/>
      </rPr>
      <t xml:space="preserve">pabellon 3. N35.5 Azotea 3-
</t>
    </r>
    <r>
      <rPr>
        <sz val="6"/>
        <rFont val="Segoe UI"/>
        <family val="2"/>
      </rPr>
      <t>5</t>
    </r>
  </si>
  <si>
    <r>
      <rPr>
        <sz val="6"/>
        <rFont val="Segoe UI"/>
        <family val="2"/>
      </rPr>
      <t>pabellon 3. R101 5 extintor movil</t>
    </r>
  </si>
  <si>
    <r>
      <rPr>
        <sz val="6"/>
        <rFont val="Segoe UI"/>
        <family val="2"/>
      </rPr>
      <t>pabellon 3. S/N Extintor móvil</t>
    </r>
  </si>
  <si>
    <r>
      <rPr>
        <sz val="6"/>
        <rFont val="Segoe UI"/>
        <family val="2"/>
      </rPr>
      <t>pabellon 3. S/N Báculo</t>
    </r>
  </si>
  <si>
    <r>
      <rPr>
        <sz val="6"/>
        <rFont val="Segoe UI"/>
        <family val="2"/>
      </rPr>
      <t>pabellon 3.  S/N Extintor móvil</t>
    </r>
  </si>
  <si>
    <r>
      <rPr>
        <sz val="6"/>
        <rFont val="Segoe UI"/>
        <family val="2"/>
      </rPr>
      <t>pabellon 3. S/N Extintor movil</t>
    </r>
  </si>
  <si>
    <r>
      <rPr>
        <sz val="6"/>
        <rFont val="Segoe UI"/>
        <family val="2"/>
      </rPr>
      <t>EXTINTOR POLVO ABC 50 KG.</t>
    </r>
  </si>
  <si>
    <r>
      <rPr>
        <sz val="6"/>
        <rFont val="Segoe UI"/>
        <family val="2"/>
      </rPr>
      <t>pabellon 3.  X.3.0 Entrada ppal</t>
    </r>
  </si>
  <si>
    <r>
      <rPr>
        <sz val="6"/>
        <rFont val="Segoe UI"/>
        <family val="2"/>
      </rPr>
      <t>pabellon 3. X.3.1 Entrada ppal</t>
    </r>
  </si>
  <si>
    <r>
      <rPr>
        <sz val="6"/>
        <rFont val="Segoe UI"/>
        <family val="2"/>
      </rPr>
      <t>pabellon 3. X.3.2 Puerta cafetería 1200</t>
    </r>
  </si>
  <si>
    <r>
      <rPr>
        <sz val="6"/>
        <rFont val="Segoe UI"/>
        <family val="2"/>
      </rPr>
      <t>pabellon 4,01 Portón 4a</t>
    </r>
  </si>
  <si>
    <r>
      <rPr>
        <sz val="6"/>
        <rFont val="Segoe UI"/>
        <family val="2"/>
      </rPr>
      <t>pabellon 4,02 Portón 4b</t>
    </r>
  </si>
  <si>
    <r>
      <rPr>
        <sz val="6"/>
        <rFont val="Segoe UI"/>
        <family val="2"/>
      </rPr>
      <t>pabellon 4,03  Portón 4c</t>
    </r>
  </si>
  <si>
    <r>
      <rPr>
        <sz val="6"/>
        <rFont val="Segoe UI"/>
        <family val="2"/>
      </rPr>
      <t>pabellon 4,04 Acceso aseos</t>
    </r>
  </si>
  <si>
    <r>
      <rPr>
        <sz val="6"/>
        <rFont val="Segoe UI"/>
        <family val="2"/>
      </rPr>
      <t>pabellon 4,05  Expositores</t>
    </r>
  </si>
  <si>
    <r>
      <rPr>
        <sz val="6"/>
        <rFont val="Segoe UI"/>
        <family val="2"/>
      </rPr>
      <t>pabellon 4,06 Portón 4f</t>
    </r>
  </si>
  <si>
    <r>
      <rPr>
        <sz val="6"/>
        <rFont val="Segoe UI"/>
        <family val="2"/>
      </rPr>
      <t>pabellon 4,07 Portón 4g</t>
    </r>
  </si>
  <si>
    <r>
      <rPr>
        <sz val="6"/>
        <rFont val="Segoe UI"/>
        <family val="2"/>
      </rPr>
      <t>pabellon 4,08 Portón 4h</t>
    </r>
  </si>
  <si>
    <r>
      <rPr>
        <sz val="6"/>
        <rFont val="Segoe UI"/>
        <family val="2"/>
      </rPr>
      <t>pabellon 4,09 Entrada principal</t>
    </r>
  </si>
  <si>
    <r>
      <rPr>
        <sz val="6"/>
        <rFont val="Segoe UI"/>
        <family val="2"/>
      </rPr>
      <t>pabellon 4,10 Entrada ppal</t>
    </r>
  </si>
  <si>
    <r>
      <rPr>
        <sz val="6"/>
        <rFont val="Segoe UI"/>
        <family val="2"/>
      </rPr>
      <t>pabellon 4,11 Planta 1 - Seguridad</t>
    </r>
  </si>
  <si>
    <r>
      <rPr>
        <sz val="6"/>
        <rFont val="Segoe UI"/>
        <family val="2"/>
      </rPr>
      <t>pabellon 4.12.01 Hall encargado Pabellón</t>
    </r>
  </si>
  <si>
    <r>
      <rPr>
        <sz val="6"/>
        <rFont val="Segoe UI"/>
        <family val="2"/>
      </rPr>
      <t>pabellon 4,13 Acceso información</t>
    </r>
  </si>
  <si>
    <r>
      <rPr>
        <sz val="6"/>
        <rFont val="Segoe UI"/>
        <family val="2"/>
      </rPr>
      <t>pabellon 4,14 Guardarropa</t>
    </r>
  </si>
  <si>
    <r>
      <rPr>
        <sz val="6"/>
        <rFont val="Segoe UI"/>
        <family val="2"/>
      </rPr>
      <t>pabellon 4,15 Planta 1 - Acceso UTA</t>
    </r>
  </si>
  <si>
    <r>
      <rPr>
        <sz val="6"/>
        <rFont val="Segoe UI"/>
        <family val="2"/>
      </rPr>
      <t>pabellon 4,16 UTA sobre cafetería 1200</t>
    </r>
  </si>
  <si>
    <r>
      <rPr>
        <sz val="6"/>
        <rFont val="Segoe UI"/>
        <family val="2"/>
      </rPr>
      <t>pabellon 4,17 Acceso aseos cafetería 750</t>
    </r>
  </si>
  <si>
    <r>
      <rPr>
        <sz val="6"/>
        <rFont val="Segoe UI"/>
        <family val="2"/>
      </rPr>
      <t>pabellon 4,18 extintor móvil</t>
    </r>
  </si>
  <si>
    <r>
      <rPr>
        <sz val="6"/>
        <rFont val="Segoe UI"/>
        <family val="2"/>
      </rPr>
      <t>pabellon 4,20 Extintor móvil</t>
    </r>
  </si>
  <si>
    <r>
      <rPr>
        <sz val="6"/>
        <rFont val="Segoe UI"/>
        <family val="2"/>
      </rPr>
      <t>pabellon 4,21 Extintor móvil</t>
    </r>
  </si>
  <si>
    <r>
      <rPr>
        <sz val="6"/>
        <rFont val="Segoe UI"/>
        <family val="2"/>
      </rPr>
      <t>pabellon 4,22 extintor móvil</t>
    </r>
  </si>
  <si>
    <r>
      <rPr>
        <sz val="6"/>
        <rFont val="Segoe UI"/>
        <family val="2"/>
      </rPr>
      <t>pabellon 4,25 Extintor móvil</t>
    </r>
  </si>
  <si>
    <r>
      <rPr>
        <sz val="6"/>
        <rFont val="Segoe UI"/>
        <family val="2"/>
      </rPr>
      <t>pabellon 4,26 extintor móvil</t>
    </r>
  </si>
  <si>
    <r>
      <rPr>
        <sz val="6"/>
        <rFont val="Segoe UI"/>
        <family val="2"/>
      </rPr>
      <t>pabellon 4,27 Extintor móvil</t>
    </r>
  </si>
  <si>
    <r>
      <rPr>
        <sz val="6"/>
        <rFont val="Segoe UI"/>
        <family val="2"/>
      </rPr>
      <t>pabellon 4,29 Extintor móvil</t>
    </r>
  </si>
  <si>
    <r>
      <rPr>
        <sz val="6"/>
        <rFont val="Segoe UI"/>
        <family val="2"/>
      </rPr>
      <t>pabellon 4,31 Extintor móvil</t>
    </r>
  </si>
  <si>
    <r>
      <rPr>
        <sz val="6"/>
        <rFont val="Segoe UI"/>
        <family val="2"/>
      </rPr>
      <t>pabellon 4,33 Extintor móvil</t>
    </r>
  </si>
  <si>
    <r>
      <rPr>
        <sz val="6"/>
        <rFont val="Segoe UI"/>
        <family val="2"/>
      </rPr>
      <t>pabellon 4,36 Extintor móvil</t>
    </r>
  </si>
  <si>
    <r>
      <rPr>
        <sz val="6"/>
        <rFont val="Segoe UI"/>
        <family val="2"/>
      </rPr>
      <t>pabellon 4,40 Extintor móvil</t>
    </r>
  </si>
  <si>
    <r>
      <rPr>
        <sz val="6"/>
        <rFont val="Segoe UI"/>
        <family val="2"/>
      </rPr>
      <t>pabellon 4,42 extintor móvil</t>
    </r>
  </si>
  <si>
    <r>
      <rPr>
        <sz val="6"/>
        <rFont val="Segoe UI"/>
        <family val="2"/>
      </rPr>
      <t>pabellon 4,43 Extintor móvil</t>
    </r>
  </si>
  <si>
    <r>
      <rPr>
        <sz val="6"/>
        <rFont val="Segoe UI"/>
        <family val="2"/>
      </rPr>
      <t>pabellon 4,44 Extintor móvil</t>
    </r>
  </si>
  <si>
    <r>
      <rPr>
        <sz val="6"/>
        <rFont val="Segoe UI"/>
        <family val="2"/>
      </rPr>
      <t>pabellon 4,45 Extintor móvil</t>
    </r>
  </si>
  <si>
    <r>
      <rPr>
        <sz val="6"/>
        <rFont val="Segoe UI"/>
        <family val="2"/>
      </rPr>
      <t>pabellon 4,46 Extintor móvil</t>
    </r>
  </si>
  <si>
    <r>
      <rPr>
        <sz val="6"/>
        <rFont val="Segoe UI"/>
        <family val="2"/>
      </rPr>
      <t>pabellon 4,48 Extintor móvil</t>
    </r>
  </si>
  <si>
    <r>
      <rPr>
        <sz val="6"/>
        <rFont val="Segoe UI"/>
        <family val="2"/>
      </rPr>
      <t>pabellon 4,50 Extintor móvil</t>
    </r>
  </si>
  <si>
    <r>
      <rPr>
        <sz val="6"/>
        <rFont val="Segoe UI"/>
        <family val="2"/>
      </rPr>
      <t>pabellon 4,51 Extintor móvil</t>
    </r>
  </si>
  <si>
    <r>
      <rPr>
        <sz val="6"/>
        <rFont val="Segoe UI"/>
        <family val="2"/>
      </rPr>
      <t>pabellon 4,52 Extintor móvil</t>
    </r>
  </si>
  <si>
    <r>
      <rPr>
        <sz val="6"/>
        <rFont val="Segoe UI"/>
        <family val="2"/>
      </rPr>
      <t>pabellon 4,55 extintor móvil</t>
    </r>
  </si>
  <si>
    <r>
      <rPr>
        <sz val="6"/>
        <rFont val="Segoe UI"/>
        <family val="2"/>
      </rPr>
      <t>pabellon 4,56 extintor móvil</t>
    </r>
  </si>
  <si>
    <r>
      <rPr>
        <sz val="6"/>
        <rFont val="Segoe UI"/>
        <family val="2"/>
      </rPr>
      <t>pabellon 4,57 Extintor móvil</t>
    </r>
  </si>
  <si>
    <r>
      <rPr>
        <sz val="6"/>
        <rFont val="Segoe UI"/>
        <family val="2"/>
      </rPr>
      <t>pabellon 4,63 Extintor móvil</t>
    </r>
  </si>
  <si>
    <r>
      <rPr>
        <sz val="6"/>
        <rFont val="Segoe UI"/>
        <family val="2"/>
      </rPr>
      <t>pabellon 4,64 Extintor móvil</t>
    </r>
  </si>
  <si>
    <r>
      <rPr>
        <sz val="6"/>
        <rFont val="Segoe UI"/>
        <family val="2"/>
      </rPr>
      <t>pabellon 4,68 Extintor móvil</t>
    </r>
  </si>
  <si>
    <r>
      <rPr>
        <sz val="6"/>
        <rFont val="Segoe UI"/>
        <family val="2"/>
      </rPr>
      <t>pabellon 4,88 extintor móvil</t>
    </r>
  </si>
  <si>
    <r>
      <rPr>
        <sz val="6"/>
        <rFont val="Segoe UI"/>
        <family val="2"/>
      </rPr>
      <t>pabellon 4,95 extintor móvil</t>
    </r>
  </si>
  <si>
    <r>
      <rPr>
        <sz val="6"/>
        <rFont val="Segoe UI"/>
        <family val="2"/>
      </rPr>
      <t>pabellon 4 AF.02 Extintor móvil</t>
    </r>
  </si>
  <si>
    <r>
      <rPr>
        <sz val="6"/>
        <rFont val="Segoe UI"/>
        <family val="2"/>
      </rPr>
      <t xml:space="preserve">pabellon 4 N46.1 "Nucleo 4
</t>
    </r>
    <r>
      <rPr>
        <sz val="6"/>
        <rFont val="Segoe UI"/>
        <family val="2"/>
      </rPr>
      <t>-6 - Junto acceso Sala Goya"</t>
    </r>
  </si>
  <si>
    <r>
      <rPr>
        <sz val="6"/>
        <rFont val="Segoe UI"/>
        <family val="2"/>
      </rPr>
      <t>pabellon 4 N46.2 Núcleo 4- 6 - Portón 4i</t>
    </r>
  </si>
  <si>
    <r>
      <rPr>
        <sz val="6"/>
        <rFont val="Segoe UI"/>
        <family val="2"/>
      </rPr>
      <t xml:space="preserve">pabellon 4 N46.3 Nucleo 4-
</t>
    </r>
    <r>
      <rPr>
        <sz val="6"/>
        <rFont val="Segoe UI"/>
        <family val="2"/>
      </rPr>
      <t>6 - Acceso Azotea</t>
    </r>
  </si>
  <si>
    <r>
      <rPr>
        <sz val="6"/>
        <rFont val="Segoe UI"/>
        <family val="2"/>
      </rPr>
      <t xml:space="preserve">pabellon 4 N46.4 Núcleo 4-
</t>
    </r>
    <r>
      <rPr>
        <sz val="6"/>
        <rFont val="Segoe UI"/>
        <family val="2"/>
      </rPr>
      <t>6 - Azotea</t>
    </r>
  </si>
  <si>
    <r>
      <rPr>
        <sz val="6"/>
        <rFont val="Segoe UI"/>
        <family val="2"/>
      </rPr>
      <t xml:space="preserve">pabellon 4 N46.5 Núcleo 4-
</t>
    </r>
    <r>
      <rPr>
        <sz val="6"/>
        <rFont val="Segoe UI"/>
        <family val="2"/>
      </rPr>
      <t>6 - Azotea</t>
    </r>
  </si>
  <si>
    <r>
      <rPr>
        <sz val="6"/>
        <rFont val="Segoe UI"/>
        <family val="2"/>
      </rPr>
      <t>pabellon 4 R.054 Extintor móvil</t>
    </r>
  </si>
  <si>
    <r>
      <rPr>
        <sz val="6"/>
        <rFont val="Segoe UI"/>
        <family val="2"/>
      </rPr>
      <t>pabellon 4 S/N Extintor móvil</t>
    </r>
  </si>
  <si>
    <r>
      <rPr>
        <sz val="6"/>
        <rFont val="Segoe UI"/>
        <family val="2"/>
      </rPr>
      <t>L72-0174 8</t>
    </r>
  </si>
  <si>
    <r>
      <rPr>
        <sz val="6"/>
        <rFont val="Segoe UI"/>
        <family val="2"/>
      </rPr>
      <t>pabellon 4  S/N Extintor móvil</t>
    </r>
  </si>
  <si>
    <r>
      <rPr>
        <sz val="6"/>
        <rFont val="Segoe UI"/>
        <family val="2"/>
      </rPr>
      <t>pabellon 4  X.4.0 Entrada ppal</t>
    </r>
  </si>
  <si>
    <r>
      <rPr>
        <sz val="6"/>
        <rFont val="Segoe UI"/>
        <family val="2"/>
      </rPr>
      <t>pabellon 4 X.4.1 Entrada ppal</t>
    </r>
  </si>
  <si>
    <r>
      <rPr>
        <sz val="6"/>
        <rFont val="Segoe UI"/>
        <family val="2"/>
      </rPr>
      <t>pabellon 4 X.4.2 Acceso cafetería</t>
    </r>
  </si>
  <si>
    <r>
      <rPr>
        <sz val="6"/>
        <rFont val="Segoe UI"/>
        <family val="2"/>
      </rPr>
      <t>pabellon 5,01 portón 5a</t>
    </r>
  </si>
  <si>
    <r>
      <rPr>
        <sz val="6"/>
        <rFont val="Segoe UI"/>
        <family val="2"/>
      </rPr>
      <t>pabellon 5,02 portón 5b</t>
    </r>
  </si>
  <si>
    <r>
      <rPr>
        <sz val="6"/>
        <rFont val="Segoe UI"/>
        <family val="2"/>
      </rPr>
      <t>pabellon 5,03 Entrada Aseos</t>
    </r>
  </si>
  <si>
    <r>
      <rPr>
        <sz val="6"/>
        <rFont val="Segoe UI"/>
        <family val="2"/>
      </rPr>
      <t xml:space="preserve">pabellon 5,04 Entrada Aseos. A la
</t>
    </r>
    <r>
      <rPr>
        <sz val="6"/>
        <rFont val="Segoe UI"/>
        <family val="2"/>
      </rPr>
      <t>Derecha de cafetería.</t>
    </r>
  </si>
  <si>
    <r>
      <rPr>
        <sz val="6"/>
        <rFont val="Segoe UI"/>
        <family val="2"/>
      </rPr>
      <t>pabellon 5,05 Portón 5E</t>
    </r>
  </si>
  <si>
    <r>
      <rPr>
        <sz val="6"/>
        <rFont val="Segoe UI"/>
        <family val="2"/>
      </rPr>
      <t>pabellon 5,06 Portón 5F</t>
    </r>
  </si>
  <si>
    <r>
      <rPr>
        <sz val="6"/>
        <rFont val="Segoe UI"/>
        <family val="2"/>
      </rPr>
      <t>pabellon 5,07 puerta principal derecha</t>
    </r>
  </si>
  <si>
    <r>
      <rPr>
        <sz val="6"/>
        <rFont val="Segoe UI"/>
        <family val="2"/>
      </rPr>
      <t>pabellon 5,08 entrada principal a la izquierda</t>
    </r>
  </si>
  <si>
    <r>
      <rPr>
        <sz val="6"/>
        <rFont val="Segoe UI"/>
        <family val="2"/>
      </rPr>
      <t xml:space="preserve">pabellon 5,09 "Entrada a RAC. Primera
</t>
    </r>
    <r>
      <rPr>
        <sz val="6"/>
        <rFont val="Segoe UI"/>
        <family val="2"/>
      </rPr>
      <t>planta"</t>
    </r>
  </si>
  <si>
    <r>
      <rPr>
        <sz val="6"/>
        <rFont val="Segoe UI"/>
        <family val="2"/>
      </rPr>
      <t>pabellon 5,10 sala de RAC</t>
    </r>
  </si>
  <si>
    <r>
      <rPr>
        <sz val="6"/>
        <rFont val="Segoe UI"/>
        <family val="2"/>
      </rPr>
      <t>pabellon "5.10.01" Entrada encargado Pabellón</t>
    </r>
  </si>
  <si>
    <r>
      <rPr>
        <sz val="6"/>
        <rFont val="Segoe UI"/>
        <family val="2"/>
      </rPr>
      <t xml:space="preserve">pabellon 5,11 "puerta principal
</t>
    </r>
    <r>
      <rPr>
        <sz val="6"/>
        <rFont val="Segoe UI"/>
        <family val="2"/>
      </rPr>
      <t>información"</t>
    </r>
  </si>
  <si>
    <r>
      <rPr>
        <sz val="6"/>
        <rFont val="Segoe UI"/>
        <family val="2"/>
      </rPr>
      <t>pabellon 5,12 ropero puerta principal</t>
    </r>
  </si>
  <si>
    <r>
      <rPr>
        <sz val="6"/>
        <rFont val="Segoe UI"/>
        <family val="2"/>
      </rPr>
      <t>pabellon 5,13 "Entrada expositores planta primera."</t>
    </r>
  </si>
  <si>
    <r>
      <rPr>
        <sz val="6"/>
        <rFont val="Segoe UI"/>
        <family val="2"/>
      </rPr>
      <t>pabellon 5,14 Azotea de cafetería</t>
    </r>
  </si>
  <si>
    <r>
      <rPr>
        <sz val="6"/>
        <rFont val="Segoe UI"/>
        <family val="2"/>
      </rPr>
      <t xml:space="preserve">pabellon 5,15 "Entrada expositores planta
</t>
    </r>
    <r>
      <rPr>
        <sz val="6"/>
        <rFont val="Segoe UI"/>
        <family val="2"/>
      </rPr>
      <t>-1"</t>
    </r>
  </si>
  <si>
    <r>
      <rPr>
        <sz val="6"/>
        <rFont val="Segoe UI"/>
        <family val="2"/>
      </rPr>
      <t xml:space="preserve">pabellon 5,16 "Entrada expositores planta
</t>
    </r>
    <r>
      <rPr>
        <sz val="6"/>
        <rFont val="Segoe UI"/>
        <family val="2"/>
      </rPr>
      <t>-1"</t>
    </r>
  </si>
  <si>
    <r>
      <rPr>
        <sz val="6"/>
        <rFont val="Segoe UI"/>
        <family val="2"/>
      </rPr>
      <t>pabellon 5,27 extintor móvil</t>
    </r>
  </si>
  <si>
    <r>
      <rPr>
        <sz val="6"/>
        <rFont val="Segoe UI"/>
        <family val="2"/>
      </rPr>
      <t>pabellon 5,28 extintor móvil</t>
    </r>
  </si>
  <si>
    <r>
      <rPr>
        <sz val="6"/>
        <rFont val="Segoe UI"/>
        <family val="2"/>
      </rPr>
      <t>pabellon 5,31 extintor móvil</t>
    </r>
  </si>
  <si>
    <r>
      <rPr>
        <sz val="6"/>
        <rFont val="Segoe UI"/>
        <family val="2"/>
      </rPr>
      <t>pabellon 5,37 extintor móvil</t>
    </r>
  </si>
  <si>
    <r>
      <rPr>
        <sz val="6"/>
        <rFont val="Segoe UI"/>
        <family val="2"/>
      </rPr>
      <t>pabellon 5,38 extintor móvil</t>
    </r>
  </si>
  <si>
    <r>
      <rPr>
        <sz val="6"/>
        <rFont val="Segoe UI"/>
        <family val="2"/>
      </rPr>
      <t>pabellon 5,39 extintor móvil</t>
    </r>
  </si>
  <si>
    <r>
      <rPr>
        <sz val="6"/>
        <rFont val="Segoe UI"/>
        <family val="2"/>
      </rPr>
      <t>pabellon 5,40 extintor móvil</t>
    </r>
  </si>
  <si>
    <r>
      <rPr>
        <sz val="6"/>
        <rFont val="Segoe UI"/>
        <family val="2"/>
      </rPr>
      <t>pabellon 5,42 extintor móvil</t>
    </r>
  </si>
  <si>
    <r>
      <rPr>
        <sz val="6"/>
        <rFont val="Segoe UI"/>
        <family val="2"/>
      </rPr>
      <t>pabellon 5,45 extintor móvil</t>
    </r>
  </si>
  <si>
    <r>
      <rPr>
        <sz val="6"/>
        <rFont val="Segoe UI"/>
        <family val="2"/>
      </rPr>
      <t>pabellon 5,46 extintor móvil</t>
    </r>
  </si>
  <si>
    <r>
      <rPr>
        <sz val="6"/>
        <rFont val="Segoe UI"/>
        <family val="2"/>
      </rPr>
      <t>pabellon 5,47 extintor móvil</t>
    </r>
  </si>
  <si>
    <r>
      <rPr>
        <sz val="6"/>
        <rFont val="Segoe UI"/>
        <family val="2"/>
      </rPr>
      <t>pabellon 5,49 extintor móvil</t>
    </r>
  </si>
  <si>
    <r>
      <rPr>
        <sz val="6"/>
        <rFont val="Segoe UI"/>
        <family val="2"/>
      </rPr>
      <t>pabellon 5,50 extintor móvil</t>
    </r>
  </si>
  <si>
    <r>
      <rPr>
        <sz val="6"/>
        <rFont val="Segoe UI"/>
        <family val="2"/>
      </rPr>
      <t>pabellon 5,52 extintor móvil</t>
    </r>
  </si>
  <si>
    <r>
      <rPr>
        <sz val="6"/>
        <rFont val="Segoe UI"/>
        <family val="2"/>
      </rPr>
      <t>Pabellon 2 caseta VIGILANTE</t>
    </r>
  </si>
  <si>
    <r>
      <rPr>
        <sz val="6"/>
        <rFont val="Segoe UI"/>
        <family val="2"/>
      </rPr>
      <t>pabellon 5,55 extintor móvil</t>
    </r>
  </si>
  <si>
    <r>
      <rPr>
        <sz val="6"/>
        <rFont val="Segoe UI"/>
        <family val="2"/>
      </rPr>
      <t>pabellon 5,57 extintor móvil</t>
    </r>
  </si>
  <si>
    <r>
      <rPr>
        <sz val="6"/>
        <rFont val="Segoe UI"/>
        <family val="2"/>
      </rPr>
      <t>pabellon 5,58 extintor móvil</t>
    </r>
  </si>
  <si>
    <r>
      <rPr>
        <sz val="6"/>
        <rFont val="Segoe UI"/>
        <family val="2"/>
      </rPr>
      <t>pabellon 5,59 extintor móvil</t>
    </r>
  </si>
  <si>
    <r>
      <rPr>
        <sz val="6"/>
        <rFont val="Segoe UI"/>
        <family val="2"/>
      </rPr>
      <t>pabellon 5,63 extintor móvil</t>
    </r>
  </si>
  <si>
    <r>
      <rPr>
        <sz val="6"/>
        <rFont val="Segoe UI"/>
        <family val="2"/>
      </rPr>
      <t>pabellon 5,68 extintor móvil</t>
    </r>
  </si>
  <si>
    <r>
      <rPr>
        <sz val="6"/>
        <rFont val="Segoe UI"/>
        <family val="2"/>
      </rPr>
      <t>pabellon 5,75 extintor móvil</t>
    </r>
  </si>
  <si>
    <r>
      <rPr>
        <sz val="6"/>
        <rFont val="Segoe UI"/>
        <family val="2"/>
      </rPr>
      <t>pabellon 5,89 extintor móvil</t>
    </r>
  </si>
  <si>
    <r>
      <rPr>
        <sz val="6"/>
        <rFont val="Segoe UI"/>
        <family val="2"/>
      </rPr>
      <t>pabellon 5,91 extintor móvil</t>
    </r>
  </si>
  <si>
    <r>
      <rPr>
        <sz val="6"/>
        <rFont val="Segoe UI"/>
        <family val="2"/>
      </rPr>
      <t>pabellon 5 n57.1 portón 5g</t>
    </r>
  </si>
  <si>
    <r>
      <rPr>
        <sz val="6"/>
        <rFont val="Segoe UI"/>
        <family val="2"/>
      </rPr>
      <t>pabellon 5 n57.2 portón avenida núcleo 5-7</t>
    </r>
  </si>
  <si>
    <r>
      <rPr>
        <sz val="6"/>
        <rFont val="Segoe UI"/>
        <family val="2"/>
      </rPr>
      <t xml:space="preserve">pabellon 5 "PNC.
</t>
    </r>
    <r>
      <rPr>
        <sz val="6"/>
        <rFont val="Segoe UI"/>
        <family val="2"/>
      </rPr>
      <t>01" extintor móvil</t>
    </r>
  </si>
  <si>
    <r>
      <rPr>
        <sz val="6"/>
        <rFont val="Segoe UI"/>
        <family val="2"/>
      </rPr>
      <t>pabellon 5  s/n extintor móvil</t>
    </r>
  </si>
  <si>
    <r>
      <rPr>
        <sz val="6"/>
        <rFont val="Segoe UI"/>
        <family val="2"/>
      </rPr>
      <t>L72-0077 7</t>
    </r>
  </si>
  <si>
    <r>
      <rPr>
        <sz val="6"/>
        <rFont val="Segoe UI"/>
        <family val="2"/>
      </rPr>
      <t>pabellon 5 s/n carro puerta principal</t>
    </r>
  </si>
  <si>
    <r>
      <rPr>
        <sz val="6"/>
        <rFont val="Segoe UI"/>
        <family val="2"/>
      </rPr>
      <t>pabellon 5 s/n extintor móvil</t>
    </r>
  </si>
  <si>
    <r>
      <rPr>
        <sz val="6"/>
        <rFont val="Segoe UI"/>
        <family val="2"/>
      </rPr>
      <t>pabellon 5. s/n extintor móvil</t>
    </r>
  </si>
  <si>
    <r>
      <rPr>
        <sz val="6"/>
        <rFont val="Segoe UI"/>
        <family val="2"/>
      </rPr>
      <t>pabellon 5 x.52 "puerta principal derecha (carro)"</t>
    </r>
  </si>
  <si>
    <r>
      <rPr>
        <sz val="6"/>
        <rFont val="Segoe UI"/>
        <family val="2"/>
      </rPr>
      <t>pabellon 6,01 portón avenida pasillo h</t>
    </r>
  </si>
  <si>
    <r>
      <rPr>
        <sz val="6"/>
        <rFont val="Segoe UI"/>
        <family val="2"/>
      </rPr>
      <t>pabellon 6,03 portón 6c</t>
    </r>
  </si>
  <si>
    <r>
      <rPr>
        <sz val="6"/>
        <rFont val="Segoe UI"/>
        <family val="2"/>
      </rPr>
      <t>pabellon  6,04 portón 6d</t>
    </r>
  </si>
  <si>
    <r>
      <rPr>
        <sz val="6"/>
        <rFont val="Segoe UI"/>
        <family val="2"/>
      </rPr>
      <t>pabellon 6,05 portón 6e</t>
    </r>
  </si>
  <si>
    <r>
      <rPr>
        <sz val="6"/>
        <rFont val="Segoe UI"/>
        <family val="2"/>
      </rPr>
      <t>pabellon 6,06 portón 6f</t>
    </r>
  </si>
  <si>
    <r>
      <rPr>
        <sz val="6"/>
        <rFont val="Segoe UI"/>
        <family val="2"/>
      </rPr>
      <t>pabellon 6,07 portón avenida pasillo A</t>
    </r>
  </si>
  <si>
    <r>
      <rPr>
        <sz val="6"/>
        <rFont val="Segoe UI"/>
        <family val="2"/>
      </rPr>
      <t>pabellon 6,08 entrada principal</t>
    </r>
  </si>
  <si>
    <r>
      <rPr>
        <sz val="6"/>
        <rFont val="Segoe UI"/>
        <family val="2"/>
      </rPr>
      <t>pabellon 6,09 entrada principal</t>
    </r>
  </si>
  <si>
    <r>
      <rPr>
        <sz val="6"/>
        <rFont val="Segoe UI"/>
        <family val="2"/>
      </rPr>
      <t>pabellon 6,10 extintor móvil</t>
    </r>
  </si>
  <si>
    <r>
      <rPr>
        <sz val="6"/>
        <rFont val="Segoe UI"/>
        <family val="2"/>
      </rPr>
      <t>pabellon 6,11 central alarma</t>
    </r>
  </si>
  <si>
    <r>
      <rPr>
        <sz val="6"/>
        <rFont val="Segoe UI"/>
        <family val="2"/>
      </rPr>
      <t>pabellon 6,12 rack central alarma</t>
    </r>
  </si>
  <si>
    <r>
      <rPr>
        <sz val="6"/>
        <rFont val="Segoe UI"/>
        <family val="2"/>
      </rPr>
      <t xml:space="preserve">pabellon "6.12.
</t>
    </r>
    <r>
      <rPr>
        <sz val="6"/>
        <rFont val="Segoe UI"/>
        <family val="2"/>
      </rPr>
      <t>01" encargado de pabellón</t>
    </r>
  </si>
  <si>
    <r>
      <rPr>
        <sz val="6"/>
        <rFont val="Segoe UI"/>
        <family val="2"/>
      </rPr>
      <t>pabellon 6,13 entrada a infoifema</t>
    </r>
  </si>
  <si>
    <r>
      <rPr>
        <sz val="6"/>
        <rFont val="Segoe UI"/>
        <family val="2"/>
      </rPr>
      <t>pabellon 6,14 ropero</t>
    </r>
  </si>
  <si>
    <r>
      <rPr>
        <sz val="6"/>
        <rFont val="Segoe UI"/>
        <family val="2"/>
      </rPr>
      <t>pabellon 6,15 sótano cuarto sp6-L6</t>
    </r>
  </si>
  <si>
    <r>
      <rPr>
        <sz val="6"/>
        <rFont val="Segoe UI"/>
        <family val="2"/>
      </rPr>
      <t>pabellon 6,16 sótano cuarto sp6-l3</t>
    </r>
  </si>
  <si>
    <r>
      <rPr>
        <sz val="6"/>
        <rFont val="Segoe UI"/>
        <family val="2"/>
      </rPr>
      <t>pabellon 6,17 sótano 6 frente ascensor</t>
    </r>
  </si>
  <si>
    <r>
      <rPr>
        <sz val="6"/>
        <rFont val="Segoe UI"/>
        <family val="2"/>
      </rPr>
      <t>pabellon 6,20 sótano 8 Pasillo</t>
    </r>
  </si>
  <si>
    <r>
      <rPr>
        <sz val="6"/>
        <rFont val="Segoe UI"/>
        <family val="2"/>
      </rPr>
      <t xml:space="preserve">pabellon 6,21 "sótano 8 pasillo cuarto
</t>
    </r>
    <r>
      <rPr>
        <sz val="6"/>
        <rFont val="Segoe UI"/>
        <family val="2"/>
      </rPr>
      <t>sp6-L9"</t>
    </r>
  </si>
  <si>
    <r>
      <rPr>
        <sz val="6"/>
        <rFont val="Segoe UI"/>
        <family val="2"/>
      </rPr>
      <t>pabellon 6,22 sótano cuarto sp6-L7</t>
    </r>
  </si>
  <si>
    <r>
      <rPr>
        <sz val="6"/>
        <rFont val="Segoe UI"/>
        <family val="2"/>
      </rPr>
      <t>pabellon 6,27 extintor móvil</t>
    </r>
  </si>
  <si>
    <r>
      <rPr>
        <sz val="6"/>
        <rFont val="Segoe UI"/>
        <family val="2"/>
      </rPr>
      <t>pabellon 6,28 extintor móvil</t>
    </r>
  </si>
  <si>
    <r>
      <rPr>
        <sz val="6"/>
        <rFont val="Segoe UI"/>
        <family val="2"/>
      </rPr>
      <t>pabellon 6,30 extintor móvil</t>
    </r>
  </si>
  <si>
    <r>
      <rPr>
        <sz val="6"/>
        <rFont val="Segoe UI"/>
        <family val="2"/>
      </rPr>
      <t>pabellon 6,31 extintor móvil</t>
    </r>
  </si>
  <si>
    <r>
      <rPr>
        <sz val="6"/>
        <rFont val="Segoe UI"/>
        <family val="2"/>
      </rPr>
      <t>pabellon 6,34 portón 6a</t>
    </r>
  </si>
  <si>
    <r>
      <rPr>
        <sz val="6"/>
        <rFont val="Segoe UI"/>
        <family val="2"/>
      </rPr>
      <t>pabellon 6,36 s/n</t>
    </r>
  </si>
  <si>
    <r>
      <rPr>
        <sz val="6"/>
        <rFont val="Segoe UI"/>
        <family val="2"/>
      </rPr>
      <t>pabellon 6,37 extintor móvil</t>
    </r>
  </si>
  <si>
    <r>
      <rPr>
        <sz val="6"/>
        <rFont val="Segoe UI"/>
        <family val="2"/>
      </rPr>
      <t>pabellon 6,40 extintor móvil</t>
    </r>
  </si>
  <si>
    <r>
      <rPr>
        <sz val="6"/>
        <rFont val="Segoe UI"/>
        <family val="2"/>
      </rPr>
      <t>pabellon 6,42 extintor móvil</t>
    </r>
  </si>
  <si>
    <r>
      <rPr>
        <sz val="6"/>
        <rFont val="Segoe UI"/>
        <family val="2"/>
      </rPr>
      <t>pabellon 6,43 extintor móvil</t>
    </r>
  </si>
  <si>
    <r>
      <rPr>
        <sz val="6"/>
        <rFont val="Segoe UI"/>
        <family val="2"/>
      </rPr>
      <t>pabellon 6,48 extintor móvil</t>
    </r>
  </si>
  <si>
    <r>
      <rPr>
        <sz val="6"/>
        <rFont val="Segoe UI"/>
        <family val="2"/>
      </rPr>
      <t>pabellon 6,50 extintor móvil</t>
    </r>
  </si>
  <si>
    <r>
      <rPr>
        <sz val="6"/>
        <rFont val="Segoe UI"/>
        <family val="2"/>
      </rPr>
      <t>pabellon 6,54 extintor móvil</t>
    </r>
  </si>
  <si>
    <r>
      <rPr>
        <sz val="6"/>
        <rFont val="Segoe UI"/>
        <family val="2"/>
      </rPr>
      <t>pabellon 6,55 portón 6b</t>
    </r>
  </si>
  <si>
    <r>
      <rPr>
        <sz val="6"/>
        <rFont val="Segoe UI"/>
        <family val="2"/>
      </rPr>
      <t>pabellon 6,56 extintor móvil</t>
    </r>
  </si>
  <si>
    <r>
      <rPr>
        <sz val="6"/>
        <rFont val="Segoe UI"/>
        <family val="2"/>
      </rPr>
      <t>pabellon 6,57 extintor móvil</t>
    </r>
  </si>
  <si>
    <r>
      <rPr>
        <sz val="6"/>
        <rFont val="Segoe UI"/>
        <family val="2"/>
      </rPr>
      <t>pabellon 6,58 extintor móvil</t>
    </r>
  </si>
  <si>
    <r>
      <rPr>
        <sz val="6"/>
        <rFont val="Segoe UI"/>
        <family val="2"/>
      </rPr>
      <t>pabellon 6,82 extintor móvil</t>
    </r>
  </si>
  <si>
    <r>
      <rPr>
        <sz val="6"/>
        <rFont val="Segoe UI"/>
        <family val="2"/>
      </rPr>
      <t xml:space="preserve">pabellon 6 n68.1 "núcleo entrada burguer
</t>
    </r>
    <r>
      <rPr>
        <sz val="6"/>
        <rFont val="Segoe UI"/>
        <family val="2"/>
      </rPr>
      <t>6-8"</t>
    </r>
  </si>
  <si>
    <r>
      <rPr>
        <sz val="6"/>
        <rFont val="Segoe UI"/>
        <family val="2"/>
      </rPr>
      <t>pabellon 6 n68.2 portón 6g</t>
    </r>
  </si>
  <si>
    <r>
      <rPr>
        <sz val="6"/>
        <rFont val="Segoe UI"/>
        <family val="2"/>
      </rPr>
      <t>pabellon 6 r.075 extintor móvil</t>
    </r>
  </si>
  <si>
    <r>
      <rPr>
        <sz val="6"/>
        <rFont val="Segoe UI"/>
        <family val="2"/>
      </rPr>
      <t>pabellon 6 s/n extintor móvil</t>
    </r>
  </si>
  <si>
    <r>
      <rPr>
        <sz val="6"/>
        <rFont val="Segoe UI"/>
        <family val="2"/>
      </rPr>
      <t>pabellon 6 s/n entrada principal carro</t>
    </r>
  </si>
  <si>
    <r>
      <rPr>
        <sz val="6"/>
        <rFont val="Segoe UI"/>
        <family val="2"/>
      </rPr>
      <t>EXTINTOR HÍDRICO 6L</t>
    </r>
  </si>
  <si>
    <r>
      <rPr>
        <sz val="6"/>
        <rFont val="Segoe UI"/>
        <family val="2"/>
      </rPr>
      <t>ZENITH</t>
    </r>
  </si>
  <si>
    <r>
      <rPr>
        <sz val="6"/>
        <rFont val="Segoe UI"/>
        <family val="2"/>
      </rPr>
      <t>pabellon 6 x.6.1 entrada principal carro</t>
    </r>
  </si>
  <si>
    <r>
      <rPr>
        <sz val="6"/>
        <rFont val="Segoe UI"/>
        <family val="2"/>
      </rPr>
      <t>pabellon 6 x.6.2 escaleras mecánicas</t>
    </r>
  </si>
  <si>
    <r>
      <rPr>
        <sz val="6"/>
        <rFont val="Segoe UI"/>
        <family val="2"/>
      </rPr>
      <t>pabellon 7 072 extintor móvil</t>
    </r>
  </si>
  <si>
    <r>
      <rPr>
        <sz val="6"/>
        <rFont val="Segoe UI"/>
        <family val="2"/>
      </rPr>
      <t>pabellon 7,01 Portón 7A</t>
    </r>
  </si>
  <si>
    <r>
      <rPr>
        <sz val="6"/>
        <rFont val="Segoe UI"/>
        <family val="2"/>
      </rPr>
      <t>pabellon 7,02 Portón 7B</t>
    </r>
  </si>
  <si>
    <r>
      <rPr>
        <sz val="6"/>
        <rFont val="Segoe UI"/>
        <family val="2"/>
      </rPr>
      <t>pabellon 7,03 Portón 7C</t>
    </r>
  </si>
  <si>
    <r>
      <rPr>
        <sz val="6"/>
        <rFont val="Segoe UI"/>
        <family val="2"/>
      </rPr>
      <t>pabellon 7,04 Puerta expositores</t>
    </r>
  </si>
  <si>
    <r>
      <rPr>
        <sz val="6"/>
        <rFont val="Segoe UI"/>
        <family val="2"/>
      </rPr>
      <t>pabellon 7,05 Pasillo baño 1200</t>
    </r>
  </si>
  <si>
    <r>
      <rPr>
        <sz val="6"/>
        <rFont val="Segoe UI"/>
        <family val="2"/>
      </rPr>
      <t>pabellon 7,06 Portón F</t>
    </r>
  </si>
  <si>
    <r>
      <rPr>
        <sz val="6"/>
        <rFont val="Segoe UI"/>
        <family val="2"/>
      </rPr>
      <t>pabellon 7,07 Portón 7G</t>
    </r>
  </si>
  <si>
    <r>
      <rPr>
        <sz val="6"/>
        <rFont val="Segoe UI"/>
        <family val="2"/>
      </rPr>
      <t>pabellon 7,08 Portón 7H</t>
    </r>
  </si>
  <si>
    <r>
      <rPr>
        <sz val="6"/>
        <rFont val="Segoe UI"/>
        <family val="2"/>
      </rPr>
      <t xml:space="preserve">pabellon 7,09 "Puerta ppal al lado del
</t>
    </r>
    <r>
      <rPr>
        <sz val="6"/>
        <rFont val="Segoe UI"/>
        <family val="2"/>
      </rPr>
      <t>DEA"</t>
    </r>
  </si>
  <si>
    <r>
      <rPr>
        <sz val="6"/>
        <rFont val="Segoe UI"/>
        <family val="2"/>
      </rPr>
      <t>pabellon 7,10 Puerta ppal al lado de información.</t>
    </r>
  </si>
  <si>
    <r>
      <rPr>
        <sz val="6"/>
        <rFont val="Segoe UI"/>
        <family val="2"/>
      </rPr>
      <t>pabellon 7,11 Seguridad Sala de Rac</t>
    </r>
  </si>
  <si>
    <r>
      <rPr>
        <sz val="6"/>
        <rFont val="Segoe UI"/>
        <family val="2"/>
      </rPr>
      <t>pabellon 7,12 Encargado de pabellón</t>
    </r>
  </si>
  <si>
    <r>
      <rPr>
        <sz val="6"/>
        <rFont val="Segoe UI"/>
        <family val="2"/>
      </rPr>
      <t>pabellon 7,13 Guarda ropa</t>
    </r>
  </si>
  <si>
    <r>
      <rPr>
        <sz val="6"/>
        <rFont val="Segoe UI"/>
        <family val="2"/>
      </rPr>
      <t>pabellon 7,14 Pasillo Información</t>
    </r>
  </si>
  <si>
    <r>
      <rPr>
        <sz val="6"/>
        <rFont val="Segoe UI"/>
        <family val="2"/>
      </rPr>
      <t xml:space="preserve">pabellon 7,15 "primera planta entrando
</t>
    </r>
    <r>
      <rPr>
        <sz val="6"/>
        <rFont val="Segoe UI"/>
        <family val="2"/>
      </rPr>
      <t>por comedor de empresas"</t>
    </r>
  </si>
  <si>
    <r>
      <rPr>
        <sz val="6"/>
        <rFont val="Segoe UI"/>
        <family val="2"/>
      </rPr>
      <t>pabellon 7,16 UTA cafetería 1200 azotea</t>
    </r>
  </si>
  <si>
    <r>
      <rPr>
        <sz val="6"/>
        <rFont val="Segoe UI"/>
        <family val="2"/>
      </rPr>
      <t>pabellon 7,17 Comedor de empresas.</t>
    </r>
  </si>
  <si>
    <r>
      <rPr>
        <sz val="6"/>
        <rFont val="Segoe UI"/>
        <family val="2"/>
      </rPr>
      <t>pabellon 7,18 Pasillo baño cafetería</t>
    </r>
  </si>
  <si>
    <r>
      <rPr>
        <sz val="6"/>
        <rFont val="Segoe UI"/>
        <family val="2"/>
      </rPr>
      <t>pabellon 7,23 extintor móvil</t>
    </r>
  </si>
  <si>
    <r>
      <rPr>
        <sz val="6"/>
        <rFont val="Segoe UI"/>
        <family val="2"/>
      </rPr>
      <t>pabellon 7,24 extintor móvil</t>
    </r>
  </si>
  <si>
    <r>
      <rPr>
        <sz val="6"/>
        <rFont val="Segoe UI"/>
        <family val="2"/>
      </rPr>
      <t>pabellon 7,25 extintor móvil</t>
    </r>
  </si>
  <si>
    <r>
      <rPr>
        <sz val="6"/>
        <rFont val="Segoe UI"/>
        <family val="2"/>
      </rPr>
      <t>pabellon 7,26 extintor móvil</t>
    </r>
  </si>
  <si>
    <r>
      <rPr>
        <sz val="6"/>
        <rFont val="Segoe UI"/>
        <family val="2"/>
      </rPr>
      <t>pabellon 7,28 extintor móvil</t>
    </r>
  </si>
  <si>
    <r>
      <rPr>
        <sz val="6"/>
        <rFont val="Segoe UI"/>
        <family val="2"/>
      </rPr>
      <t>pabellon 7,31 extintor móvil</t>
    </r>
  </si>
  <si>
    <r>
      <rPr>
        <sz val="6"/>
        <rFont val="Segoe UI"/>
        <family val="2"/>
      </rPr>
      <t>pabellon 7,33 extintor móvil</t>
    </r>
  </si>
  <si>
    <r>
      <rPr>
        <sz val="6"/>
        <rFont val="Segoe UI"/>
        <family val="2"/>
      </rPr>
      <t>pabellon 7,34 extintor móvil</t>
    </r>
  </si>
  <si>
    <r>
      <rPr>
        <sz val="6"/>
        <rFont val="Segoe UI"/>
        <family val="2"/>
      </rPr>
      <t>pabellon 7,35 extintor móvil</t>
    </r>
  </si>
  <si>
    <r>
      <rPr>
        <sz val="6"/>
        <rFont val="Segoe UI"/>
        <family val="2"/>
      </rPr>
      <t>pabellon 7,38 extintor móvil</t>
    </r>
  </si>
  <si>
    <r>
      <rPr>
        <sz val="6"/>
        <rFont val="Segoe UI"/>
        <family val="2"/>
      </rPr>
      <t>pabellon 7,42 extintor móvil</t>
    </r>
  </si>
  <si>
    <r>
      <rPr>
        <sz val="6"/>
        <rFont val="Segoe UI"/>
        <family val="2"/>
      </rPr>
      <t>pabellon 7,43 extintor móvil</t>
    </r>
  </si>
  <si>
    <r>
      <rPr>
        <sz val="6"/>
        <rFont val="Segoe UI"/>
        <family val="2"/>
      </rPr>
      <t>pabellon 7,44 extintor móvil</t>
    </r>
  </si>
  <si>
    <r>
      <rPr>
        <sz val="6"/>
        <rFont val="Segoe UI"/>
        <family val="2"/>
      </rPr>
      <t>PABELLÓN 7 M.7.010 EXTINTOR MÓVIL</t>
    </r>
  </si>
  <si>
    <r>
      <rPr>
        <sz val="6"/>
        <rFont val="Segoe UI"/>
        <family val="2"/>
      </rPr>
      <t>EXTINTOR HÍDRICO 9L</t>
    </r>
  </si>
  <si>
    <r>
      <rPr>
        <sz val="6"/>
        <rFont val="Segoe UI"/>
        <family val="2"/>
      </rPr>
      <t>pabellon 7,48 extintor móvil</t>
    </r>
  </si>
  <si>
    <r>
      <rPr>
        <sz val="6"/>
        <rFont val="Segoe UI"/>
        <family val="2"/>
      </rPr>
      <t>pabellon 7,49 extintor móvil</t>
    </r>
  </si>
  <si>
    <r>
      <rPr>
        <sz val="6"/>
        <rFont val="Segoe UI"/>
        <family val="2"/>
      </rPr>
      <t>pabellon 7,51 extintor móvil</t>
    </r>
  </si>
  <si>
    <r>
      <rPr>
        <sz val="6"/>
        <rFont val="Segoe UI"/>
        <family val="2"/>
      </rPr>
      <t>pabellon 7,53 extintor móvil</t>
    </r>
  </si>
  <si>
    <r>
      <rPr>
        <sz val="6"/>
        <rFont val="Segoe UI"/>
        <family val="2"/>
      </rPr>
      <t>pabellon 7,55 extintor móvil</t>
    </r>
  </si>
  <si>
    <r>
      <rPr>
        <sz val="6"/>
        <rFont val="Segoe UI"/>
        <family val="2"/>
      </rPr>
      <t>pabellon 7,56 extintor móvil</t>
    </r>
  </si>
  <si>
    <r>
      <rPr>
        <sz val="6"/>
        <rFont val="Segoe UI"/>
        <family val="2"/>
      </rPr>
      <t>pabellon 7,58 extintor móvil</t>
    </r>
  </si>
  <si>
    <r>
      <rPr>
        <sz val="6"/>
        <rFont val="Segoe UI"/>
        <family val="2"/>
      </rPr>
      <t>pabellon 7,60 extintor móvil</t>
    </r>
  </si>
  <si>
    <r>
      <rPr>
        <sz val="6"/>
        <rFont val="Segoe UI"/>
        <family val="2"/>
      </rPr>
      <t>pabellon 7,62 extintor móvil</t>
    </r>
  </si>
  <si>
    <r>
      <rPr>
        <sz val="6"/>
        <rFont val="Segoe UI"/>
        <family val="2"/>
      </rPr>
      <t>pabellon 7,63 extintor móvil</t>
    </r>
  </si>
  <si>
    <r>
      <rPr>
        <sz val="6"/>
        <rFont val="Segoe UI"/>
        <family val="2"/>
      </rPr>
      <t>pabellon 7,64 extintor móvil</t>
    </r>
  </si>
  <si>
    <r>
      <rPr>
        <sz val="6"/>
        <rFont val="Segoe UI"/>
        <family val="2"/>
      </rPr>
      <t>pabellon 7,67 extintor móvil</t>
    </r>
  </si>
  <si>
    <r>
      <rPr>
        <sz val="6"/>
        <rFont val="Segoe UI"/>
        <family val="2"/>
      </rPr>
      <t>pabellon 7,73 extintor móvil</t>
    </r>
  </si>
  <si>
    <r>
      <rPr>
        <sz val="6"/>
        <rFont val="Segoe UI"/>
        <family val="2"/>
      </rPr>
      <t>pabellon 7,74 extintor móvil</t>
    </r>
  </si>
  <si>
    <r>
      <rPr>
        <sz val="6"/>
        <rFont val="Segoe UI"/>
        <family val="2"/>
      </rPr>
      <t>pabellon 7,76 extintor móvil</t>
    </r>
  </si>
  <si>
    <r>
      <rPr>
        <sz val="6"/>
        <rFont val="Segoe UI"/>
        <family val="2"/>
      </rPr>
      <t>pabellon 7,88 extintor móvil</t>
    </r>
  </si>
  <si>
    <r>
      <rPr>
        <sz val="6"/>
        <rFont val="Segoe UI"/>
        <family val="2"/>
      </rPr>
      <t>pabellon 7,90 extintor móvil</t>
    </r>
  </si>
  <si>
    <r>
      <rPr>
        <sz val="6"/>
        <rFont val="Segoe UI"/>
        <family val="2"/>
      </rPr>
      <t>pabellon 7,92 extintor móvil</t>
    </r>
  </si>
  <si>
    <r>
      <rPr>
        <sz val="6"/>
        <rFont val="Segoe UI"/>
        <family val="2"/>
      </rPr>
      <t>pabellon 7,93 extintor móvil</t>
    </r>
  </si>
  <si>
    <r>
      <rPr>
        <sz val="6"/>
        <rFont val="Segoe UI"/>
        <family val="2"/>
      </rPr>
      <t>pabellon 7,94 extintor móvil</t>
    </r>
  </si>
  <si>
    <r>
      <rPr>
        <sz val="6"/>
        <rFont val="Segoe UI"/>
        <family val="2"/>
      </rPr>
      <t xml:space="preserve">pabellon 7 CN.07 "Nucleo 7
</t>
    </r>
    <r>
      <rPr>
        <sz val="6"/>
        <rFont val="Segoe UI"/>
        <family val="2"/>
      </rPr>
      <t>-9 primera planta en frente ascensor"</t>
    </r>
  </si>
  <si>
    <r>
      <rPr>
        <sz val="6"/>
        <rFont val="Segoe UI"/>
        <family val="2"/>
      </rPr>
      <t>pabellon 7 G7.10 comedor de empresas</t>
    </r>
  </si>
  <si>
    <r>
      <rPr>
        <sz val="6"/>
        <rFont val="Segoe UI"/>
        <family val="2"/>
      </rPr>
      <t>pabellon 7 G7.11 comedor de empresas</t>
    </r>
  </si>
  <si>
    <r>
      <rPr>
        <sz val="6"/>
        <rFont val="Segoe UI"/>
        <family val="2"/>
      </rPr>
      <t>pabellon 7 G7.12 comedor de empresas</t>
    </r>
  </si>
  <si>
    <r>
      <rPr>
        <sz val="6"/>
        <rFont val="Segoe UI"/>
        <family val="2"/>
      </rPr>
      <t>pabellon 7 G7.13 Comedor de empresas</t>
    </r>
  </si>
  <si>
    <r>
      <rPr>
        <sz val="6"/>
        <rFont val="Segoe UI"/>
        <family val="2"/>
      </rPr>
      <t xml:space="preserve">pabellon 7 G7.14 "Comedor empresas cuarto
</t>
    </r>
    <r>
      <rPr>
        <sz val="6"/>
        <rFont val="Segoe UI"/>
        <family val="2"/>
      </rPr>
      <t>eléctrico"</t>
    </r>
  </si>
  <si>
    <r>
      <rPr>
        <sz val="6"/>
        <rFont val="Segoe UI"/>
        <family val="2"/>
      </rPr>
      <t xml:space="preserve">pabellon 7 G7.15 "Comedor de empresas
</t>
    </r>
    <r>
      <rPr>
        <sz val="6"/>
        <rFont val="Segoe UI"/>
        <family val="2"/>
      </rPr>
      <t>vestuarios"</t>
    </r>
  </si>
  <si>
    <r>
      <rPr>
        <sz val="6"/>
        <rFont val="Segoe UI"/>
        <family val="2"/>
      </rPr>
      <t xml:space="preserve">Pabellon 7 G7.16 "Comedor de empresas
</t>
    </r>
    <r>
      <rPr>
        <sz val="6"/>
        <rFont val="Segoe UI"/>
        <family val="2"/>
      </rPr>
      <t>vestuarios"</t>
    </r>
  </si>
  <si>
    <r>
      <rPr>
        <sz val="6"/>
        <rFont val="Segoe UI"/>
        <family val="2"/>
      </rPr>
      <t xml:space="preserve">pabellon 7 N79.1 Nucleo 7-
</t>
    </r>
    <r>
      <rPr>
        <sz val="6"/>
        <rFont val="Segoe UI"/>
        <family val="2"/>
      </rPr>
      <t>9 Portón 7i</t>
    </r>
  </si>
  <si>
    <r>
      <rPr>
        <sz val="6"/>
        <rFont val="Segoe UI"/>
        <family val="2"/>
      </rPr>
      <t xml:space="preserve">pabellon 7 N79.2 Nucleo 7-
</t>
    </r>
    <r>
      <rPr>
        <sz val="6"/>
        <rFont val="Segoe UI"/>
        <family val="2"/>
      </rPr>
      <t>9 puerta avenida</t>
    </r>
  </si>
  <si>
    <r>
      <rPr>
        <sz val="6"/>
        <rFont val="Segoe UI"/>
        <family val="2"/>
      </rPr>
      <t>pabellon 7 N79.3 "UTA del Núcleo 7-9 al lado escalera"</t>
    </r>
  </si>
  <si>
    <r>
      <rPr>
        <sz val="6"/>
        <rFont val="Segoe UI"/>
        <family val="2"/>
      </rPr>
      <t>L65-0053 9</t>
    </r>
  </si>
  <si>
    <r>
      <rPr>
        <sz val="6"/>
        <rFont val="Segoe UI"/>
        <family val="2"/>
      </rPr>
      <t xml:space="preserve">pabellon 7 "N79.
</t>
    </r>
    <r>
      <rPr>
        <sz val="6"/>
        <rFont val="Segoe UI"/>
        <family val="2"/>
      </rPr>
      <t>3b" UTA Núcleo 7-9</t>
    </r>
  </si>
  <si>
    <r>
      <rPr>
        <sz val="6"/>
        <rFont val="Segoe UI"/>
        <family val="2"/>
      </rPr>
      <t>pabellon 7 S/N extintor móvil</t>
    </r>
  </si>
  <si>
    <r>
      <rPr>
        <sz val="6"/>
        <rFont val="Segoe UI"/>
        <family val="2"/>
      </rPr>
      <t>L66-0144 7</t>
    </r>
  </si>
  <si>
    <r>
      <rPr>
        <sz val="6"/>
        <rFont val="Segoe UI"/>
        <family val="2"/>
      </rPr>
      <t>pabellon 7 S/N UTA 700 planta inferior</t>
    </r>
  </si>
  <si>
    <r>
      <rPr>
        <sz val="6"/>
        <rFont val="Segoe UI"/>
        <family val="2"/>
      </rPr>
      <t>"L65-0085 8"</t>
    </r>
  </si>
  <si>
    <r>
      <rPr>
        <sz val="6"/>
        <rFont val="Segoe UI"/>
        <family val="2"/>
      </rPr>
      <t>pabellon 7 S/N UTA 700 planta superior</t>
    </r>
  </si>
  <si>
    <r>
      <rPr>
        <sz val="6"/>
        <rFont val="Segoe UI"/>
        <family val="2"/>
      </rPr>
      <t>pabellon 7 X.7.0 Entrada ppal</t>
    </r>
  </si>
  <si>
    <r>
      <rPr>
        <sz val="6"/>
        <rFont val="Segoe UI"/>
        <family val="2"/>
      </rPr>
      <t>pabellon 8,01 portón 8a</t>
    </r>
  </si>
  <si>
    <r>
      <rPr>
        <sz val="6"/>
        <rFont val="Segoe UI"/>
        <family val="2"/>
      </rPr>
      <t>pabellon 8,02 portón 8b</t>
    </r>
  </si>
  <si>
    <r>
      <rPr>
        <sz val="6"/>
        <rFont val="Segoe UI"/>
        <family val="2"/>
      </rPr>
      <t>pabellon 8,03 portón 8c</t>
    </r>
  </si>
  <si>
    <r>
      <rPr>
        <sz val="6"/>
        <rFont val="Segoe UI"/>
        <family val="2"/>
      </rPr>
      <t>pabellon 8,04 entrada baño 8 pasillo H-G</t>
    </r>
  </si>
  <si>
    <r>
      <rPr>
        <sz val="6"/>
        <rFont val="Segoe UI"/>
        <family val="2"/>
      </rPr>
      <t>pabellon 8,05 entrada baños pasillo B</t>
    </r>
  </si>
  <si>
    <r>
      <rPr>
        <sz val="6"/>
        <rFont val="Segoe UI"/>
        <family val="2"/>
      </rPr>
      <t>pabellon 8,06 portón 8f</t>
    </r>
  </si>
  <si>
    <r>
      <rPr>
        <sz val="6"/>
        <rFont val="Segoe UI"/>
        <family val="2"/>
      </rPr>
      <t>pabellon 8,07 portón 8g</t>
    </r>
  </si>
  <si>
    <r>
      <rPr>
        <sz val="6"/>
        <rFont val="Segoe UI"/>
        <family val="2"/>
      </rPr>
      <t>pabellon 8,08 portón 8h</t>
    </r>
  </si>
  <si>
    <r>
      <rPr>
        <sz val="6"/>
        <rFont val="Segoe UI"/>
        <family val="2"/>
      </rPr>
      <t>pabellon 8,09  "puerta principal 8 lado del ropero"</t>
    </r>
  </si>
  <si>
    <r>
      <rPr>
        <sz val="6"/>
        <rFont val="Segoe UI"/>
        <family val="2"/>
      </rPr>
      <t xml:space="preserve">pabellon 8,10 "entrada
</t>
    </r>
    <r>
      <rPr>
        <sz val="6"/>
        <rFont val="Segoe UI"/>
        <family val="2"/>
      </rPr>
      <t>principal 8 lado infoifema"</t>
    </r>
  </si>
  <si>
    <r>
      <rPr>
        <sz val="6"/>
        <rFont val="Segoe UI"/>
        <family val="2"/>
      </rPr>
      <t xml:space="preserve">pabellon 8,11 "encargado
</t>
    </r>
    <r>
      <rPr>
        <sz val="6"/>
        <rFont val="Segoe UI"/>
        <family val="2"/>
      </rPr>
      <t xml:space="preserve">pabellón 8
</t>
    </r>
    <r>
      <rPr>
        <sz val="6"/>
        <rFont val="Segoe UI"/>
        <family val="2"/>
      </rPr>
      <t>planta 1"</t>
    </r>
  </si>
  <si>
    <r>
      <rPr>
        <sz val="6"/>
        <rFont val="Segoe UI"/>
        <family val="2"/>
      </rPr>
      <t xml:space="preserve">pabellon 8,12 "encargado
</t>
    </r>
    <r>
      <rPr>
        <sz val="6"/>
        <rFont val="Segoe UI"/>
        <family val="2"/>
      </rPr>
      <t xml:space="preserve">pabellón 8
</t>
    </r>
    <r>
      <rPr>
        <sz val="6"/>
        <rFont val="Segoe UI"/>
        <family val="2"/>
      </rPr>
      <t>planta 1"</t>
    </r>
  </si>
  <si>
    <r>
      <rPr>
        <sz val="6"/>
        <rFont val="Segoe UI"/>
        <family val="2"/>
      </rPr>
      <t>pabellon 8,13 infoifema</t>
    </r>
  </si>
  <si>
    <r>
      <rPr>
        <sz val="6"/>
        <rFont val="Segoe UI"/>
        <family val="2"/>
      </rPr>
      <t>pabellon 8,14 guardaropa 8</t>
    </r>
  </si>
  <si>
    <r>
      <rPr>
        <sz val="6"/>
        <rFont val="Segoe UI"/>
        <family val="2"/>
      </rPr>
      <t xml:space="preserve">pabellon 8,15 "planta 1 entrada
</t>
    </r>
    <r>
      <rPr>
        <sz val="6"/>
        <rFont val="Segoe UI"/>
        <family val="2"/>
      </rPr>
      <t>expositores escalera"</t>
    </r>
  </si>
  <si>
    <r>
      <rPr>
        <sz val="6"/>
        <rFont val="Segoe UI"/>
        <family val="2"/>
      </rPr>
      <t xml:space="preserve">pabellon 8,16 techo
</t>
    </r>
    <r>
      <rPr>
        <sz val="6"/>
        <rFont val="Segoe UI"/>
        <family val="2"/>
      </rPr>
      <t>cafetería 1.200</t>
    </r>
  </si>
  <si>
    <r>
      <rPr>
        <sz val="6"/>
        <rFont val="Segoe UI"/>
        <family val="2"/>
      </rPr>
      <t>pabellon 8,17 extintor movil</t>
    </r>
  </si>
  <si>
    <r>
      <rPr>
        <sz val="6"/>
        <rFont val="Segoe UI"/>
        <family val="2"/>
      </rPr>
      <t xml:space="preserve">pabellon 8,18 entrada
</t>
    </r>
    <r>
      <rPr>
        <sz val="6"/>
        <rFont val="Segoe UI"/>
        <family val="2"/>
      </rPr>
      <t>cafetería 750</t>
    </r>
  </si>
  <si>
    <r>
      <rPr>
        <sz val="6"/>
        <rFont val="Segoe UI"/>
        <family val="2"/>
      </rPr>
      <t>pabellon 8,24 extintor móvil</t>
    </r>
  </si>
  <si>
    <r>
      <rPr>
        <sz val="6"/>
        <rFont val="Segoe UI"/>
        <family val="2"/>
      </rPr>
      <t>pabellon 8,26 extintor móvil</t>
    </r>
  </si>
  <si>
    <r>
      <rPr>
        <sz val="6"/>
        <rFont val="Segoe UI"/>
        <family val="2"/>
      </rPr>
      <t>pabellon 8,29 extintor móvil</t>
    </r>
  </si>
  <si>
    <r>
      <rPr>
        <sz val="6"/>
        <rFont val="Segoe UI"/>
        <family val="2"/>
      </rPr>
      <t>pabellon 8,31 extintor móvil</t>
    </r>
  </si>
  <si>
    <r>
      <rPr>
        <sz val="6"/>
        <rFont val="Segoe UI"/>
        <family val="2"/>
      </rPr>
      <t>pabellon 8,32 extintor movil</t>
    </r>
  </si>
  <si>
    <r>
      <rPr>
        <sz val="6"/>
        <rFont val="Segoe UI"/>
        <family val="2"/>
      </rPr>
      <t>pabellon 8,34 extintor movil</t>
    </r>
  </si>
  <si>
    <r>
      <rPr>
        <sz val="6"/>
        <rFont val="Segoe UI"/>
        <family val="2"/>
      </rPr>
      <t>pabellon 8,36 extintor móvil</t>
    </r>
  </si>
  <si>
    <r>
      <rPr>
        <sz val="6"/>
        <rFont val="Segoe UI"/>
        <family val="2"/>
      </rPr>
      <t>pabellon 8,37 extintor movil</t>
    </r>
  </si>
  <si>
    <r>
      <rPr>
        <sz val="6"/>
        <rFont val="Segoe UI"/>
        <family val="2"/>
      </rPr>
      <t>pabellon 8,38 extintor móvil</t>
    </r>
  </si>
  <si>
    <r>
      <rPr>
        <sz val="6"/>
        <rFont val="Segoe UI"/>
        <family val="2"/>
      </rPr>
      <t>pabellon 8,40 extintor móvil</t>
    </r>
  </si>
  <si>
    <r>
      <rPr>
        <sz val="6"/>
        <rFont val="Segoe UI"/>
        <family val="2"/>
      </rPr>
      <t>pabellon 8,47 extintor móvil</t>
    </r>
  </si>
  <si>
    <r>
      <rPr>
        <sz val="6"/>
        <rFont val="Segoe UI"/>
        <family val="2"/>
      </rPr>
      <t>pabellon 8,50 extintor móvil</t>
    </r>
  </si>
  <si>
    <r>
      <rPr>
        <sz val="6"/>
        <rFont val="Segoe UI"/>
        <family val="2"/>
      </rPr>
      <t>pabellon 8,59 PORTON 8 H</t>
    </r>
  </si>
  <si>
    <r>
      <rPr>
        <sz val="6"/>
        <rFont val="Segoe UI"/>
        <family val="2"/>
      </rPr>
      <t>pabellon 8,60 extintor móvil</t>
    </r>
  </si>
  <si>
    <r>
      <rPr>
        <sz val="6"/>
        <rFont val="Segoe UI"/>
        <family val="2"/>
      </rPr>
      <t>pabellon 8,62 extintor móvil</t>
    </r>
  </si>
  <si>
    <r>
      <rPr>
        <sz val="6"/>
        <rFont val="Segoe UI"/>
        <family val="2"/>
      </rPr>
      <t>pabellon 8,66 extintor móvil</t>
    </r>
  </si>
  <si>
    <r>
      <rPr>
        <sz val="6"/>
        <rFont val="Segoe UI"/>
        <family val="2"/>
      </rPr>
      <t>pabellon 8,69 extintor movil</t>
    </r>
  </si>
  <si>
    <r>
      <rPr>
        <sz val="6"/>
        <rFont val="Segoe UI"/>
        <family val="2"/>
      </rPr>
      <t>pabellon 8,70 extintor móvil</t>
    </r>
  </si>
  <si>
    <r>
      <rPr>
        <sz val="6"/>
        <rFont val="Segoe UI"/>
        <family val="2"/>
      </rPr>
      <t>pabellon 8,71 extintor móvil</t>
    </r>
  </si>
  <si>
    <r>
      <rPr>
        <sz val="6"/>
        <rFont val="Segoe UI"/>
        <family val="2"/>
      </rPr>
      <t>pabellon 8,79 extintor móvil</t>
    </r>
  </si>
  <si>
    <r>
      <rPr>
        <sz val="6"/>
        <rFont val="Segoe UI"/>
        <family val="2"/>
      </rPr>
      <t>pabellon 8,84 extintor móvil</t>
    </r>
  </si>
  <si>
    <r>
      <rPr>
        <sz val="6"/>
        <rFont val="Segoe UI"/>
        <family val="2"/>
      </rPr>
      <t>pabellon 8,90 extintor móvil</t>
    </r>
  </si>
  <si>
    <r>
      <rPr>
        <sz val="6"/>
        <rFont val="Segoe UI"/>
        <family val="2"/>
      </rPr>
      <t>L65-0687</t>
    </r>
  </si>
  <si>
    <r>
      <rPr>
        <sz val="6"/>
        <rFont val="Segoe UI"/>
        <family val="2"/>
      </rPr>
      <t>pabellon 8 cf8.18 UTA entrada</t>
    </r>
  </si>
  <si>
    <r>
      <rPr>
        <sz val="6"/>
        <rFont val="Segoe UI"/>
        <family val="2"/>
      </rPr>
      <t>pabellon 8 "n810. 1" portón 8i</t>
    </r>
  </si>
  <si>
    <r>
      <rPr>
        <sz val="6"/>
        <rFont val="Segoe UI"/>
        <family val="2"/>
      </rPr>
      <t xml:space="preserve">pabellon 8 "n810.2"
</t>
    </r>
    <r>
      <rPr>
        <sz val="6"/>
        <rFont val="Segoe UI"/>
        <family val="2"/>
      </rPr>
      <t>"portón avenida núcleo 8- 10"</t>
    </r>
  </si>
  <si>
    <r>
      <rPr>
        <sz val="6"/>
        <rFont val="Segoe UI"/>
        <family val="2"/>
      </rPr>
      <t>pabellon 8 s/n extintor móvil</t>
    </r>
  </si>
  <si>
    <r>
      <rPr>
        <sz val="6"/>
        <rFont val="Segoe UI"/>
        <family val="2"/>
      </rPr>
      <t>"L65-0093 9"</t>
    </r>
  </si>
  <si>
    <r>
      <rPr>
        <sz val="6"/>
        <rFont val="Segoe UI"/>
        <family val="2"/>
      </rPr>
      <t>pabellon 8 s/n UTA planta 2</t>
    </r>
  </si>
  <si>
    <r>
      <rPr>
        <sz val="6"/>
        <rFont val="Segoe UI"/>
        <family val="2"/>
      </rPr>
      <t>S/N EXTINTOR MOVIL P.8</t>
    </r>
  </si>
  <si>
    <r>
      <rPr>
        <sz val="6"/>
        <rFont val="Segoe UI"/>
        <family val="2"/>
      </rPr>
      <t>P.8 EXTINTOR MOVIL</t>
    </r>
  </si>
  <si>
    <r>
      <rPr>
        <sz val="6"/>
        <rFont val="Segoe UI"/>
        <family val="2"/>
      </rPr>
      <t>X.8.0 P.8 ENTRADA PINCIPAL ROPERO</t>
    </r>
  </si>
  <si>
    <r>
      <rPr>
        <sz val="6"/>
        <rFont val="Segoe UI"/>
        <family val="2"/>
      </rPr>
      <t>X.8.1 P.8 E PRINCIPAL INFOIFEMA</t>
    </r>
  </si>
  <si>
    <r>
      <rPr>
        <sz val="6"/>
        <rFont val="Segoe UI"/>
        <family val="2"/>
      </rPr>
      <t>X.8.2 P8 ENTRADA CAFETERIA PASILLO G</t>
    </r>
  </si>
  <si>
    <r>
      <rPr>
        <sz val="6"/>
        <rFont val="Segoe UI"/>
        <family val="2"/>
      </rPr>
      <t>8,81 P.8 EXTINTOR MOVIL</t>
    </r>
  </si>
  <si>
    <r>
      <rPr>
        <sz val="6"/>
        <rFont val="Segoe UI"/>
        <family val="2"/>
      </rPr>
      <t>8.56 P.8 EXTINTOR MOVIL</t>
    </r>
  </si>
  <si>
    <r>
      <rPr>
        <sz val="6"/>
        <rFont val="Segoe UI"/>
        <family val="2"/>
      </rPr>
      <t>N8.10.3 P.8 NUCLEO PTA 2°</t>
    </r>
  </si>
  <si>
    <r>
      <rPr>
        <sz val="6"/>
        <rFont val="Segoe UI"/>
        <family val="2"/>
      </rPr>
      <t>TODO EXTINTOR</t>
    </r>
  </si>
  <si>
    <r>
      <rPr>
        <sz val="6"/>
        <rFont val="Segoe UI"/>
        <family val="2"/>
      </rPr>
      <t>P.9 JUNTO NUCLEO 7-9</t>
    </r>
  </si>
  <si>
    <r>
      <rPr>
        <sz val="6"/>
        <rFont val="Segoe UI"/>
        <family val="2"/>
      </rPr>
      <t>TECNO ENVASES</t>
    </r>
  </si>
  <si>
    <r>
      <rPr>
        <sz val="6"/>
        <rFont val="Segoe UI"/>
        <family val="2"/>
      </rPr>
      <t>P.9 9.02 PORTON 9A</t>
    </r>
  </si>
  <si>
    <r>
      <rPr>
        <sz val="6"/>
        <rFont val="Segoe UI"/>
        <family val="2"/>
      </rPr>
      <t>P.9 9.03 PORTON 9B</t>
    </r>
  </si>
  <si>
    <r>
      <rPr>
        <sz val="6"/>
        <rFont val="Segoe UI"/>
        <family val="2"/>
      </rPr>
      <t>P.9 9.04 PORTON 9C</t>
    </r>
  </si>
  <si>
    <r>
      <rPr>
        <sz val="6"/>
        <rFont val="Segoe UI"/>
        <family val="2"/>
      </rPr>
      <t>P.9 9.05 BAÑOS PORTON 9D</t>
    </r>
  </si>
  <si>
    <r>
      <rPr>
        <sz val="6"/>
        <rFont val="Segoe UI"/>
        <family val="2"/>
      </rPr>
      <t>P.9 9.06 ENTRADA BAÑOS PASILLO A</t>
    </r>
  </si>
  <si>
    <r>
      <rPr>
        <sz val="6"/>
        <rFont val="Segoe UI"/>
        <family val="2"/>
      </rPr>
      <t>TECNOENVASE</t>
    </r>
  </si>
  <si>
    <r>
      <rPr>
        <sz val="6"/>
        <rFont val="Segoe UI"/>
        <family val="2"/>
      </rPr>
      <t>P.9 9.08 PORTON 9E</t>
    </r>
  </si>
  <si>
    <r>
      <rPr>
        <sz val="6"/>
        <rFont val="Segoe UI"/>
        <family val="2"/>
      </rPr>
      <t>P.9 9.07 ENTRADA EXPOSITORES</t>
    </r>
  </si>
  <si>
    <r>
      <rPr>
        <sz val="6"/>
        <rFont val="Segoe UI"/>
        <family val="2"/>
      </rPr>
      <t>P.9 9.09 PORTON 9E</t>
    </r>
  </si>
  <si>
    <r>
      <rPr>
        <sz val="6"/>
        <rFont val="Segoe UI"/>
        <family val="2"/>
      </rPr>
      <t>P.9 9.10 PORTON 9F</t>
    </r>
  </si>
  <si>
    <r>
      <rPr>
        <sz val="6"/>
        <rFont val="Segoe UI"/>
        <family val="2"/>
      </rPr>
      <t>P.9 9.11 PORTON 9G</t>
    </r>
  </si>
  <si>
    <r>
      <rPr>
        <sz val="6"/>
        <rFont val="Segoe UI"/>
        <family val="2"/>
      </rPr>
      <t>P.9 9.12 PORTON 9H</t>
    </r>
  </si>
  <si>
    <r>
      <rPr>
        <sz val="6"/>
        <rFont val="Segoe UI"/>
        <family val="2"/>
      </rPr>
      <t>P.9 9.13 ENTRADA CAFETERIA PLAZA MAYOR</t>
    </r>
  </si>
  <si>
    <r>
      <rPr>
        <sz val="6"/>
        <rFont val="Segoe UI"/>
        <family val="2"/>
      </rPr>
      <t xml:space="preserve">P.9 9.16 BAÑOS PLTA -
</t>
    </r>
    <r>
      <rPr>
        <sz val="6"/>
        <rFont val="Segoe UI"/>
        <family val="2"/>
      </rPr>
      <t>1°CENTRO DE PABELLON</t>
    </r>
  </si>
  <si>
    <r>
      <rPr>
        <sz val="6"/>
        <rFont val="Segoe UI"/>
        <family val="2"/>
      </rPr>
      <t>P.9 9.17 ENTRADA INFOIFEMA</t>
    </r>
  </si>
  <si>
    <r>
      <rPr>
        <sz val="6"/>
        <rFont val="Segoe UI"/>
        <family val="2"/>
      </rPr>
      <t>P.9 9.18 ENTRADA CUARTO ELECTRICO  PUERTA PRINCIPAL</t>
    </r>
  </si>
  <si>
    <r>
      <rPr>
        <sz val="6"/>
        <rFont val="Segoe UI"/>
        <family val="2"/>
      </rPr>
      <t>P.9 9.19 EXTINTOR MOVIL</t>
    </r>
  </si>
  <si>
    <r>
      <rPr>
        <sz val="6"/>
        <rFont val="Segoe UI"/>
        <family val="2"/>
      </rPr>
      <t>P.9 9.20 EXTINTOR MOVIL</t>
    </r>
  </si>
  <si>
    <r>
      <rPr>
        <sz val="6"/>
        <rFont val="Segoe UI"/>
        <family val="2"/>
      </rPr>
      <t>P.9 9.22 EXTINTOR MOVIL</t>
    </r>
  </si>
  <si>
    <r>
      <rPr>
        <sz val="6"/>
        <rFont val="Segoe UI"/>
        <family val="2"/>
      </rPr>
      <t>P.9 9.23 EXTINTOR MOVIL</t>
    </r>
  </si>
  <si>
    <r>
      <rPr>
        <sz val="6"/>
        <rFont val="Segoe UI"/>
        <family val="2"/>
      </rPr>
      <t>P.9 9.24 EXTINTOR MOVIL</t>
    </r>
  </si>
  <si>
    <r>
      <rPr>
        <sz val="6"/>
        <rFont val="Segoe UI"/>
        <family val="2"/>
      </rPr>
      <t>P.9 9.26 EXTINTOR MOVIL</t>
    </r>
  </si>
  <si>
    <r>
      <rPr>
        <sz val="6"/>
        <rFont val="Segoe UI"/>
        <family val="2"/>
      </rPr>
      <t>P.9 9.25 EXTINTOR MOVIL</t>
    </r>
  </si>
  <si>
    <r>
      <rPr>
        <sz val="6"/>
        <rFont val="Segoe UI"/>
        <family val="2"/>
      </rPr>
      <t>P. 9.27</t>
    </r>
  </si>
  <si>
    <r>
      <rPr>
        <sz val="6"/>
        <rFont val="Segoe UI"/>
        <family val="2"/>
      </rPr>
      <t>P.9 9.28 EXTINTOR MOVIL</t>
    </r>
  </si>
  <si>
    <r>
      <rPr>
        <sz val="6"/>
        <rFont val="Segoe UI"/>
        <family val="2"/>
      </rPr>
      <t>P.9 9.29 EXTINTOR MOVIL</t>
    </r>
  </si>
  <si>
    <r>
      <rPr>
        <sz val="6"/>
        <rFont val="Segoe UI"/>
        <family val="2"/>
      </rPr>
      <t>P.9 9.31 EXTINTOR MOVIL</t>
    </r>
  </si>
  <si>
    <r>
      <rPr>
        <sz val="6"/>
        <rFont val="Segoe UI"/>
        <family val="2"/>
      </rPr>
      <t>P.9 9.33 EXTINTOR MOVIL</t>
    </r>
  </si>
  <si>
    <r>
      <rPr>
        <sz val="6"/>
        <rFont val="Segoe UI"/>
        <family val="2"/>
      </rPr>
      <t>P.9 9.34 EXTINTOR MOVIL</t>
    </r>
  </si>
  <si>
    <r>
      <rPr>
        <sz val="6"/>
        <rFont val="Segoe UI"/>
        <family val="2"/>
      </rPr>
      <t>P.9 9.35 EXTINTOR MOVIL</t>
    </r>
  </si>
  <si>
    <r>
      <rPr>
        <sz val="6"/>
        <rFont val="Segoe UI"/>
        <family val="2"/>
      </rPr>
      <t>P.9 9.36 EXTINTOR MOVIL</t>
    </r>
  </si>
  <si>
    <r>
      <rPr>
        <sz val="6"/>
        <rFont val="Segoe UI"/>
        <family val="2"/>
      </rPr>
      <t>P.9 9.37 EXTINTOR MOVIL</t>
    </r>
  </si>
  <si>
    <r>
      <rPr>
        <sz val="6"/>
        <rFont val="Segoe UI"/>
        <family val="2"/>
      </rPr>
      <t>P.9 9.41 EXTINTOR MOVIL</t>
    </r>
  </si>
  <si>
    <r>
      <rPr>
        <sz val="6"/>
        <rFont val="Segoe UI"/>
        <family val="2"/>
      </rPr>
      <t>P.9 9.42 EXTINTOR MOVIL</t>
    </r>
  </si>
  <si>
    <r>
      <rPr>
        <sz val="6"/>
        <rFont val="Segoe UI"/>
        <family val="2"/>
      </rPr>
      <t>P.9 9.44 EXTINTOR MOVIL</t>
    </r>
  </si>
  <si>
    <r>
      <rPr>
        <sz val="6"/>
        <rFont val="Segoe UI"/>
        <family val="2"/>
      </rPr>
      <t>P.9 9.45 EXTINTOR MOVIL</t>
    </r>
  </si>
  <si>
    <r>
      <rPr>
        <sz val="6"/>
        <rFont val="Segoe UI"/>
        <family val="2"/>
      </rPr>
      <t>P.9 9.46 EXTINTOR MOVIL</t>
    </r>
  </si>
  <si>
    <r>
      <rPr>
        <sz val="6"/>
        <rFont val="Segoe UI"/>
        <family val="2"/>
      </rPr>
      <t>P.9 9.47 EXTINTOR MOVIL</t>
    </r>
  </si>
  <si>
    <r>
      <rPr>
        <sz val="6"/>
        <rFont val="Segoe UI"/>
        <family val="2"/>
      </rPr>
      <t>P.9 9.48 EXTINTOR MOVIL</t>
    </r>
  </si>
  <si>
    <r>
      <rPr>
        <sz val="6"/>
        <rFont val="Segoe UI"/>
        <family val="2"/>
      </rPr>
      <t>P.9 9.49 CUARTO ELECTRICO PUERTA PINCIPAL</t>
    </r>
  </si>
  <si>
    <r>
      <rPr>
        <sz val="6"/>
        <rFont val="Segoe UI"/>
        <family val="2"/>
      </rPr>
      <t>P.9 9,50 EXTINTOR MOVIL</t>
    </r>
  </si>
  <si>
    <r>
      <rPr>
        <sz val="6"/>
        <rFont val="Segoe UI"/>
        <family val="2"/>
      </rPr>
      <t>P.9 9.52 EXTINTOR MOVIL</t>
    </r>
  </si>
  <si>
    <r>
      <rPr>
        <sz val="6"/>
        <rFont val="Segoe UI"/>
        <family val="2"/>
      </rPr>
      <t>P.9 9.54 EXTINTOR MOVIL</t>
    </r>
  </si>
  <si>
    <r>
      <rPr>
        <sz val="6"/>
        <rFont val="Segoe UI"/>
        <family val="2"/>
      </rPr>
      <t>P.9 9.55 EXTINTOR MOVIL</t>
    </r>
  </si>
  <si>
    <r>
      <rPr>
        <sz val="6"/>
        <rFont val="Segoe UI"/>
        <family val="2"/>
      </rPr>
      <t>P.9 9.56 EXTINTOR MOVIL</t>
    </r>
  </si>
  <si>
    <r>
      <rPr>
        <sz val="6"/>
        <rFont val="Segoe UI"/>
        <family val="2"/>
      </rPr>
      <t>P.9 9.58 EXTINTOR MOVIL</t>
    </r>
  </si>
  <si>
    <r>
      <rPr>
        <sz val="6"/>
        <rFont val="Segoe UI"/>
        <family val="2"/>
      </rPr>
      <t>P.9 9.60 EXTINTOR MOVIL</t>
    </r>
  </si>
  <si>
    <r>
      <rPr>
        <sz val="6"/>
        <rFont val="Segoe UI"/>
        <family val="2"/>
      </rPr>
      <t>P.9 9.61 EXTINTOR MOVIL</t>
    </r>
  </si>
  <si>
    <r>
      <rPr>
        <sz val="6"/>
        <rFont val="Segoe UI"/>
        <family val="2"/>
      </rPr>
      <t>P.9 9.62 EXTINTOR MOVIL</t>
    </r>
  </si>
  <si>
    <r>
      <rPr>
        <sz val="6"/>
        <rFont val="Segoe UI"/>
        <family val="2"/>
      </rPr>
      <t>P.9 9.65 EXTINTOR MOVIL</t>
    </r>
  </si>
  <si>
    <r>
      <rPr>
        <sz val="6"/>
        <rFont val="Segoe UI"/>
        <family val="2"/>
      </rPr>
      <t>P.9 9.66 EXTINTOR MOVIL</t>
    </r>
  </si>
  <si>
    <r>
      <rPr>
        <sz val="6"/>
        <rFont val="Segoe UI"/>
        <family val="2"/>
      </rPr>
      <t>P.9 9.67 EXTINTOR MOVIL</t>
    </r>
  </si>
  <si>
    <r>
      <rPr>
        <sz val="6"/>
        <rFont val="Segoe UI"/>
        <family val="2"/>
      </rPr>
      <t>P.9 9.68 EXTINTOR MOVIL</t>
    </r>
  </si>
  <si>
    <r>
      <rPr>
        <sz val="6"/>
        <rFont val="Segoe UI"/>
        <family val="2"/>
      </rPr>
      <t>P.9 9.69 EXTINTOR MOVIL</t>
    </r>
  </si>
  <si>
    <r>
      <rPr>
        <sz val="6"/>
        <rFont val="Segoe UI"/>
        <family val="2"/>
      </rPr>
      <t>P.9 9.70 EXTINTOR MOVIL</t>
    </r>
  </si>
  <si>
    <r>
      <rPr>
        <sz val="6"/>
        <rFont val="Segoe UI"/>
        <family val="2"/>
      </rPr>
      <t>P.9 9.74 EXTINTOR MOVIL</t>
    </r>
  </si>
  <si>
    <r>
      <rPr>
        <sz val="6"/>
        <rFont val="Segoe UI"/>
        <family val="2"/>
      </rPr>
      <t>P.9 9.78 EXTINTOR MOVIL</t>
    </r>
  </si>
  <si>
    <r>
      <rPr>
        <sz val="6"/>
        <rFont val="Segoe UI"/>
        <family val="2"/>
      </rPr>
      <t>P.9 9.82 UTA ACESO NORTE</t>
    </r>
  </si>
  <si>
    <r>
      <rPr>
        <sz val="6"/>
        <rFont val="Segoe UI"/>
        <family val="2"/>
      </rPr>
      <t>FIRE ICE</t>
    </r>
  </si>
  <si>
    <r>
      <rPr>
        <sz val="6"/>
        <rFont val="Segoe UI"/>
        <family val="2"/>
      </rPr>
      <t>P.9 9.82 ESCALERA NORTE UTA PLTA 1°</t>
    </r>
  </si>
  <si>
    <r>
      <rPr>
        <sz val="6"/>
        <rFont val="Segoe UI"/>
        <family val="2"/>
      </rPr>
      <t>P.9 9.83 ENTRADA SUR UTA</t>
    </r>
  </si>
  <si>
    <r>
      <rPr>
        <sz val="6"/>
        <rFont val="Segoe UI"/>
        <family val="2"/>
      </rPr>
      <t>P9 9.84 UTA</t>
    </r>
  </si>
  <si>
    <r>
      <rPr>
        <sz val="6"/>
        <rFont val="Segoe UI"/>
        <family val="2"/>
      </rPr>
      <t>P.9 9.85 UTA</t>
    </r>
  </si>
  <si>
    <r>
      <rPr>
        <sz val="6"/>
        <rFont val="Segoe UI"/>
        <family val="2"/>
      </rPr>
      <t>P.9 9.86 UTA</t>
    </r>
  </si>
  <si>
    <r>
      <rPr>
        <sz val="6"/>
        <rFont val="Segoe UI"/>
        <family val="2"/>
      </rPr>
      <t>P.9 9.88 ESCALERA NORTE ACCESO UTA PLANTA 0</t>
    </r>
  </si>
  <si>
    <r>
      <rPr>
        <sz val="6"/>
        <rFont val="Segoe UI"/>
        <family val="2"/>
      </rPr>
      <t>EXMON</t>
    </r>
  </si>
  <si>
    <r>
      <rPr>
        <sz val="6"/>
        <rFont val="Segoe UI"/>
        <family val="2"/>
      </rPr>
      <t>P.9 9.89 ACESO SUR UTA CAJA ESCALERA PABELLON 9</t>
    </r>
  </si>
  <si>
    <r>
      <rPr>
        <sz val="6"/>
        <rFont val="Segoe UI"/>
        <family val="2"/>
      </rPr>
      <t>P.9 9.90 ESCALERA SUR PLANTA 1°ACESO UTA</t>
    </r>
  </si>
  <si>
    <r>
      <rPr>
        <sz val="6"/>
        <rFont val="Segoe UI"/>
        <family val="2"/>
      </rPr>
      <t>P.9 9.91 UTA CUARTO NORTE</t>
    </r>
  </si>
  <si>
    <r>
      <rPr>
        <sz val="6"/>
        <rFont val="Segoe UI"/>
        <family val="2"/>
      </rPr>
      <t>P.9 9.92 CUARTILLO SUR UTA</t>
    </r>
  </si>
  <si>
    <r>
      <rPr>
        <sz val="6"/>
        <rFont val="Segoe UI"/>
        <family val="2"/>
      </rPr>
      <t>P.9 9.93 UTA</t>
    </r>
  </si>
  <si>
    <r>
      <rPr>
        <sz val="6"/>
        <rFont val="Segoe UI"/>
        <family val="2"/>
      </rPr>
      <t>P.9 9.94 UTA</t>
    </r>
  </si>
  <si>
    <r>
      <rPr>
        <sz val="6"/>
        <rFont val="Segoe UI"/>
        <family val="2"/>
      </rPr>
      <t>P.9 G9.14 ENTRADA A GALERIAS P.9</t>
    </r>
  </si>
  <si>
    <r>
      <rPr>
        <sz val="6"/>
        <rFont val="Segoe UI"/>
        <family val="2"/>
      </rPr>
      <t>P.9 G9.15 ENTRADA A GALERIAS P.9</t>
    </r>
  </si>
  <si>
    <r>
      <rPr>
        <sz val="6"/>
        <rFont val="Segoe UI"/>
        <family val="2"/>
      </rPr>
      <t>GAMA</t>
    </r>
  </si>
  <si>
    <r>
      <rPr>
        <sz val="6"/>
        <rFont val="Segoe UI"/>
        <family val="2"/>
      </rPr>
      <t>P.9 G9.16 ENTRADA A GALERIAS P.9</t>
    </r>
  </si>
  <si>
    <r>
      <rPr>
        <sz val="6"/>
        <rFont val="Segoe UI"/>
        <family val="2"/>
      </rPr>
      <t>P.9 G9.17 ENTRADA A GALERIAS P.9</t>
    </r>
  </si>
  <si>
    <r>
      <rPr>
        <sz val="6"/>
        <rFont val="Segoe UI"/>
        <family val="2"/>
      </rPr>
      <t>P.9  G9.18 SP9-L3 PLANTA - 1</t>
    </r>
  </si>
  <si>
    <r>
      <rPr>
        <sz val="6"/>
        <rFont val="Segoe UI"/>
        <family val="2"/>
      </rPr>
      <t>P.9 EXTINTOR MOVIL</t>
    </r>
  </si>
  <si>
    <r>
      <rPr>
        <sz val="6"/>
        <rFont val="Segoe UI"/>
        <family val="2"/>
      </rPr>
      <t>TUNEL VALDEBEBAS</t>
    </r>
  </si>
  <si>
    <r>
      <rPr>
        <sz val="6"/>
        <rFont val="Segoe UI"/>
        <family val="2"/>
      </rPr>
      <t>P.9 SB9.1 CENTRO DE TRANSFORMACION GALERIAS</t>
    </r>
  </si>
  <si>
    <r>
      <rPr>
        <sz val="6"/>
        <rFont val="Segoe UI"/>
        <family val="2"/>
      </rPr>
      <t>P.9 SB9.2 CENTRO DE TRANSFORMACION GALERIAS</t>
    </r>
  </si>
  <si>
    <r>
      <rPr>
        <sz val="6"/>
        <rFont val="Segoe UI"/>
        <family val="2"/>
      </rPr>
      <t>P.9 SB9.3 CENTRO DE TRANSFORMACION GALERIAS</t>
    </r>
  </si>
  <si>
    <r>
      <rPr>
        <sz val="6"/>
        <rFont val="Segoe UI"/>
        <family val="2"/>
      </rPr>
      <t>P.9 SB9 CENTRO DE TRANSFORMACION GALERIAS</t>
    </r>
  </si>
  <si>
    <r>
      <rPr>
        <sz val="6"/>
        <rFont val="Segoe UI"/>
        <family val="2"/>
      </rPr>
      <t>EXTINTOR CO 2 10KG</t>
    </r>
  </si>
  <si>
    <r>
      <rPr>
        <sz val="6"/>
        <rFont val="Segoe UI"/>
        <family val="2"/>
      </rPr>
      <t>P.9 SB9.5 CENTRO DE TRANSFORMACION GALERIAS</t>
    </r>
  </si>
  <si>
    <r>
      <rPr>
        <sz val="6"/>
        <rFont val="Segoe UI"/>
        <family val="2"/>
      </rPr>
      <t>P.9 SB9.6 CENTRO DE TRANSFORMACION GALERIAS</t>
    </r>
  </si>
  <si>
    <r>
      <rPr>
        <sz val="6"/>
        <rFont val="Segoe UI"/>
        <family val="2"/>
      </rPr>
      <t>P.9 X.5.2 CARRO RESTAURANTE</t>
    </r>
  </si>
  <si>
    <r>
      <rPr>
        <sz val="6"/>
        <rFont val="Segoe UI"/>
        <family val="2"/>
      </rPr>
      <t>P.9 X.9.1 ENTRADA PRINCIPAL DEA</t>
    </r>
  </si>
  <si>
    <r>
      <rPr>
        <sz val="6"/>
        <rFont val="Segoe UI"/>
        <family val="2"/>
      </rPr>
      <t>P.9 X.9.2 ENTRADA PRINCIPAL</t>
    </r>
  </si>
  <si>
    <r>
      <rPr>
        <sz val="6"/>
        <rFont val="Segoe UI"/>
        <family val="2"/>
      </rPr>
      <t>P.9 9.57 EXTINTOR MOVIL</t>
    </r>
  </si>
  <si>
    <r>
      <rPr>
        <sz val="6"/>
        <rFont val="Segoe UI"/>
        <family val="2"/>
      </rPr>
      <t>P.10 10.01 JUNTO ACESO NUCLEO DESDE PABELLON</t>
    </r>
  </si>
  <si>
    <r>
      <rPr>
        <sz val="6"/>
        <rFont val="Segoe UI"/>
        <family val="2"/>
      </rPr>
      <t>P.10 10.02 JUNTO A PORTON 10A</t>
    </r>
  </si>
  <si>
    <r>
      <rPr>
        <sz val="6"/>
        <rFont val="Segoe UI"/>
        <family val="2"/>
      </rPr>
      <t>P.10 10.03 JUNTO A PORTON 10B</t>
    </r>
  </si>
  <si>
    <r>
      <rPr>
        <sz val="6"/>
        <rFont val="Segoe UI"/>
        <family val="2"/>
      </rPr>
      <t>P.10 10.04 JUNTO A PORTON 10C</t>
    </r>
  </si>
  <si>
    <r>
      <rPr>
        <sz val="6"/>
        <rFont val="Segoe UI"/>
        <family val="2"/>
      </rPr>
      <t>P.10 10.05 JUNTO ACCESO ASEOS COCINA 1200</t>
    </r>
  </si>
  <si>
    <r>
      <rPr>
        <sz val="6"/>
        <rFont val="Segoe UI"/>
        <family val="2"/>
      </rPr>
      <t>P.10 10.06 PASILLOS ASEOS COCINA 1200</t>
    </r>
  </si>
  <si>
    <r>
      <rPr>
        <sz val="6"/>
        <rFont val="Segoe UI"/>
        <family val="2"/>
      </rPr>
      <t>P.10 10.07 PASILLOS ACCESO EXPOSITORES</t>
    </r>
  </si>
  <si>
    <r>
      <rPr>
        <sz val="6"/>
        <rFont val="Segoe UI"/>
        <family val="2"/>
      </rPr>
      <t>P.10 10.08 PASILLO ASEOS COCINA 1200</t>
    </r>
  </si>
  <si>
    <r>
      <rPr>
        <sz val="6"/>
        <rFont val="Segoe UI"/>
        <family val="2"/>
      </rPr>
      <t>P.10 10.09 JUNTO A ACCESO ASEOS ZONA EXPOSITORES</t>
    </r>
  </si>
  <si>
    <r>
      <rPr>
        <sz val="6"/>
        <rFont val="Segoe UI"/>
        <family val="2"/>
      </rPr>
      <t>P.10 10.10 ARMARIO JUNTO A PORTON 10F</t>
    </r>
  </si>
  <si>
    <r>
      <rPr>
        <sz val="6"/>
        <rFont val="Segoe UI"/>
        <family val="2"/>
      </rPr>
      <t>P.10 10.11 ARMARIO JUNTO A PORTON 10G</t>
    </r>
  </si>
  <si>
    <r>
      <rPr>
        <sz val="6"/>
        <rFont val="Segoe UI"/>
        <family val="2"/>
      </rPr>
      <t>P.10 10.12 EXTINTOR MOVIL</t>
    </r>
  </si>
  <si>
    <r>
      <rPr>
        <sz val="6"/>
        <rFont val="Segoe UI"/>
        <family val="2"/>
      </rPr>
      <t>P.10 10.13 ARMARIO JUNTO ACCESO A CAFETERIA LA BELLE EPOQUE</t>
    </r>
  </si>
  <si>
    <r>
      <rPr>
        <sz val="6"/>
        <rFont val="Segoe UI"/>
        <family val="2"/>
      </rPr>
      <t>P.10 10.16 ACESO BAÑOS SUBTERRANEO PABELLON</t>
    </r>
  </si>
  <si>
    <r>
      <rPr>
        <sz val="6"/>
        <rFont val="Segoe UI"/>
        <family val="2"/>
      </rPr>
      <t>P.10 10.17 EXTINTOR MOVIL</t>
    </r>
  </si>
  <si>
    <r>
      <rPr>
        <sz val="6"/>
        <rFont val="Segoe UI"/>
        <family val="2"/>
      </rPr>
      <t>P.10 10.18 PRINCIPAL DEL 10 JUNTO A BIE 10.14</t>
    </r>
  </si>
  <si>
    <r>
      <rPr>
        <sz val="6"/>
        <rFont val="Segoe UI"/>
        <family val="2"/>
      </rPr>
      <t>P.10 10.20 EXTINTOR MOVIL</t>
    </r>
  </si>
  <si>
    <r>
      <rPr>
        <sz val="6"/>
        <rFont val="Segoe UI"/>
        <family val="2"/>
      </rPr>
      <t>P.10 10.21 EXTINTOR MOVIL</t>
    </r>
  </si>
  <si>
    <r>
      <rPr>
        <sz val="6"/>
        <rFont val="Segoe UI"/>
        <family val="2"/>
      </rPr>
      <t>P.10 10.22 EXTINTOR MOVIL</t>
    </r>
  </si>
  <si>
    <r>
      <rPr>
        <sz val="6"/>
        <rFont val="Segoe UI"/>
        <family val="2"/>
      </rPr>
      <t>P.10 10.23 EXTINTOR MOVIL</t>
    </r>
  </si>
  <si>
    <r>
      <rPr>
        <sz val="6"/>
        <rFont val="Segoe UI"/>
        <family val="2"/>
      </rPr>
      <t>P.10 10.26 EXTINTOR MOVIL</t>
    </r>
  </si>
  <si>
    <r>
      <rPr>
        <sz val="6"/>
        <rFont val="Segoe UI"/>
        <family val="2"/>
      </rPr>
      <t>L72-00591</t>
    </r>
  </si>
  <si>
    <r>
      <rPr>
        <sz val="6"/>
        <rFont val="Segoe UI"/>
        <family val="2"/>
      </rPr>
      <t>R.1019 PABELLON 10</t>
    </r>
  </si>
  <si>
    <r>
      <rPr>
        <sz val="6"/>
        <rFont val="Segoe UI"/>
        <family val="2"/>
      </rPr>
      <t>P.10 10.27 EXTINTOR MOVIL</t>
    </r>
  </si>
  <si>
    <r>
      <rPr>
        <sz val="6"/>
        <rFont val="Segoe UI"/>
        <family val="2"/>
      </rPr>
      <t>P.10 10.28 EXTINTOR MOVIL</t>
    </r>
  </si>
  <si>
    <r>
      <rPr>
        <sz val="6"/>
        <rFont val="Segoe UI"/>
        <family val="2"/>
      </rPr>
      <t>P.10 10.29 EXTINTOR MOVIL</t>
    </r>
  </si>
  <si>
    <r>
      <rPr>
        <sz val="6"/>
        <rFont val="Segoe UI"/>
        <family val="2"/>
      </rPr>
      <t>P.10 10.30 EXTINTOR MOVIL</t>
    </r>
  </si>
  <si>
    <r>
      <rPr>
        <sz val="6"/>
        <rFont val="Segoe UI"/>
        <family val="2"/>
      </rPr>
      <t>P.10 10.31 EXTINTOR MOVIL</t>
    </r>
  </si>
  <si>
    <r>
      <rPr>
        <sz val="6"/>
        <rFont val="Segoe UI"/>
        <family val="2"/>
      </rPr>
      <t>P.10 10.32 EXTINTOR MOVIL</t>
    </r>
  </si>
  <si>
    <r>
      <rPr>
        <sz val="6"/>
        <rFont val="Segoe UI"/>
        <family val="2"/>
      </rPr>
      <t>P.10 10.33 EXTINTOR MOVIL</t>
    </r>
  </si>
  <si>
    <r>
      <rPr>
        <sz val="6"/>
        <rFont val="Segoe UI"/>
        <family val="2"/>
      </rPr>
      <t>P.10 10.34 EXTINTOR MOVIL</t>
    </r>
  </si>
  <si>
    <r>
      <rPr>
        <sz val="6"/>
        <rFont val="Segoe UI"/>
        <family val="2"/>
      </rPr>
      <t>P.10 10.35 EXTINTOR MOVIL</t>
    </r>
  </si>
  <si>
    <r>
      <rPr>
        <sz val="6"/>
        <rFont val="Segoe UI"/>
        <family val="2"/>
      </rPr>
      <t>P.10 10.37 EXTINTOR MOVIL</t>
    </r>
  </si>
  <si>
    <r>
      <rPr>
        <sz val="6"/>
        <rFont val="Segoe UI"/>
        <family val="2"/>
      </rPr>
      <t>P.10 10.38 EXTINTOR MOVIL</t>
    </r>
  </si>
  <si>
    <r>
      <rPr>
        <sz val="6"/>
        <rFont val="Segoe UI"/>
        <family val="2"/>
      </rPr>
      <t>P.10 10.39 EXTINTOR MOVIL</t>
    </r>
  </si>
  <si>
    <r>
      <rPr>
        <sz val="6"/>
        <rFont val="Segoe UI"/>
        <family val="2"/>
      </rPr>
      <t>P.10 10.40 EXTINTOR MOVIL</t>
    </r>
  </si>
  <si>
    <r>
      <rPr>
        <sz val="6"/>
        <rFont val="Segoe UI"/>
        <family val="2"/>
      </rPr>
      <t>P.10 10.41 EXTINTOR MOVIL</t>
    </r>
  </si>
  <si>
    <r>
      <rPr>
        <sz val="6"/>
        <rFont val="Segoe UI"/>
        <family val="2"/>
      </rPr>
      <t>P.10 10.42 EXTINTOR MOVIL</t>
    </r>
  </si>
  <si>
    <r>
      <rPr>
        <sz val="6"/>
        <rFont val="Segoe UI"/>
        <family val="2"/>
      </rPr>
      <t>P.10 10.44 EN CUARTO ELECTRICO  DE PRINCIPAL DEL 10</t>
    </r>
  </si>
  <si>
    <r>
      <rPr>
        <sz val="6"/>
        <rFont val="Segoe UI"/>
        <family val="2"/>
      </rPr>
      <t>P.10 10.46 EXTINTOR MOVIL</t>
    </r>
  </si>
  <si>
    <r>
      <rPr>
        <sz val="6"/>
        <rFont val="Segoe UI"/>
        <family val="2"/>
      </rPr>
      <t>P.10 10.47 EXTINTOR MOVIL</t>
    </r>
  </si>
  <si>
    <r>
      <rPr>
        <sz val="6"/>
        <rFont val="Segoe UI"/>
        <family val="2"/>
      </rPr>
      <t>P.10 10.48 ARMARIO JUNTO A PORTON 10H</t>
    </r>
  </si>
  <si>
    <r>
      <rPr>
        <sz val="6"/>
        <rFont val="Segoe UI"/>
        <family val="2"/>
      </rPr>
      <t>P.10 10.49 EXTINTOR MOVIL</t>
    </r>
  </si>
  <si>
    <r>
      <rPr>
        <sz val="6"/>
        <rFont val="Segoe UI"/>
        <family val="2"/>
      </rPr>
      <t>P.10 10.50 EXTINTOR MOVIL</t>
    </r>
  </si>
  <si>
    <r>
      <rPr>
        <sz val="6"/>
        <rFont val="Segoe UI"/>
        <family val="2"/>
      </rPr>
      <t>P.10 10.52 EXTINTOR MOVIL</t>
    </r>
  </si>
  <si>
    <r>
      <rPr>
        <sz val="6"/>
        <rFont val="Segoe UI"/>
        <family val="2"/>
      </rPr>
      <t>P.10 10.54 CUARTO ELECTRICO DE PRINCIPAL DEL 10</t>
    </r>
  </si>
  <si>
    <r>
      <rPr>
        <sz val="6"/>
        <rFont val="Segoe UI"/>
        <family val="2"/>
      </rPr>
      <t>P.10 10.55 EXTINTOR MOVIL</t>
    </r>
  </si>
  <si>
    <r>
      <rPr>
        <sz val="6"/>
        <rFont val="Segoe UI"/>
        <family val="2"/>
      </rPr>
      <t>P.10 10.51 EXTINTOR MOVIL</t>
    </r>
  </si>
  <si>
    <r>
      <rPr>
        <sz val="6"/>
        <rFont val="Segoe UI"/>
        <family val="2"/>
      </rPr>
      <t>P.10 10.45 EXTINTOR MOVIL</t>
    </r>
  </si>
  <si>
    <r>
      <rPr>
        <sz val="6"/>
        <rFont val="Segoe UI"/>
        <family val="2"/>
      </rPr>
      <t>P.10 10.57 EXTINTOR MOVIL</t>
    </r>
  </si>
  <si>
    <r>
      <rPr>
        <sz val="6"/>
        <rFont val="Segoe UI"/>
        <family val="2"/>
      </rPr>
      <t>P.10 10.59 EXTINTOR MOVIL</t>
    </r>
  </si>
  <si>
    <r>
      <rPr>
        <sz val="6"/>
        <rFont val="Segoe UI"/>
        <family val="2"/>
      </rPr>
      <t>P.10 10.60 EXTINTOR MOVIL</t>
    </r>
  </si>
  <si>
    <r>
      <rPr>
        <sz val="6"/>
        <rFont val="Segoe UI"/>
        <family val="2"/>
      </rPr>
      <t>P.10 10.61 EXTINTOR MOVIL</t>
    </r>
  </si>
  <si>
    <r>
      <rPr>
        <sz val="6"/>
        <rFont val="Segoe UI"/>
        <family val="2"/>
      </rPr>
      <t>P.10 10.62 EXTINTOR MOVIL</t>
    </r>
  </si>
  <si>
    <r>
      <rPr>
        <sz val="6"/>
        <rFont val="Segoe UI"/>
        <family val="2"/>
      </rPr>
      <t>P.10 10.65 EXTINTOR MOVIL</t>
    </r>
  </si>
  <si>
    <r>
      <rPr>
        <sz val="6"/>
        <rFont val="Segoe UI"/>
        <family val="2"/>
      </rPr>
      <t>P.10 10.66 EXTINTOR MOVIL</t>
    </r>
  </si>
  <si>
    <r>
      <rPr>
        <sz val="6"/>
        <rFont val="Segoe UI"/>
        <family val="2"/>
      </rPr>
      <t>P.10 10.67 EXTINTOR MOVIL</t>
    </r>
  </si>
  <si>
    <r>
      <rPr>
        <sz val="6"/>
        <rFont val="Segoe UI"/>
        <family val="2"/>
      </rPr>
      <t>P.10 10.68 EXTINTOR MOVIL</t>
    </r>
  </si>
  <si>
    <r>
      <rPr>
        <sz val="6"/>
        <rFont val="Segoe UI"/>
        <family val="2"/>
      </rPr>
      <t>P.10 10.70 EXTINTOR MOVIL</t>
    </r>
  </si>
  <si>
    <r>
      <rPr>
        <sz val="6"/>
        <rFont val="Segoe UI"/>
        <family val="2"/>
      </rPr>
      <t>P.10 10.71 EXTINTOR MOVIL</t>
    </r>
  </si>
  <si>
    <r>
      <rPr>
        <sz val="6"/>
        <rFont val="Segoe UI"/>
        <family val="2"/>
      </rPr>
      <t>P.10 10.72</t>
    </r>
  </si>
  <si>
    <r>
      <rPr>
        <sz val="6"/>
        <rFont val="Segoe UI"/>
        <family val="2"/>
      </rPr>
      <t>P.10 10.72 EXTINTOR MOVIL</t>
    </r>
  </si>
  <si>
    <r>
      <rPr>
        <sz val="6"/>
        <rFont val="Segoe UI"/>
        <family val="2"/>
      </rPr>
      <t>P.10 10.74 PRINCIPAL DEL 10 JUNTO BIE 10.15</t>
    </r>
  </si>
  <si>
    <r>
      <rPr>
        <sz val="6"/>
        <rFont val="Segoe UI"/>
        <family val="2"/>
      </rPr>
      <t>P.10 10.82 ACCEDO A UTA PLANTA 1°</t>
    </r>
  </si>
  <si>
    <r>
      <rPr>
        <sz val="6"/>
        <rFont val="Segoe UI"/>
        <family val="2"/>
      </rPr>
      <t>P.10 10.83 UTA 1°PLANTA</t>
    </r>
  </si>
  <si>
    <r>
      <rPr>
        <sz val="6"/>
        <rFont val="Segoe UI"/>
        <family val="2"/>
      </rPr>
      <t>P.10 10.84 UTA PLANTA 1°</t>
    </r>
  </si>
  <si>
    <r>
      <rPr>
        <sz val="6"/>
        <rFont val="Segoe UI"/>
        <family val="2"/>
      </rPr>
      <t>P.10 10.85 UTA PLANTA 1°</t>
    </r>
  </si>
  <si>
    <r>
      <rPr>
        <sz val="6"/>
        <rFont val="Segoe UI"/>
        <family val="2"/>
      </rPr>
      <t>P.10 10.86 UTA PLANTA 1°</t>
    </r>
  </si>
  <si>
    <r>
      <rPr>
        <sz val="6"/>
        <rFont val="Segoe UI"/>
        <family val="2"/>
      </rPr>
      <t>P.10 10.87 UTA PLANTA 1°</t>
    </r>
  </si>
  <si>
    <r>
      <rPr>
        <sz val="6"/>
        <rFont val="Segoe UI"/>
        <family val="2"/>
      </rPr>
      <t>P.10 10.88 UTA PLANTA 1°</t>
    </r>
  </si>
  <si>
    <r>
      <rPr>
        <sz val="6"/>
        <rFont val="Segoe UI"/>
        <family val="2"/>
      </rPr>
      <t>P.10 10.89 ACCESO ESCALERA A GALERIA Y PLANTA 1° DE ZONA EXPOSITORES</t>
    </r>
  </si>
  <si>
    <r>
      <rPr>
        <sz val="6"/>
        <rFont val="Segoe UI"/>
        <family val="2"/>
      </rPr>
      <t>P.10 10.90 ACCEDE PLANTA 1°ZONA EXPOSITORES</t>
    </r>
  </si>
  <si>
    <r>
      <rPr>
        <sz val="6"/>
        <rFont val="Segoe UI"/>
        <family val="2"/>
      </rPr>
      <t>P.10 10.91 UTA PLANTA 1°</t>
    </r>
  </si>
  <si>
    <r>
      <rPr>
        <sz val="6"/>
        <rFont val="Segoe UI"/>
        <family val="2"/>
      </rPr>
      <t>P.10 10.78 EXTINTOR MOVIL</t>
    </r>
  </si>
  <si>
    <r>
      <rPr>
        <sz val="6"/>
        <rFont val="Segoe UI"/>
        <family val="2"/>
      </rPr>
      <t>P.10 10.80 EXTINTOR MOVIL</t>
    </r>
  </si>
  <si>
    <r>
      <rPr>
        <sz val="6"/>
        <rFont val="Segoe UI"/>
        <family val="2"/>
      </rPr>
      <t>P.10 10.69 EXTINTOR MOVIL</t>
    </r>
  </si>
  <si>
    <r>
      <rPr>
        <sz val="6"/>
        <rFont val="Segoe UI"/>
        <family val="2"/>
      </rPr>
      <t>P.10 10.92 EXTINTOR MOVIL</t>
    </r>
  </si>
  <si>
    <r>
      <rPr>
        <sz val="6"/>
        <rFont val="Segoe UI"/>
        <family val="2"/>
      </rPr>
      <t>P.10 10.93 UTA PLANTA 1°</t>
    </r>
  </si>
  <si>
    <r>
      <rPr>
        <sz val="6"/>
        <rFont val="Segoe UI"/>
        <family val="2"/>
      </rPr>
      <t>P.10 10.95 EXTINTOR MOVIL</t>
    </r>
  </si>
  <si>
    <r>
      <rPr>
        <sz val="6"/>
        <rFont val="Segoe UI"/>
        <family val="2"/>
      </rPr>
      <t>P.10 10.96 EXTINTOR MOVIL</t>
    </r>
  </si>
  <si>
    <r>
      <rPr>
        <sz val="6"/>
        <rFont val="Segoe UI"/>
        <family val="2"/>
      </rPr>
      <t>P.10 S/N EXTINTOR MOVIL</t>
    </r>
  </si>
  <si>
    <r>
      <rPr>
        <sz val="6"/>
        <rFont val="Segoe UI"/>
        <family val="2"/>
      </rPr>
      <t>P.10 S/N CUARTO ELECTRICO PRINCIPAL DEL 10</t>
    </r>
  </si>
  <si>
    <r>
      <rPr>
        <sz val="6"/>
        <rFont val="Segoe UI"/>
        <family val="2"/>
      </rPr>
      <t>SB10.01 CT EN SOTANO</t>
    </r>
  </si>
  <si>
    <r>
      <rPr>
        <sz val="6"/>
        <rFont val="Segoe UI"/>
        <family val="2"/>
      </rPr>
      <t>SB10.02 CT10 SOTANO</t>
    </r>
  </si>
  <si>
    <r>
      <rPr>
        <sz val="6"/>
        <rFont val="Segoe UI"/>
        <family val="2"/>
      </rPr>
      <t>SB10.03 CT.10 EN SOTANO</t>
    </r>
  </si>
  <si>
    <r>
      <rPr>
        <sz val="6"/>
        <rFont val="Segoe UI"/>
        <family val="2"/>
      </rPr>
      <t>SB10.04 CT.10 EN SOTANO</t>
    </r>
  </si>
  <si>
    <r>
      <rPr>
        <sz val="6"/>
        <rFont val="Segoe UI"/>
        <family val="2"/>
      </rPr>
      <t>SB10.05 CT.10 EN SOTANO</t>
    </r>
  </si>
  <si>
    <r>
      <rPr>
        <sz val="6"/>
        <rFont val="Segoe UI"/>
        <family val="2"/>
      </rPr>
      <t>SB10.06  T.10 EN SOTANO</t>
    </r>
  </si>
  <si>
    <r>
      <rPr>
        <sz val="6"/>
        <rFont val="Segoe UI"/>
        <family val="2"/>
      </rPr>
      <t>X.10.0 ENTRADA PRINCIPAL DEL 10</t>
    </r>
  </si>
  <si>
    <r>
      <rPr>
        <sz val="6"/>
        <rFont val="Segoe UI"/>
        <family val="2"/>
      </rPr>
      <t>X.10.1FRENTE ACOCINA 1200</t>
    </r>
  </si>
  <si>
    <r>
      <rPr>
        <sz val="6"/>
        <rFont val="Segoe UI"/>
        <family val="2"/>
      </rPr>
      <t>X.10.2 FRENTE COCI A 1200</t>
    </r>
  </si>
  <si>
    <r>
      <rPr>
        <sz val="6"/>
        <rFont val="Segoe UI"/>
        <family val="2"/>
      </rPr>
      <t>P14 .1 X.14.0</t>
    </r>
  </si>
  <si>
    <r>
      <rPr>
        <sz val="6"/>
        <rFont val="Segoe UI"/>
        <family val="2"/>
      </rPr>
      <t>P 12-14 baculo</t>
    </r>
  </si>
  <si>
    <r>
      <rPr>
        <sz val="6"/>
        <rFont val="Segoe UI"/>
        <family val="2"/>
      </rPr>
      <t>P12-14 baculo</t>
    </r>
  </si>
  <si>
    <r>
      <rPr>
        <sz val="6"/>
        <rFont val="Segoe UI"/>
        <family val="2"/>
      </rPr>
      <t>P12.27</t>
    </r>
  </si>
  <si>
    <r>
      <rPr>
        <sz val="6"/>
        <rFont val="Segoe UI"/>
        <family val="2"/>
      </rPr>
      <t>P14.22</t>
    </r>
  </si>
  <si>
    <r>
      <rPr>
        <sz val="6"/>
        <rFont val="Segoe UI"/>
        <family val="2"/>
      </rPr>
      <t>P14.13</t>
    </r>
  </si>
  <si>
    <r>
      <rPr>
        <sz val="6"/>
        <rFont val="Segoe UI"/>
        <family val="2"/>
      </rPr>
      <t>P12.42</t>
    </r>
  </si>
  <si>
    <r>
      <rPr>
        <sz val="6"/>
        <rFont val="Segoe UI"/>
        <family val="2"/>
      </rPr>
      <t>P14.03</t>
    </r>
  </si>
  <si>
    <r>
      <rPr>
        <sz val="6"/>
        <rFont val="Segoe UI"/>
        <family val="2"/>
      </rPr>
      <t>EXFAEX</t>
    </r>
  </si>
  <si>
    <r>
      <rPr>
        <sz val="6"/>
        <rFont val="Segoe UI"/>
        <family val="2"/>
      </rPr>
      <t>P12E.9</t>
    </r>
  </si>
  <si>
    <r>
      <rPr>
        <sz val="6"/>
        <rFont val="Segoe UI"/>
        <family val="2"/>
      </rPr>
      <t>P12.08</t>
    </r>
  </si>
  <si>
    <r>
      <rPr>
        <sz val="6"/>
        <rFont val="Segoe UI"/>
        <family val="2"/>
      </rPr>
      <t>P12-14 s/n</t>
    </r>
  </si>
  <si>
    <r>
      <rPr>
        <sz val="6"/>
        <rFont val="Segoe UI"/>
        <family val="2"/>
      </rPr>
      <t>P14.09</t>
    </r>
  </si>
  <si>
    <r>
      <rPr>
        <sz val="6"/>
        <rFont val="Segoe UI"/>
        <family val="2"/>
      </rPr>
      <t>P12.13</t>
    </r>
  </si>
  <si>
    <r>
      <rPr>
        <sz val="6"/>
        <rFont val="Segoe UI"/>
        <family val="2"/>
      </rPr>
      <t>P14.08</t>
    </r>
  </si>
  <si>
    <r>
      <rPr>
        <sz val="6"/>
        <rFont val="Segoe UI"/>
        <family val="2"/>
      </rPr>
      <t>P14B.02</t>
    </r>
  </si>
  <si>
    <r>
      <rPr>
        <sz val="6"/>
        <rFont val="Segoe UI"/>
        <family val="2"/>
      </rPr>
      <t>P14.07</t>
    </r>
  </si>
  <si>
    <r>
      <rPr>
        <sz val="6"/>
        <rFont val="Segoe UI"/>
        <family val="2"/>
      </rPr>
      <t>P14B.03</t>
    </r>
  </si>
  <si>
    <r>
      <rPr>
        <sz val="6"/>
        <rFont val="Segoe UI"/>
        <family val="2"/>
      </rPr>
      <t>P12.14</t>
    </r>
  </si>
  <si>
    <r>
      <rPr>
        <sz val="6"/>
        <rFont val="Segoe UI"/>
        <family val="2"/>
      </rPr>
      <t>P12-14  s/n</t>
    </r>
  </si>
  <si>
    <r>
      <rPr>
        <sz val="6"/>
        <rFont val="Segoe UI"/>
        <family val="2"/>
      </rPr>
      <t>P12-14  R1007</t>
    </r>
  </si>
  <si>
    <r>
      <rPr>
        <sz val="6"/>
        <rFont val="Segoe UI"/>
        <family val="2"/>
      </rPr>
      <t>P12-14 NA.B.10</t>
    </r>
  </si>
  <si>
    <r>
      <rPr>
        <sz val="6"/>
        <rFont val="Segoe UI"/>
        <family val="2"/>
      </rPr>
      <t>P14.21</t>
    </r>
  </si>
  <si>
    <r>
      <rPr>
        <sz val="6"/>
        <rFont val="Segoe UI"/>
        <family val="2"/>
      </rPr>
      <t>PABELLÓN 14 BÁCULO</t>
    </r>
  </si>
  <si>
    <r>
      <rPr>
        <sz val="6"/>
        <rFont val="Segoe UI"/>
        <family val="2"/>
      </rPr>
      <t>P12-14 puerta cafeteria</t>
    </r>
  </si>
  <si>
    <r>
      <rPr>
        <sz val="6"/>
        <rFont val="Segoe UI"/>
        <family val="2"/>
      </rPr>
      <t>P12-14  A14P.3</t>
    </r>
  </si>
  <si>
    <r>
      <rPr>
        <sz val="6"/>
        <rFont val="Segoe UI"/>
        <family val="2"/>
      </rPr>
      <t>P14B.04</t>
    </r>
  </si>
  <si>
    <r>
      <rPr>
        <sz val="6"/>
        <rFont val="Segoe UI"/>
        <family val="2"/>
      </rPr>
      <t>P14.41</t>
    </r>
  </si>
  <si>
    <r>
      <rPr>
        <sz val="6"/>
        <rFont val="Segoe UI"/>
        <family val="2"/>
      </rPr>
      <t>P12.11</t>
    </r>
  </si>
  <si>
    <r>
      <rPr>
        <sz val="6"/>
        <rFont val="Segoe UI"/>
        <family val="2"/>
      </rPr>
      <t>P14B.15</t>
    </r>
  </si>
  <si>
    <r>
      <rPr>
        <sz val="6"/>
        <rFont val="Segoe UI"/>
        <family val="2"/>
      </rPr>
      <t>P14.26</t>
    </r>
  </si>
  <si>
    <r>
      <rPr>
        <sz val="6"/>
        <rFont val="Segoe UI"/>
        <family val="2"/>
      </rPr>
      <t>P14.15</t>
    </r>
  </si>
  <si>
    <r>
      <rPr>
        <sz val="6"/>
        <rFont val="Segoe UI"/>
        <family val="2"/>
      </rPr>
      <t>P12.48</t>
    </r>
  </si>
  <si>
    <r>
      <rPr>
        <sz val="6"/>
        <rFont val="Segoe UI"/>
        <family val="2"/>
      </rPr>
      <t>P14B.05</t>
    </r>
  </si>
  <si>
    <r>
      <rPr>
        <sz val="6"/>
        <rFont val="Segoe UI"/>
        <family val="2"/>
      </rPr>
      <t>P14B.06</t>
    </r>
  </si>
  <si>
    <r>
      <rPr>
        <sz val="6"/>
        <rFont val="Segoe UI"/>
        <family val="2"/>
      </rPr>
      <t>M12.022</t>
    </r>
  </si>
  <si>
    <r>
      <rPr>
        <sz val="6"/>
        <rFont val="Segoe UI"/>
        <family val="2"/>
      </rPr>
      <t>P14.46</t>
    </r>
  </si>
  <si>
    <r>
      <rPr>
        <sz val="6"/>
        <rFont val="Segoe UI"/>
        <family val="2"/>
      </rPr>
      <t>P12.47</t>
    </r>
  </si>
  <si>
    <r>
      <rPr>
        <sz val="6"/>
        <rFont val="Segoe UI"/>
        <family val="2"/>
      </rPr>
      <t>P14B.07</t>
    </r>
  </si>
  <si>
    <r>
      <rPr>
        <sz val="6"/>
        <rFont val="Segoe UI"/>
        <family val="2"/>
      </rPr>
      <t>P12-14 R211</t>
    </r>
  </si>
  <si>
    <r>
      <rPr>
        <sz val="6"/>
        <rFont val="Segoe UI"/>
        <family val="2"/>
      </rPr>
      <t>P12.04</t>
    </r>
  </si>
  <si>
    <r>
      <rPr>
        <sz val="6"/>
        <rFont val="Segoe UI"/>
        <family val="2"/>
      </rPr>
      <t>P14.12</t>
    </r>
  </si>
  <si>
    <r>
      <rPr>
        <sz val="6"/>
        <rFont val="Segoe UI"/>
        <family val="2"/>
      </rPr>
      <t>P14.33</t>
    </r>
  </si>
  <si>
    <r>
      <rPr>
        <sz val="6"/>
        <rFont val="Segoe UI"/>
        <family val="2"/>
      </rPr>
      <t>P14.43</t>
    </r>
  </si>
  <si>
    <r>
      <rPr>
        <sz val="6"/>
        <rFont val="Segoe UI"/>
        <family val="2"/>
      </rPr>
      <t>P12.24</t>
    </r>
  </si>
  <si>
    <r>
      <rPr>
        <sz val="6"/>
        <rFont val="Segoe UI"/>
        <family val="2"/>
      </rPr>
      <t>P12-14  CF4.02</t>
    </r>
  </si>
  <si>
    <r>
      <rPr>
        <sz val="6"/>
        <rFont val="Segoe UI"/>
        <family val="2"/>
      </rPr>
      <t>P14.25</t>
    </r>
  </si>
  <si>
    <r>
      <rPr>
        <sz val="6"/>
        <rFont val="Segoe UI"/>
        <family val="2"/>
      </rPr>
      <t>P14B.09</t>
    </r>
  </si>
  <si>
    <r>
      <rPr>
        <sz val="6"/>
        <rFont val="Segoe UI"/>
        <family val="2"/>
      </rPr>
      <t>P14B.10</t>
    </r>
  </si>
  <si>
    <r>
      <rPr>
        <sz val="6"/>
        <rFont val="Segoe UI"/>
        <family val="2"/>
      </rPr>
      <t>P12-14  V14B.3</t>
    </r>
  </si>
  <si>
    <r>
      <rPr>
        <sz val="6"/>
        <rFont val="Segoe UI"/>
        <family val="2"/>
      </rPr>
      <t>P12-14 V14B.2</t>
    </r>
  </si>
  <si>
    <r>
      <rPr>
        <sz val="6"/>
        <rFont val="Segoe UI"/>
        <family val="2"/>
      </rPr>
      <t>P12-14 V14B.4</t>
    </r>
  </si>
  <si>
    <r>
      <rPr>
        <sz val="6"/>
        <rFont val="Segoe UI"/>
        <family val="2"/>
      </rPr>
      <t>P12-14 V14B.5</t>
    </r>
  </si>
  <si>
    <r>
      <rPr>
        <sz val="6"/>
        <rFont val="Segoe UI"/>
        <family val="2"/>
      </rPr>
      <t>PV14B.7</t>
    </r>
  </si>
  <si>
    <r>
      <rPr>
        <sz val="6"/>
        <rFont val="Segoe UI"/>
        <family val="2"/>
      </rPr>
      <t>P12-14 SM12E.10</t>
    </r>
  </si>
  <si>
    <r>
      <rPr>
        <sz val="6"/>
        <rFont val="Segoe UI"/>
        <family val="2"/>
      </rPr>
      <t>P12-14 SM12 E.4</t>
    </r>
  </si>
  <si>
    <r>
      <rPr>
        <sz val="6"/>
        <rFont val="Segoe UI"/>
        <family val="2"/>
      </rPr>
      <t>P12-14 SM12E.3</t>
    </r>
  </si>
  <si>
    <r>
      <rPr>
        <sz val="6"/>
        <rFont val="Segoe UI"/>
        <family val="2"/>
      </rPr>
      <t>P12 -14 SM12E.1</t>
    </r>
  </si>
  <si>
    <r>
      <rPr>
        <sz val="6"/>
        <rFont val="Segoe UI"/>
        <family val="2"/>
      </rPr>
      <t>P12-14 SM12E.5</t>
    </r>
  </si>
  <si>
    <r>
      <rPr>
        <sz val="6"/>
        <rFont val="Segoe UI"/>
        <family val="2"/>
      </rPr>
      <t>P12-14 SM12E.8</t>
    </r>
  </si>
  <si>
    <r>
      <rPr>
        <sz val="6"/>
        <rFont val="Segoe UI"/>
        <family val="2"/>
      </rPr>
      <t>P12-14 SM12E.7</t>
    </r>
  </si>
  <si>
    <r>
      <rPr>
        <sz val="6"/>
        <rFont val="Segoe UI"/>
        <family val="2"/>
      </rPr>
      <t>P12-14 SM12E.6</t>
    </r>
  </si>
  <si>
    <r>
      <rPr>
        <sz val="6"/>
        <rFont val="Segoe UI"/>
        <family val="2"/>
      </rPr>
      <t>P12-14  X.12.0</t>
    </r>
  </si>
  <si>
    <r>
      <rPr>
        <sz val="6"/>
        <rFont val="Segoe UI"/>
        <family val="2"/>
      </rPr>
      <t>Pabellon 12.01</t>
    </r>
  </si>
  <si>
    <r>
      <rPr>
        <sz val="6"/>
        <rFont val="Segoe UI"/>
        <family val="2"/>
      </rPr>
      <t>Pabellon 12.07</t>
    </r>
  </si>
  <si>
    <r>
      <rPr>
        <sz val="6"/>
        <rFont val="Segoe UI"/>
        <family val="2"/>
      </rPr>
      <t>Pabellon 14.18</t>
    </r>
  </si>
  <si>
    <r>
      <rPr>
        <sz val="6"/>
        <rFont val="Segoe UI"/>
        <family val="2"/>
      </rPr>
      <t>Pabellon 12.25</t>
    </r>
  </si>
  <si>
    <r>
      <rPr>
        <sz val="6"/>
        <rFont val="Segoe UI"/>
        <family val="2"/>
      </rPr>
      <t>Pabellon 12.03</t>
    </r>
  </si>
  <si>
    <r>
      <rPr>
        <sz val="6"/>
        <rFont val="Segoe UI"/>
        <family val="2"/>
      </rPr>
      <t>Pabellon 12.26</t>
    </r>
  </si>
  <si>
    <r>
      <rPr>
        <sz val="6"/>
        <rFont val="Segoe UI"/>
        <family val="2"/>
      </rPr>
      <t>Pabellon 12.24</t>
    </r>
  </si>
  <si>
    <r>
      <rPr>
        <sz val="6"/>
        <rFont val="Segoe UI"/>
        <family val="2"/>
      </rPr>
      <t>Pabellon 14.50</t>
    </r>
  </si>
  <si>
    <r>
      <rPr>
        <sz val="6"/>
        <rFont val="Segoe UI"/>
        <family val="2"/>
      </rPr>
      <t>Pabellon 14.1.16</t>
    </r>
  </si>
  <si>
    <r>
      <rPr>
        <sz val="6"/>
        <rFont val="Segoe UI"/>
        <family val="2"/>
      </rPr>
      <t>Pabellon 12.14.34</t>
    </r>
  </si>
  <si>
    <r>
      <rPr>
        <sz val="6"/>
        <rFont val="Segoe UI"/>
        <family val="2"/>
      </rPr>
      <t>EXTINTOR POLVO HÍDRICO 6L</t>
    </r>
  </si>
  <si>
    <r>
      <rPr>
        <sz val="6"/>
        <rFont val="Segoe UI"/>
        <family val="2"/>
      </rPr>
      <t>Pabellon 12.04</t>
    </r>
  </si>
  <si>
    <r>
      <rPr>
        <sz val="6"/>
        <rFont val="Segoe UI"/>
        <family val="2"/>
      </rPr>
      <t>X</t>
    </r>
  </si>
  <si>
    <r>
      <rPr>
        <sz val="6"/>
        <rFont val="Segoe UI"/>
        <family val="2"/>
      </rPr>
      <t>Armario 12.14.21</t>
    </r>
  </si>
  <si>
    <r>
      <rPr>
        <sz val="6"/>
        <rFont val="Segoe UI"/>
        <family val="2"/>
      </rPr>
      <t>PABELLÓN 12 GUARDARROPA</t>
    </r>
  </si>
  <si>
    <r>
      <rPr>
        <sz val="6"/>
        <rFont val="Segoe UI"/>
        <family val="2"/>
      </rPr>
      <t>Pabellon 12.30</t>
    </r>
  </si>
  <si>
    <r>
      <rPr>
        <sz val="6"/>
        <rFont val="Segoe UI"/>
        <family val="2"/>
      </rPr>
      <t>Pabellon 14.10</t>
    </r>
  </si>
  <si>
    <r>
      <rPr>
        <sz val="6"/>
        <rFont val="Segoe UI"/>
        <family val="2"/>
      </rPr>
      <t>Pabellon 12.37 baculo</t>
    </r>
  </si>
  <si>
    <r>
      <rPr>
        <sz val="6"/>
        <rFont val="Segoe UI"/>
        <family val="2"/>
      </rPr>
      <t>Pabellon 12.43 baculo</t>
    </r>
  </si>
  <si>
    <r>
      <rPr>
        <sz val="6"/>
        <rFont val="Segoe UI"/>
        <family val="2"/>
      </rPr>
      <t>Pabellon 14.14 baculo</t>
    </r>
  </si>
  <si>
    <r>
      <rPr>
        <sz val="6"/>
        <rFont val="Segoe UI"/>
        <family val="2"/>
      </rPr>
      <t>Pabellon 14.32 baculo</t>
    </r>
  </si>
  <si>
    <r>
      <rPr>
        <sz val="6"/>
        <rFont val="Segoe UI"/>
        <family val="2"/>
      </rPr>
      <t>M14 S.14</t>
    </r>
  </si>
  <si>
    <r>
      <rPr>
        <sz val="6"/>
        <rFont val="Segoe UI"/>
        <family val="2"/>
      </rPr>
      <t>M14 S.2</t>
    </r>
  </si>
  <si>
    <r>
      <rPr>
        <sz val="6"/>
        <rFont val="Segoe UI"/>
        <family val="2"/>
      </rPr>
      <t>M14 S.3</t>
    </r>
  </si>
  <si>
    <r>
      <rPr>
        <sz val="6"/>
        <rFont val="Segoe UI"/>
        <family val="2"/>
      </rPr>
      <t>M14 S.5</t>
    </r>
  </si>
  <si>
    <r>
      <rPr>
        <sz val="6"/>
        <rFont val="Segoe UI"/>
        <family val="2"/>
      </rPr>
      <t>M14 S.4</t>
    </r>
  </si>
  <si>
    <r>
      <rPr>
        <sz val="6"/>
        <rFont val="Segoe UI"/>
        <family val="2"/>
      </rPr>
      <t>EXTINTOR POLVO 6K</t>
    </r>
  </si>
  <si>
    <r>
      <rPr>
        <sz val="6"/>
        <rFont val="Segoe UI"/>
        <family val="2"/>
      </rPr>
      <t>M14 S.06</t>
    </r>
  </si>
  <si>
    <r>
      <rPr>
        <sz val="6"/>
        <rFont val="Segoe UI"/>
        <family val="2"/>
      </rPr>
      <t>M14 S.15</t>
    </r>
  </si>
  <si>
    <r>
      <rPr>
        <sz val="6"/>
        <rFont val="Segoe UI"/>
        <family val="2"/>
      </rPr>
      <t>M14 S.17</t>
    </r>
  </si>
  <si>
    <r>
      <rPr>
        <sz val="6"/>
        <rFont val="Segoe UI"/>
        <family val="2"/>
      </rPr>
      <t>M14 S.16</t>
    </r>
  </si>
  <si>
    <r>
      <rPr>
        <sz val="6"/>
        <rFont val="Segoe UI"/>
        <family val="2"/>
      </rPr>
      <t>TT14 S.03</t>
    </r>
  </si>
  <si>
    <r>
      <rPr>
        <sz val="6"/>
        <rFont val="Segoe UI"/>
        <family val="2"/>
      </rPr>
      <t>M14 S.18</t>
    </r>
  </si>
  <si>
    <r>
      <rPr>
        <sz val="6"/>
        <rFont val="Segoe UI"/>
        <family val="2"/>
      </rPr>
      <t>M14 S.6</t>
    </r>
  </si>
  <si>
    <r>
      <rPr>
        <sz val="6"/>
        <rFont val="Segoe UI"/>
        <family val="2"/>
      </rPr>
      <t>TT14 S.00</t>
    </r>
  </si>
  <si>
    <r>
      <rPr>
        <sz val="6"/>
        <rFont val="Segoe UI"/>
        <family val="2"/>
      </rPr>
      <t>Pabellon 14.1.49 baculo</t>
    </r>
  </si>
  <si>
    <r>
      <rPr>
        <sz val="6"/>
        <rFont val="Segoe UI"/>
        <family val="2"/>
      </rPr>
      <t>Pabellon 14.28 baculo</t>
    </r>
  </si>
  <si>
    <r>
      <rPr>
        <sz val="6"/>
        <rFont val="Segoe UI"/>
        <family val="2"/>
      </rPr>
      <t>Pabellon 12b.05</t>
    </r>
  </si>
  <si>
    <r>
      <rPr>
        <sz val="6"/>
        <rFont val="Segoe UI"/>
        <family val="2"/>
      </rPr>
      <t>Armario 12.14.48</t>
    </r>
  </si>
  <si>
    <r>
      <rPr>
        <sz val="6"/>
        <rFont val="Segoe UI"/>
        <family val="2"/>
      </rPr>
      <t>Pabellon 12 E 12</t>
    </r>
  </si>
  <si>
    <r>
      <rPr>
        <sz val="6"/>
        <rFont val="Segoe UI"/>
        <family val="2"/>
      </rPr>
      <t>P12-14  X.12.1</t>
    </r>
  </si>
  <si>
    <r>
      <rPr>
        <sz val="6"/>
        <rFont val="Segoe UI"/>
        <family val="2"/>
      </rPr>
      <t>Pabellon 12.46 baculo</t>
    </r>
  </si>
  <si>
    <r>
      <rPr>
        <sz val="6"/>
        <rFont val="Segoe UI"/>
        <family val="2"/>
      </rPr>
      <t>Pabellon 12.34 baculo</t>
    </r>
  </si>
  <si>
    <r>
      <rPr>
        <sz val="6"/>
        <rFont val="Segoe UI"/>
        <family val="2"/>
      </rPr>
      <t>P12-14 AF.01</t>
    </r>
  </si>
  <si>
    <r>
      <rPr>
        <sz val="6"/>
        <rFont val="Segoe UI"/>
        <family val="2"/>
      </rPr>
      <t>TT14 S.07</t>
    </r>
  </si>
  <si>
    <r>
      <rPr>
        <sz val="6"/>
        <rFont val="Segoe UI"/>
        <family val="2"/>
      </rPr>
      <t>TT14 S.04</t>
    </r>
  </si>
  <si>
    <r>
      <rPr>
        <sz val="6"/>
        <rFont val="Segoe UI"/>
        <family val="2"/>
      </rPr>
      <t>TT14 S.12</t>
    </r>
  </si>
  <si>
    <r>
      <rPr>
        <sz val="6"/>
        <rFont val="Segoe UI"/>
        <family val="2"/>
      </rPr>
      <t>Pabellon 12.39 baculo</t>
    </r>
  </si>
  <si>
    <r>
      <rPr>
        <sz val="6"/>
        <rFont val="Segoe UI"/>
        <family val="2"/>
      </rPr>
      <t>Pabellon 12.11 baculo</t>
    </r>
  </si>
  <si>
    <r>
      <rPr>
        <sz val="6"/>
        <rFont val="Segoe UI"/>
        <family val="2"/>
      </rPr>
      <t>Pabellon 14.11</t>
    </r>
  </si>
  <si>
    <r>
      <rPr>
        <sz val="6"/>
        <rFont val="Segoe UI"/>
        <family val="2"/>
      </rPr>
      <t>Pabellon 14.01 baculo</t>
    </r>
  </si>
  <si>
    <r>
      <rPr>
        <sz val="6"/>
        <rFont val="Segoe UI"/>
        <family val="2"/>
      </rPr>
      <t>Pabellon 12.10 baculo</t>
    </r>
  </si>
  <si>
    <r>
      <rPr>
        <sz val="6"/>
        <rFont val="Segoe UI"/>
        <family val="2"/>
      </rPr>
      <t>Pabellon 14.36 baculo</t>
    </r>
  </si>
  <si>
    <r>
      <rPr>
        <sz val="6"/>
        <rFont val="Segoe UI"/>
        <family val="2"/>
      </rPr>
      <t>Pabellon 14.04 baculo</t>
    </r>
  </si>
  <si>
    <r>
      <rPr>
        <sz val="6"/>
        <rFont val="Segoe UI"/>
        <family val="2"/>
      </rPr>
      <t>P12-14  V12B.4 armario Entrada</t>
    </r>
  </si>
  <si>
    <r>
      <rPr>
        <sz val="6"/>
        <rFont val="Segoe UI"/>
        <family val="2"/>
      </rPr>
      <t>PABELLÓN 12 HALL</t>
    </r>
  </si>
  <si>
    <r>
      <rPr>
        <sz val="6"/>
        <rFont val="Segoe UI"/>
        <family val="2"/>
      </rPr>
      <t>P12-14  V12B.2 Hall</t>
    </r>
  </si>
  <si>
    <r>
      <rPr>
        <sz val="6"/>
        <rFont val="Segoe UI"/>
        <family val="2"/>
      </rPr>
      <t>P12-14 V12B.1 armario hall</t>
    </r>
  </si>
  <si>
    <r>
      <rPr>
        <sz val="6"/>
        <rFont val="Segoe UI"/>
        <family val="2"/>
      </rPr>
      <t>Pabellon 12E.3 armario pta 1</t>
    </r>
  </si>
  <si>
    <r>
      <rPr>
        <sz val="6"/>
        <rFont val="Segoe UI"/>
        <family val="2"/>
      </rPr>
      <t>Pabellon 12E.7 armario</t>
    </r>
  </si>
  <si>
    <r>
      <rPr>
        <sz val="6"/>
        <rFont val="Segoe UI"/>
        <family val="2"/>
      </rPr>
      <t>Pabellon 12E.6</t>
    </r>
  </si>
  <si>
    <r>
      <rPr>
        <sz val="6"/>
        <rFont val="Segoe UI"/>
        <family val="2"/>
      </rPr>
      <t>Pabellon 12E.4</t>
    </r>
  </si>
  <si>
    <r>
      <rPr>
        <sz val="6"/>
        <rFont val="Segoe UI"/>
        <family val="2"/>
      </rPr>
      <t>Pabellon 12E.5</t>
    </r>
  </si>
  <si>
    <r>
      <rPr>
        <sz val="6"/>
        <rFont val="Segoe UI"/>
        <family val="2"/>
      </rPr>
      <t>Pabellon 12E.1</t>
    </r>
  </si>
  <si>
    <r>
      <rPr>
        <sz val="6"/>
        <rFont val="Segoe UI"/>
        <family val="2"/>
      </rPr>
      <t>Pabellon 12E.2</t>
    </r>
  </si>
  <si>
    <r>
      <rPr>
        <sz val="6"/>
        <rFont val="Segoe UI"/>
        <family val="2"/>
      </rPr>
      <t>Pabellon 12E.10</t>
    </r>
  </si>
  <si>
    <r>
      <rPr>
        <sz val="6"/>
        <rFont val="Segoe UI"/>
        <family val="2"/>
      </rPr>
      <t>Pabellon 14E.3</t>
    </r>
  </si>
  <si>
    <r>
      <rPr>
        <sz val="6"/>
        <rFont val="Segoe UI"/>
        <family val="2"/>
      </rPr>
      <t>Pabellon 14E.14</t>
    </r>
  </si>
  <si>
    <r>
      <rPr>
        <sz val="6"/>
        <rFont val="Segoe UI"/>
        <family val="2"/>
      </rPr>
      <t>Pabellon 14E.5</t>
    </r>
  </si>
  <si>
    <r>
      <rPr>
        <sz val="6"/>
        <rFont val="Segoe UI"/>
        <family val="2"/>
      </rPr>
      <t>Pabellon 14E.7</t>
    </r>
  </si>
  <si>
    <r>
      <rPr>
        <sz val="6"/>
        <rFont val="Segoe UI"/>
        <family val="2"/>
      </rPr>
      <t>Pabellon 14E.6</t>
    </r>
  </si>
  <si>
    <r>
      <rPr>
        <sz val="6"/>
        <rFont val="Segoe UI"/>
        <family val="2"/>
      </rPr>
      <t>Pabellon 14E.1</t>
    </r>
  </si>
  <si>
    <r>
      <rPr>
        <sz val="6"/>
        <rFont val="Segoe UI"/>
        <family val="2"/>
      </rPr>
      <t>P12-14  V14B.1Hall 14</t>
    </r>
  </si>
  <si>
    <r>
      <rPr>
        <sz val="6"/>
        <rFont val="Segoe UI"/>
        <family val="2"/>
      </rPr>
      <t>Pabellon 14B.01</t>
    </r>
  </si>
  <si>
    <r>
      <rPr>
        <sz val="6"/>
        <rFont val="Segoe UI"/>
        <family val="2"/>
      </rPr>
      <t>P12-14. 45</t>
    </r>
  </si>
  <si>
    <r>
      <rPr>
        <sz val="6"/>
        <rFont val="Segoe UI"/>
        <family val="2"/>
      </rPr>
      <t>Taller Eurest  R.0061</t>
    </r>
  </si>
  <si>
    <r>
      <rPr>
        <sz val="6"/>
        <rFont val="Segoe UI"/>
        <family val="2"/>
      </rPr>
      <t>Pabellon 12B.16</t>
    </r>
  </si>
  <si>
    <r>
      <rPr>
        <sz val="6"/>
        <rFont val="Segoe UI"/>
        <family val="2"/>
      </rPr>
      <t>Pabellon 12B.15</t>
    </r>
  </si>
  <si>
    <r>
      <rPr>
        <sz val="6"/>
        <rFont val="Segoe UI"/>
        <family val="2"/>
      </rPr>
      <t>P12-14 BT12.B.3</t>
    </r>
  </si>
  <si>
    <r>
      <rPr>
        <sz val="6"/>
        <rFont val="Segoe UI"/>
        <family val="2"/>
      </rPr>
      <t>P12-14 BT12B.1</t>
    </r>
  </si>
  <si>
    <r>
      <rPr>
        <sz val="6"/>
        <rFont val="Segoe UI"/>
        <family val="2"/>
      </rPr>
      <t>Pabellon 12ST.2 Sotano</t>
    </r>
  </si>
  <si>
    <r>
      <rPr>
        <sz val="6"/>
        <rFont val="Segoe UI"/>
        <family val="2"/>
      </rPr>
      <t>Pabellon 12ST.1</t>
    </r>
  </si>
  <si>
    <r>
      <rPr>
        <sz val="6"/>
        <rFont val="Segoe UI"/>
        <family val="2"/>
      </rPr>
      <t>P12-14 nucleo baculo</t>
    </r>
  </si>
  <si>
    <r>
      <rPr>
        <sz val="6"/>
        <rFont val="Segoe UI"/>
        <family val="2"/>
      </rPr>
      <t>PABELLÓN 14 ENCIMA DE CAFETERÍA</t>
    </r>
  </si>
  <si>
    <r>
      <rPr>
        <sz val="6"/>
        <rFont val="Segoe UI"/>
        <family val="2"/>
      </rPr>
      <t>Pabellon 12.14.43</t>
    </r>
  </si>
  <si>
    <r>
      <rPr>
        <sz val="6"/>
        <rFont val="Segoe UI"/>
        <family val="2"/>
      </rPr>
      <t>Pabellon 12.14.42</t>
    </r>
  </si>
  <si>
    <r>
      <rPr>
        <sz val="6"/>
        <rFont val="Segoe UI"/>
        <family val="2"/>
      </rPr>
      <t>Pabellon 12.14.22</t>
    </r>
  </si>
  <si>
    <r>
      <rPr>
        <sz val="6"/>
        <rFont val="Segoe UI"/>
        <family val="2"/>
      </rPr>
      <t>Pabellon 14.30 baculo</t>
    </r>
  </si>
  <si>
    <r>
      <rPr>
        <sz val="6"/>
        <rFont val="Segoe UI"/>
        <family val="2"/>
      </rPr>
      <t>P12-14  X.12.2</t>
    </r>
  </si>
  <si>
    <r>
      <rPr>
        <sz val="6"/>
        <rFont val="Segoe UI"/>
        <family val="2"/>
      </rPr>
      <t>Pabellon 12.14.21</t>
    </r>
  </si>
  <si>
    <r>
      <rPr>
        <sz val="6"/>
        <rFont val="Segoe UI"/>
        <family val="2"/>
      </rPr>
      <t>P12-14 s/n  pasillo pta 1</t>
    </r>
  </si>
  <si>
    <r>
      <rPr>
        <sz val="6"/>
        <rFont val="Segoe UI"/>
        <family val="2"/>
      </rPr>
      <t>P12-14 s/n baculo</t>
    </r>
  </si>
  <si>
    <r>
      <rPr>
        <sz val="6"/>
        <rFont val="Segoe UI"/>
        <family val="2"/>
      </rPr>
      <t>Pabellon 12.20</t>
    </r>
  </si>
  <si>
    <r>
      <rPr>
        <sz val="6"/>
        <rFont val="Segoe UI"/>
        <family val="2"/>
      </rPr>
      <t>Pabellon 12.45</t>
    </r>
  </si>
  <si>
    <r>
      <rPr>
        <sz val="6"/>
        <rFont val="Segoe UI"/>
        <family val="2"/>
      </rPr>
      <t>Pabellon 12.22</t>
    </r>
  </si>
  <si>
    <r>
      <rPr>
        <sz val="6"/>
        <rFont val="Segoe UI"/>
        <family val="2"/>
      </rPr>
      <t>Pabellon 12.17</t>
    </r>
  </si>
  <si>
    <r>
      <rPr>
        <sz val="6"/>
        <rFont val="Segoe UI"/>
        <family val="2"/>
      </rPr>
      <t>Pabellon 14.ST.23</t>
    </r>
  </si>
  <si>
    <r>
      <rPr>
        <sz val="6"/>
        <rFont val="Segoe UI"/>
        <family val="2"/>
      </rPr>
      <t>Pabellon 14ST.24</t>
    </r>
  </si>
  <si>
    <r>
      <rPr>
        <sz val="6"/>
        <rFont val="Segoe UI"/>
        <family val="2"/>
      </rPr>
      <t>Pabellon 14ST.25</t>
    </r>
  </si>
  <si>
    <r>
      <rPr>
        <sz val="6"/>
        <rFont val="Segoe UI"/>
        <family val="2"/>
      </rPr>
      <t>Pabellon 14ST.26</t>
    </r>
  </si>
  <si>
    <r>
      <rPr>
        <sz val="6"/>
        <rFont val="Segoe UI"/>
        <family val="2"/>
      </rPr>
      <t>Pabellon 14ST.27</t>
    </r>
  </si>
  <si>
    <r>
      <rPr>
        <sz val="6"/>
        <rFont val="Segoe UI"/>
        <family val="2"/>
      </rPr>
      <t>Pabellon 14ST.4</t>
    </r>
  </si>
  <si>
    <r>
      <rPr>
        <sz val="6"/>
        <rFont val="Segoe UI"/>
        <family val="2"/>
      </rPr>
      <t>Pabellon 14ST.3</t>
    </r>
  </si>
  <si>
    <r>
      <rPr>
        <sz val="6"/>
        <rFont val="Segoe UI"/>
        <family val="2"/>
      </rPr>
      <t>Pabellon 14ST.29</t>
    </r>
  </si>
  <si>
    <r>
      <rPr>
        <sz val="6"/>
        <rFont val="Segoe UI"/>
        <family val="2"/>
      </rPr>
      <t>Pabellon 14ST.7</t>
    </r>
  </si>
  <si>
    <r>
      <rPr>
        <sz val="6"/>
        <rFont val="Segoe UI"/>
        <family val="2"/>
      </rPr>
      <t>Pabellon 14ST.6</t>
    </r>
  </si>
  <si>
    <r>
      <rPr>
        <sz val="6"/>
        <rFont val="Segoe UI"/>
        <family val="2"/>
      </rPr>
      <t>Pabellon 14ST.9</t>
    </r>
  </si>
  <si>
    <r>
      <rPr>
        <sz val="6"/>
        <rFont val="Segoe UI"/>
        <family val="2"/>
      </rPr>
      <t>Pabellon 14ST.11</t>
    </r>
  </si>
  <si>
    <r>
      <rPr>
        <sz val="6"/>
        <rFont val="Segoe UI"/>
        <family val="2"/>
      </rPr>
      <t>Pabellon 14ST.10</t>
    </r>
  </si>
  <si>
    <r>
      <rPr>
        <sz val="6"/>
        <rFont val="Segoe UI"/>
        <family val="2"/>
      </rPr>
      <t>PABELLON  M14.S.11</t>
    </r>
  </si>
  <si>
    <r>
      <rPr>
        <sz val="6"/>
        <rFont val="Segoe UI"/>
        <family val="2"/>
      </rPr>
      <t>Pabellon 14ST.13</t>
    </r>
  </si>
  <si>
    <r>
      <rPr>
        <sz val="6"/>
        <rFont val="Segoe UI"/>
        <family val="2"/>
      </rPr>
      <t>Pabellon 14ST.16</t>
    </r>
  </si>
  <si>
    <r>
      <rPr>
        <sz val="6"/>
        <rFont val="Segoe UI"/>
        <family val="2"/>
      </rPr>
      <t>Pabellon 14ST.17</t>
    </r>
  </si>
  <si>
    <r>
      <rPr>
        <sz val="6"/>
        <rFont val="Segoe UI"/>
        <family val="2"/>
      </rPr>
      <t>Pabellon M14S.8</t>
    </r>
  </si>
  <si>
    <r>
      <rPr>
        <sz val="6"/>
        <rFont val="Segoe UI"/>
        <family val="2"/>
      </rPr>
      <t>Pabellon M14S.9</t>
    </r>
  </si>
  <si>
    <r>
      <rPr>
        <sz val="6"/>
        <rFont val="Segoe UI"/>
        <family val="2"/>
      </rPr>
      <t>Pabellon M14S.7</t>
    </r>
  </si>
  <si>
    <r>
      <rPr>
        <sz val="6"/>
        <rFont val="Segoe UI"/>
        <family val="2"/>
      </rPr>
      <t>Pabellon M14S.10</t>
    </r>
  </si>
  <si>
    <r>
      <rPr>
        <sz val="6"/>
        <rFont val="Segoe UI"/>
        <family val="2"/>
      </rPr>
      <t>TT14S.06</t>
    </r>
  </si>
  <si>
    <r>
      <rPr>
        <sz val="6"/>
        <rFont val="Segoe UI"/>
        <family val="2"/>
      </rPr>
      <t>TT14S.08</t>
    </r>
  </si>
  <si>
    <r>
      <rPr>
        <sz val="6"/>
        <rFont val="Segoe UI"/>
        <family val="2"/>
      </rPr>
      <t>TT14S.05</t>
    </r>
  </si>
  <si>
    <r>
      <rPr>
        <sz val="6"/>
        <rFont val="Segoe UI"/>
        <family val="2"/>
      </rPr>
      <t>TT14S.10</t>
    </r>
  </si>
  <si>
    <r>
      <rPr>
        <sz val="6"/>
        <rFont val="Segoe UI"/>
        <family val="2"/>
      </rPr>
      <t>TT14S.01</t>
    </r>
  </si>
  <si>
    <r>
      <rPr>
        <sz val="6"/>
        <rFont val="Segoe UI"/>
        <family val="2"/>
      </rPr>
      <t>TT14S.09</t>
    </r>
  </si>
  <si>
    <r>
      <rPr>
        <sz val="6"/>
        <rFont val="Segoe UI"/>
        <family val="2"/>
      </rPr>
      <t>TT14S.02</t>
    </r>
  </si>
  <si>
    <r>
      <rPr>
        <sz val="6"/>
        <rFont val="Segoe UI"/>
        <family val="2"/>
      </rPr>
      <t>TT14S.11</t>
    </r>
  </si>
  <si>
    <r>
      <rPr>
        <sz val="6"/>
        <rFont val="Segoe UI"/>
        <family val="2"/>
      </rPr>
      <t>G14.1.1 PASARELA TECHO</t>
    </r>
  </si>
  <si>
    <r>
      <rPr>
        <sz val="6"/>
        <rFont val="Segoe UI"/>
        <family val="2"/>
      </rPr>
      <t>G14.1.2 PASARELA TECHO</t>
    </r>
  </si>
  <si>
    <r>
      <rPr>
        <sz val="6"/>
        <rFont val="Segoe UI"/>
        <family val="2"/>
      </rPr>
      <t>G14.1.3 PASARELA TECHO</t>
    </r>
  </si>
  <si>
    <r>
      <rPr>
        <sz val="6"/>
        <rFont val="Segoe UI"/>
        <family val="2"/>
      </rPr>
      <t>G14.1.4 PASARELA TECHO</t>
    </r>
  </si>
  <si>
    <r>
      <rPr>
        <sz val="6"/>
        <rFont val="Segoe UI"/>
        <family val="2"/>
      </rPr>
      <t>Pabellon 14ST.1</t>
    </r>
  </si>
  <si>
    <r>
      <rPr>
        <sz val="6"/>
        <rFont val="Segoe UI"/>
        <family val="2"/>
      </rPr>
      <t>Pabellon 14ST.8</t>
    </r>
  </si>
  <si>
    <r>
      <rPr>
        <sz val="6"/>
        <rFont val="Segoe UI"/>
        <family val="2"/>
      </rPr>
      <t>Pabellon 14ST.2</t>
    </r>
  </si>
  <si>
    <r>
      <rPr>
        <sz val="6"/>
        <rFont val="Segoe UI"/>
        <family val="2"/>
      </rPr>
      <t>Pabellon 14ST.5</t>
    </r>
  </si>
  <si>
    <r>
      <rPr>
        <sz val="6"/>
        <rFont val="Segoe UI"/>
        <family val="2"/>
      </rPr>
      <t>Pabellon 14ST.12</t>
    </r>
  </si>
  <si>
    <r>
      <rPr>
        <sz val="6"/>
        <rFont val="Segoe UI"/>
        <family val="2"/>
      </rPr>
      <t>Pabellon 14ST.30</t>
    </r>
  </si>
  <si>
    <r>
      <rPr>
        <sz val="6"/>
        <rFont val="Segoe UI"/>
        <family val="2"/>
      </rPr>
      <t>Pabellon 14ST.15</t>
    </r>
  </si>
  <si>
    <r>
      <rPr>
        <sz val="6"/>
        <rFont val="Segoe UI"/>
        <family val="2"/>
      </rPr>
      <t>pabellon 14ST.14</t>
    </r>
  </si>
  <si>
    <r>
      <rPr>
        <sz val="6"/>
        <rFont val="Segoe UI"/>
        <family val="2"/>
      </rPr>
      <t>Pabellon 14ST.18</t>
    </r>
  </si>
  <si>
    <r>
      <rPr>
        <sz val="6"/>
        <rFont val="Segoe UI"/>
        <family val="2"/>
      </rPr>
      <t>Pabellon 14ST.19</t>
    </r>
  </si>
  <si>
    <r>
      <rPr>
        <sz val="6"/>
        <rFont val="Segoe UI"/>
        <family val="2"/>
      </rPr>
      <t>Pabellon 14ST.20</t>
    </r>
  </si>
  <si>
    <r>
      <rPr>
        <sz val="6"/>
        <rFont val="Segoe UI"/>
        <family val="2"/>
      </rPr>
      <t>Pabellon 14ST.21</t>
    </r>
  </si>
  <si>
    <r>
      <rPr>
        <sz val="6"/>
        <rFont val="Segoe UI"/>
        <family val="2"/>
      </rPr>
      <t>Pabellon 14ST.22</t>
    </r>
  </si>
  <si>
    <r>
      <rPr>
        <sz val="6"/>
        <rFont val="Segoe UI"/>
        <family val="2"/>
      </rPr>
      <t>X.14.1.1</t>
    </r>
  </si>
  <si>
    <r>
      <rPr>
        <sz val="6"/>
        <rFont val="Segoe UI"/>
        <family val="2"/>
      </rPr>
      <t>X14.1.0</t>
    </r>
  </si>
  <si>
    <r>
      <rPr>
        <sz val="6"/>
        <rFont val="Segoe UI"/>
        <family val="2"/>
      </rPr>
      <t>14P.11</t>
    </r>
  </si>
  <si>
    <r>
      <rPr>
        <sz val="6"/>
        <rFont val="Segoe UI"/>
        <family val="2"/>
      </rPr>
      <t>SALA CENTRAL DE ESTRUCTURA DE MADERA</t>
    </r>
  </si>
  <si>
    <r>
      <rPr>
        <sz val="6"/>
        <rFont val="Segoe UI"/>
        <family val="2"/>
      </rPr>
      <t>P14.1 S/N PLANTA 2°CLIMATIZACION</t>
    </r>
  </si>
  <si>
    <r>
      <rPr>
        <sz val="6"/>
        <rFont val="Segoe UI"/>
        <family val="2"/>
      </rPr>
      <t xml:space="preserve">M.14.P8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</si>
  <si>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M.14.P7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</si>
  <si>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M.14.P6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</si>
  <si>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M14.P5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</si>
  <si>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M14.P4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</si>
  <si>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M14.P2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</si>
  <si>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M14.P1 PLANTA
</t>
    </r>
    <r>
      <rPr>
        <sz val="6"/>
        <rFont val="Segoe UI"/>
        <family val="2"/>
      </rPr>
      <t>2°CLIMATIZACION</t>
    </r>
  </si>
  <si>
    <r>
      <rPr>
        <sz val="6"/>
        <rFont val="Segoe UI"/>
        <family val="2"/>
      </rPr>
      <t xml:space="preserve">14.38 PLANTA 2
</t>
    </r>
    <r>
      <rPr>
        <sz val="6"/>
        <rFont val="Segoe UI"/>
        <family val="2"/>
      </rPr>
      <t>°CLIMATIZACION</t>
    </r>
  </si>
  <si>
    <r>
      <rPr>
        <sz val="6"/>
        <rFont val="Segoe UI"/>
        <family val="2"/>
      </rPr>
      <t>SALA  CENTRAL  DE ESTRUCTURA  DE MADERA</t>
    </r>
  </si>
  <si>
    <r>
      <rPr>
        <sz val="6"/>
        <rFont val="Segoe UI"/>
        <family val="2"/>
      </rPr>
      <t>M14.1.041</t>
    </r>
  </si>
  <si>
    <r>
      <rPr>
        <sz val="6"/>
        <rFont val="Segoe UI"/>
        <family val="2"/>
      </rPr>
      <t>A.14.P.1</t>
    </r>
  </si>
  <si>
    <r>
      <rPr>
        <sz val="6"/>
        <rFont val="Segoe UI"/>
        <family val="2"/>
      </rPr>
      <t>A.14P.3</t>
    </r>
  </si>
  <si>
    <r>
      <rPr>
        <sz val="6"/>
        <rFont val="Segoe UI"/>
        <family val="2"/>
      </rPr>
      <t>RNA.32</t>
    </r>
  </si>
  <si>
    <r>
      <rPr>
        <sz val="6"/>
        <rFont val="Segoe UI"/>
        <family val="2"/>
      </rPr>
      <t>RNA.13</t>
    </r>
  </si>
  <si>
    <r>
      <rPr>
        <sz val="6"/>
        <rFont val="Segoe UI"/>
        <family val="2"/>
      </rPr>
      <t>PABELLÓN 14 SERVICIO MÉDICO</t>
    </r>
  </si>
  <si>
    <r>
      <rPr>
        <sz val="6"/>
        <rFont val="Segoe UI"/>
        <family val="2"/>
      </rPr>
      <t>14P.4</t>
    </r>
  </si>
  <si>
    <r>
      <rPr>
        <sz val="6"/>
        <rFont val="Segoe UI"/>
        <family val="2"/>
      </rPr>
      <t>R.709</t>
    </r>
  </si>
  <si>
    <r>
      <rPr>
        <sz val="6"/>
        <rFont val="Segoe UI"/>
        <family val="2"/>
      </rPr>
      <t>M14.1.022</t>
    </r>
  </si>
  <si>
    <r>
      <rPr>
        <sz val="6"/>
        <rFont val="Segoe UI"/>
        <family val="2"/>
      </rPr>
      <t>M14.1.021</t>
    </r>
  </si>
  <si>
    <r>
      <rPr>
        <sz val="6"/>
        <rFont val="Segoe UI"/>
        <family val="2"/>
      </rPr>
      <t>14P.8</t>
    </r>
  </si>
  <si>
    <r>
      <rPr>
        <sz val="6"/>
        <rFont val="Segoe UI"/>
        <family val="2"/>
      </rPr>
      <t>14P.5</t>
    </r>
  </si>
  <si>
    <r>
      <rPr>
        <sz val="6"/>
        <rFont val="Segoe UI"/>
        <family val="2"/>
      </rPr>
      <t>X.14-1.2</t>
    </r>
  </si>
  <si>
    <r>
      <rPr>
        <sz val="6"/>
        <rFont val="Segoe UI"/>
        <family val="2"/>
      </rPr>
      <t>14P.6</t>
    </r>
  </si>
  <si>
    <r>
      <rPr>
        <sz val="6"/>
        <rFont val="Segoe UI"/>
        <family val="2"/>
      </rPr>
      <t>14P.3</t>
    </r>
  </si>
  <si>
    <r>
      <rPr>
        <sz val="6"/>
        <rFont val="Segoe UI"/>
        <family val="2"/>
      </rPr>
      <t>14P.9</t>
    </r>
  </si>
  <si>
    <r>
      <rPr>
        <sz val="6"/>
        <rFont val="Segoe UI"/>
        <family val="2"/>
      </rPr>
      <t>EXTINTOR MOVIL S/N</t>
    </r>
  </si>
  <si>
    <r>
      <rPr>
        <sz val="6"/>
        <rFont val="Segoe UI"/>
        <family val="2"/>
      </rPr>
      <t>M12.037</t>
    </r>
  </si>
  <si>
    <r>
      <rPr>
        <sz val="6"/>
        <rFont val="Segoe UI"/>
        <family val="2"/>
      </rPr>
      <t>EXTINTOR MOVIL  S/N</t>
    </r>
  </si>
  <si>
    <r>
      <rPr>
        <sz val="6"/>
        <rFont val="Segoe UI"/>
        <family val="2"/>
      </rPr>
      <t>Galeria 1.02</t>
    </r>
  </si>
  <si>
    <r>
      <rPr>
        <sz val="6"/>
        <rFont val="Segoe UI"/>
        <family val="2"/>
      </rPr>
      <t>RECIPRESS</t>
    </r>
  </si>
  <si>
    <r>
      <rPr>
        <sz val="6"/>
        <rFont val="Segoe UI"/>
        <family val="2"/>
      </rPr>
      <t>Galeria 1.01</t>
    </r>
  </si>
  <si>
    <r>
      <rPr>
        <sz val="6"/>
        <rFont val="Segoe UI"/>
        <family val="2"/>
      </rPr>
      <t>Galeria 2.02</t>
    </r>
  </si>
  <si>
    <r>
      <rPr>
        <sz val="6"/>
        <rFont val="Segoe UI"/>
        <family val="2"/>
      </rPr>
      <t>BILI</t>
    </r>
  </si>
  <si>
    <r>
      <rPr>
        <sz val="6"/>
        <rFont val="Segoe UI"/>
        <family val="2"/>
      </rPr>
      <t>Galeria 2.01</t>
    </r>
  </si>
  <si>
    <r>
      <rPr>
        <sz val="6"/>
        <rFont val="Segoe UI"/>
        <family val="2"/>
      </rPr>
      <t>GALERIA G3.08</t>
    </r>
  </si>
  <si>
    <r>
      <rPr>
        <sz val="6"/>
        <rFont val="Segoe UI"/>
        <family val="2"/>
      </rPr>
      <t>GALERIA G3.02</t>
    </r>
  </si>
  <si>
    <r>
      <rPr>
        <sz val="6"/>
        <rFont val="Segoe UI"/>
        <family val="2"/>
      </rPr>
      <t>GALERIA G3.01</t>
    </r>
  </si>
  <si>
    <r>
      <rPr>
        <sz val="6"/>
        <rFont val="Segoe UI"/>
        <family val="2"/>
      </rPr>
      <t>GALERIA G3.03</t>
    </r>
  </si>
  <si>
    <r>
      <rPr>
        <sz val="6"/>
        <rFont val="Segoe UI"/>
        <family val="2"/>
      </rPr>
      <t>GALERIA G3.05</t>
    </r>
  </si>
  <si>
    <r>
      <rPr>
        <sz val="6"/>
        <rFont val="Segoe UI"/>
        <family val="2"/>
      </rPr>
      <t>GALERIA G3.07</t>
    </r>
  </si>
  <si>
    <r>
      <rPr>
        <sz val="6"/>
        <rFont val="Segoe UI"/>
        <family val="2"/>
      </rPr>
      <t>GALERIA G4.04</t>
    </r>
  </si>
  <si>
    <r>
      <rPr>
        <sz val="6"/>
        <rFont val="Segoe UI"/>
        <family val="2"/>
      </rPr>
      <t>GALERIA G4.06</t>
    </r>
  </si>
  <si>
    <r>
      <rPr>
        <sz val="6"/>
        <rFont val="Segoe UI"/>
        <family val="2"/>
      </rPr>
      <t>GALERIA G4.05</t>
    </r>
  </si>
  <si>
    <r>
      <rPr>
        <sz val="6"/>
        <rFont val="Segoe UI"/>
        <family val="2"/>
      </rPr>
      <t>GALERIA G4.08</t>
    </r>
  </si>
  <si>
    <r>
      <rPr>
        <sz val="6"/>
        <rFont val="Segoe UI"/>
        <family val="2"/>
      </rPr>
      <t>GALERIAS G4.02</t>
    </r>
  </si>
  <si>
    <r>
      <rPr>
        <sz val="6"/>
        <rFont val="Segoe UI"/>
        <family val="2"/>
      </rPr>
      <t>GALERIA G4.03</t>
    </r>
  </si>
  <si>
    <r>
      <rPr>
        <sz val="6"/>
        <rFont val="Segoe UI"/>
        <family val="2"/>
      </rPr>
      <t>GALERIA G4.07</t>
    </r>
  </si>
  <si>
    <r>
      <rPr>
        <sz val="6"/>
        <rFont val="Segoe UI"/>
        <family val="2"/>
      </rPr>
      <t>GALERIA G5.01</t>
    </r>
  </si>
  <si>
    <r>
      <rPr>
        <sz val="6"/>
        <rFont val="Segoe UI"/>
        <family val="2"/>
      </rPr>
      <t>GALERIA G5.03</t>
    </r>
  </si>
  <si>
    <r>
      <rPr>
        <sz val="6"/>
        <rFont val="Segoe UI"/>
        <family val="2"/>
      </rPr>
      <t>GALERIA G5.06</t>
    </r>
  </si>
  <si>
    <r>
      <rPr>
        <sz val="6"/>
        <rFont val="Segoe UI"/>
        <family val="2"/>
      </rPr>
      <t>GALERIA G5.08</t>
    </r>
  </si>
  <si>
    <r>
      <rPr>
        <sz val="6"/>
        <rFont val="Segoe UI"/>
        <family val="2"/>
      </rPr>
      <t>GALERIA G5.05</t>
    </r>
  </si>
  <si>
    <r>
      <rPr>
        <sz val="6"/>
        <rFont val="Segoe UI"/>
        <family val="2"/>
      </rPr>
      <t>GALERIA G5.04</t>
    </r>
  </si>
  <si>
    <r>
      <rPr>
        <sz val="6"/>
        <rFont val="Segoe UI"/>
        <family val="2"/>
      </rPr>
      <t>GALERIA  G6.02</t>
    </r>
  </si>
  <si>
    <r>
      <rPr>
        <sz val="6"/>
        <rFont val="Segoe UI"/>
        <family val="2"/>
      </rPr>
      <t>GALERIA G6.01</t>
    </r>
  </si>
  <si>
    <r>
      <rPr>
        <sz val="6"/>
        <rFont val="Segoe UI"/>
        <family val="2"/>
      </rPr>
      <t>GALERIA G6.03</t>
    </r>
  </si>
  <si>
    <r>
      <rPr>
        <sz val="6"/>
        <rFont val="Segoe UI"/>
        <family val="2"/>
      </rPr>
      <t>GALERIA G6.08</t>
    </r>
  </si>
  <si>
    <r>
      <rPr>
        <sz val="6"/>
        <rFont val="Segoe UI"/>
        <family val="2"/>
      </rPr>
      <t>GALERIA G6.06</t>
    </r>
  </si>
  <si>
    <r>
      <rPr>
        <sz val="6"/>
        <rFont val="Segoe UI"/>
        <family val="2"/>
      </rPr>
      <t>GALERIA G6.04</t>
    </r>
  </si>
  <si>
    <r>
      <rPr>
        <sz val="6"/>
        <rFont val="Segoe UI"/>
        <family val="2"/>
      </rPr>
      <t>GALERIA G6.07</t>
    </r>
  </si>
  <si>
    <r>
      <rPr>
        <sz val="6"/>
        <rFont val="Segoe UI"/>
        <family val="2"/>
      </rPr>
      <t>GALERIA  G6.05</t>
    </r>
  </si>
  <si>
    <r>
      <rPr>
        <sz val="6"/>
        <rFont val="Segoe UI"/>
        <family val="2"/>
      </rPr>
      <t>GALERIA G7.01</t>
    </r>
  </si>
  <si>
    <r>
      <rPr>
        <sz val="6"/>
        <rFont val="Segoe UI"/>
        <family val="2"/>
      </rPr>
      <t>GALERIA G7.02</t>
    </r>
  </si>
  <si>
    <r>
      <rPr>
        <sz val="6"/>
        <rFont val="Segoe UI"/>
        <family val="2"/>
      </rPr>
      <t>GALERIA G7.03</t>
    </r>
  </si>
  <si>
    <r>
      <rPr>
        <sz val="6"/>
        <rFont val="Segoe UI"/>
        <family val="2"/>
      </rPr>
      <t>GALERIA G7.05</t>
    </r>
  </si>
  <si>
    <r>
      <rPr>
        <sz val="6"/>
        <rFont val="Segoe UI"/>
        <family val="2"/>
      </rPr>
      <t>GALERIA G7.06</t>
    </r>
  </si>
  <si>
    <r>
      <rPr>
        <sz val="6"/>
        <rFont val="Segoe UI"/>
        <family val="2"/>
      </rPr>
      <t>GALERIA G7.08</t>
    </r>
  </si>
  <si>
    <r>
      <rPr>
        <sz val="6"/>
        <rFont val="Segoe UI"/>
        <family val="2"/>
      </rPr>
      <t>GALERIA G7.09</t>
    </r>
  </si>
  <si>
    <r>
      <rPr>
        <sz val="6"/>
        <rFont val="Segoe UI"/>
        <family val="2"/>
      </rPr>
      <t>GALERIA G7.04</t>
    </r>
  </si>
  <si>
    <r>
      <rPr>
        <sz val="6"/>
        <rFont val="Segoe UI"/>
        <family val="2"/>
      </rPr>
      <t>GALERIA G8.03</t>
    </r>
  </si>
  <si>
    <r>
      <rPr>
        <sz val="6"/>
        <rFont val="Segoe UI"/>
        <family val="2"/>
      </rPr>
      <t>GALERIA G8.09</t>
    </r>
  </si>
  <si>
    <r>
      <rPr>
        <sz val="6"/>
        <rFont val="Segoe UI"/>
        <family val="2"/>
      </rPr>
      <t>GALERIA G8.04</t>
    </r>
  </si>
  <si>
    <r>
      <rPr>
        <sz val="6"/>
        <rFont val="Segoe UI"/>
        <family val="2"/>
      </rPr>
      <t>GALERIA G8.07</t>
    </r>
  </si>
  <si>
    <r>
      <rPr>
        <sz val="6"/>
        <rFont val="Segoe UI"/>
        <family val="2"/>
      </rPr>
      <t>GALERIA G8.06</t>
    </r>
  </si>
  <si>
    <r>
      <rPr>
        <sz val="6"/>
        <rFont val="Segoe UI"/>
        <family val="2"/>
      </rPr>
      <t>GALERIA G8.05</t>
    </r>
  </si>
  <si>
    <r>
      <rPr>
        <sz val="6"/>
        <rFont val="Segoe UI"/>
        <family val="2"/>
      </rPr>
      <t>GALERIA G8.02</t>
    </r>
  </si>
  <si>
    <r>
      <rPr>
        <sz val="6"/>
        <rFont val="Segoe UI"/>
        <family val="2"/>
      </rPr>
      <t>GALERIA G8.01</t>
    </r>
  </si>
  <si>
    <r>
      <rPr>
        <sz val="6"/>
        <rFont val="Segoe UI"/>
        <family val="2"/>
      </rPr>
      <t>GALERIA G9.12</t>
    </r>
  </si>
  <si>
    <r>
      <rPr>
        <sz val="6"/>
        <rFont val="Segoe UI"/>
        <family val="2"/>
      </rPr>
      <t>GALERIA G9.11</t>
    </r>
  </si>
  <si>
    <r>
      <rPr>
        <sz val="6"/>
        <rFont val="Segoe UI"/>
        <family val="2"/>
      </rPr>
      <t>GALERIA G9.09</t>
    </r>
  </si>
  <si>
    <r>
      <rPr>
        <sz val="6"/>
        <rFont val="Segoe UI"/>
        <family val="2"/>
      </rPr>
      <t>GALERIA G9.07</t>
    </r>
  </si>
  <si>
    <r>
      <rPr>
        <sz val="6"/>
        <rFont val="Segoe UI"/>
        <family val="2"/>
      </rPr>
      <t>GALERIA G9.02</t>
    </r>
  </si>
  <si>
    <r>
      <rPr>
        <sz val="6"/>
        <rFont val="Segoe UI"/>
        <family val="2"/>
      </rPr>
      <t>GALERIA G9.03</t>
    </r>
  </si>
  <si>
    <r>
      <rPr>
        <sz val="6"/>
        <rFont val="Segoe UI"/>
        <family val="2"/>
      </rPr>
      <t>GALERIA G9.01</t>
    </r>
  </si>
  <si>
    <r>
      <rPr>
        <sz val="6"/>
        <rFont val="Segoe UI"/>
        <family val="2"/>
      </rPr>
      <t>GALERIA G9.05</t>
    </r>
  </si>
  <si>
    <r>
      <rPr>
        <sz val="6"/>
        <rFont val="Segoe UI"/>
        <family val="2"/>
      </rPr>
      <t>GALERIA G9.06</t>
    </r>
  </si>
  <si>
    <r>
      <rPr>
        <sz val="6"/>
        <rFont val="Segoe UI"/>
        <family val="2"/>
      </rPr>
      <t>GALERIA G9.04</t>
    </r>
  </si>
  <si>
    <r>
      <rPr>
        <sz val="6"/>
        <rFont val="Segoe UI"/>
        <family val="2"/>
      </rPr>
      <t>GALERIA G9.13</t>
    </r>
  </si>
  <si>
    <r>
      <rPr>
        <sz val="6"/>
        <rFont val="Segoe UI"/>
        <family val="2"/>
      </rPr>
      <t>GALERIA G9.08</t>
    </r>
  </si>
  <si>
    <r>
      <rPr>
        <sz val="6"/>
        <rFont val="Segoe UI"/>
        <family val="2"/>
      </rPr>
      <t>GALERIA G9.10</t>
    </r>
  </si>
  <si>
    <r>
      <rPr>
        <sz val="6"/>
        <rFont val="Segoe UI"/>
        <family val="2"/>
      </rPr>
      <t>GALERIA G10.13</t>
    </r>
  </si>
  <si>
    <r>
      <rPr>
        <sz val="6"/>
        <rFont val="Segoe UI"/>
        <family val="2"/>
      </rPr>
      <t>GALERIA G10.02</t>
    </r>
  </si>
  <si>
    <r>
      <rPr>
        <sz val="6"/>
        <rFont val="Segoe UI"/>
        <family val="2"/>
      </rPr>
      <t>GALERIA G10.04</t>
    </r>
  </si>
  <si>
    <r>
      <rPr>
        <sz val="6"/>
        <rFont val="Segoe UI"/>
        <family val="2"/>
      </rPr>
      <t>GALERIA G10.03</t>
    </r>
  </si>
  <si>
    <r>
      <rPr>
        <sz val="6"/>
        <rFont val="Segoe UI"/>
        <family val="2"/>
      </rPr>
      <t>GALERIA G10.09</t>
    </r>
  </si>
  <si>
    <r>
      <rPr>
        <sz val="6"/>
        <rFont val="Segoe UI"/>
        <family val="2"/>
      </rPr>
      <t>GALERIA G10.05</t>
    </r>
  </si>
  <si>
    <r>
      <rPr>
        <sz val="6"/>
        <rFont val="Segoe UI"/>
        <family val="2"/>
      </rPr>
      <t>GALERIA G10.07</t>
    </r>
  </si>
  <si>
    <r>
      <rPr>
        <sz val="6"/>
        <rFont val="Segoe UI"/>
        <family val="2"/>
      </rPr>
      <t>GALERIA G10.06</t>
    </r>
  </si>
  <si>
    <r>
      <rPr>
        <sz val="6"/>
        <rFont val="Segoe UI"/>
        <family val="2"/>
      </rPr>
      <t>GALERIA G10.10</t>
    </r>
  </si>
  <si>
    <r>
      <rPr>
        <sz val="6"/>
        <rFont val="Segoe UI"/>
        <family val="2"/>
      </rPr>
      <t>GALERIA G10.12</t>
    </r>
  </si>
  <si>
    <r>
      <rPr>
        <sz val="6"/>
        <rFont val="Segoe UI"/>
        <family val="2"/>
      </rPr>
      <t>GALERIA G10.08</t>
    </r>
  </si>
  <si>
    <r>
      <rPr>
        <sz val="6"/>
        <rFont val="Segoe UI"/>
        <family val="2"/>
      </rPr>
      <t>GALERIA G10.11</t>
    </r>
  </si>
  <si>
    <r>
      <rPr>
        <sz val="6"/>
        <rFont val="Segoe UI"/>
        <family val="2"/>
      </rPr>
      <t>PABELLON 1/ 1.59</t>
    </r>
  </si>
  <si>
    <r>
      <rPr>
        <sz val="6"/>
        <rFont val="Segoe UI"/>
        <family val="2"/>
      </rPr>
      <t>GALERIA G10.14</t>
    </r>
  </si>
  <si>
    <r>
      <rPr>
        <sz val="6"/>
        <rFont val="Segoe UI"/>
        <family val="2"/>
      </rPr>
      <t>GALERIA G10.18</t>
    </r>
  </si>
  <si>
    <r>
      <rPr>
        <sz val="6"/>
        <rFont val="Segoe UI"/>
        <family val="2"/>
      </rPr>
      <t>Galeria 12.1</t>
    </r>
  </si>
  <si>
    <r>
      <rPr>
        <sz val="6"/>
        <rFont val="Segoe UI"/>
        <family val="2"/>
      </rPr>
      <t>Galeria 12.5</t>
    </r>
  </si>
  <si>
    <r>
      <rPr>
        <sz val="6"/>
        <rFont val="Segoe UI"/>
        <family val="2"/>
      </rPr>
      <t>Galeria 12.8</t>
    </r>
  </si>
  <si>
    <r>
      <rPr>
        <sz val="6"/>
        <rFont val="Segoe UI"/>
        <family val="2"/>
      </rPr>
      <t>Galeria 12.2</t>
    </r>
  </si>
  <si>
    <r>
      <rPr>
        <sz val="6"/>
        <rFont val="Segoe UI"/>
        <family val="2"/>
      </rPr>
      <t>Galeria 12.6</t>
    </r>
  </si>
  <si>
    <r>
      <rPr>
        <sz val="6"/>
        <rFont val="Segoe UI"/>
        <family val="2"/>
      </rPr>
      <t>Galeria 12.09</t>
    </r>
  </si>
  <si>
    <r>
      <rPr>
        <sz val="6"/>
        <rFont val="Segoe UI"/>
        <family val="2"/>
      </rPr>
      <t>Galeria 12.4</t>
    </r>
  </si>
  <si>
    <r>
      <rPr>
        <sz val="6"/>
        <rFont val="Segoe UI"/>
        <family val="2"/>
      </rPr>
      <t>Galeria 12.10</t>
    </r>
  </si>
  <si>
    <r>
      <rPr>
        <sz val="6"/>
        <rFont val="Segoe UI"/>
        <family val="2"/>
      </rPr>
      <t>Galeria 12.3</t>
    </r>
  </si>
  <si>
    <r>
      <rPr>
        <sz val="6"/>
        <rFont val="Segoe UI"/>
        <family val="2"/>
      </rPr>
      <t>Galeria 12.7</t>
    </r>
  </si>
  <si>
    <r>
      <rPr>
        <sz val="6"/>
        <rFont val="Segoe UI"/>
        <family val="2"/>
      </rPr>
      <t>Galeria 14.6</t>
    </r>
  </si>
  <si>
    <r>
      <rPr>
        <sz val="6"/>
        <rFont val="Segoe UI"/>
        <family val="2"/>
      </rPr>
      <t>Galeria 14.8</t>
    </r>
  </si>
  <si>
    <r>
      <rPr>
        <sz val="6"/>
        <rFont val="Segoe UI"/>
        <family val="2"/>
      </rPr>
      <t>Galeria 14.7</t>
    </r>
  </si>
  <si>
    <r>
      <rPr>
        <sz val="6"/>
        <rFont val="Segoe UI"/>
        <family val="2"/>
      </rPr>
      <t>Galeria 14.1</t>
    </r>
  </si>
  <si>
    <r>
      <rPr>
        <sz val="6"/>
        <rFont val="Segoe UI"/>
        <family val="2"/>
      </rPr>
      <t>Galeria 14.5</t>
    </r>
  </si>
  <si>
    <r>
      <rPr>
        <sz val="6"/>
        <rFont val="Segoe UI"/>
        <family val="2"/>
      </rPr>
      <t>Galeria 14.2</t>
    </r>
  </si>
  <si>
    <r>
      <rPr>
        <sz val="6"/>
        <rFont val="Segoe UI"/>
        <family val="2"/>
      </rPr>
      <t>Galeria 14.3</t>
    </r>
  </si>
  <si>
    <r>
      <rPr>
        <sz val="6"/>
        <rFont val="Segoe UI"/>
        <family val="2"/>
      </rPr>
      <t>Galeria 14.4</t>
    </r>
  </si>
  <si>
    <r>
      <rPr>
        <sz val="6"/>
        <rFont val="Segoe UI"/>
        <family val="2"/>
      </rPr>
      <t>R.917 Tunel norte Almacen ss</t>
    </r>
  </si>
  <si>
    <r>
      <rPr>
        <sz val="6"/>
        <rFont val="Segoe UI"/>
        <family val="2"/>
      </rPr>
      <t>SB6.2 Tunel norte subestacion 6</t>
    </r>
  </si>
  <si>
    <r>
      <rPr>
        <sz val="6"/>
        <rFont val="Segoe UI"/>
        <family val="2"/>
      </rPr>
      <t>SB4.4 Tunel norte subestacion 4</t>
    </r>
  </si>
  <si>
    <r>
      <rPr>
        <sz val="6"/>
        <rFont val="Segoe UI"/>
        <family val="2"/>
      </rPr>
      <t>SB 5.1 Tunel norte subestacion 5</t>
    </r>
  </si>
  <si>
    <r>
      <rPr>
        <sz val="6"/>
        <rFont val="Segoe UI"/>
        <family val="2"/>
      </rPr>
      <t>SB 5.5 Tunel  norte subestacion 5</t>
    </r>
  </si>
  <si>
    <r>
      <rPr>
        <sz val="6"/>
        <rFont val="Segoe UI"/>
        <family val="2"/>
      </rPr>
      <t>R201 Tunel norte Almacen ss</t>
    </r>
  </si>
  <si>
    <r>
      <rPr>
        <sz val="6"/>
        <rFont val="Segoe UI"/>
        <family val="2"/>
      </rPr>
      <t>SB 6.1 Tunel norte subestacion 6</t>
    </r>
  </si>
  <si>
    <r>
      <rPr>
        <sz val="6"/>
        <rFont val="Segoe UI"/>
        <family val="2"/>
      </rPr>
      <t>SB6.4 Tunel norte subestacion 6</t>
    </r>
  </si>
  <si>
    <r>
      <rPr>
        <sz val="6"/>
        <rFont val="Segoe UI"/>
        <family val="2"/>
      </rPr>
      <t>TN.07 Tunel norte</t>
    </r>
  </si>
  <si>
    <r>
      <rPr>
        <sz val="6"/>
        <rFont val="Segoe UI"/>
        <family val="2"/>
      </rPr>
      <t>SB6.3 Tunel norte subestacion 6</t>
    </r>
  </si>
  <si>
    <r>
      <rPr>
        <sz val="6"/>
        <rFont val="Segoe UI"/>
        <family val="2"/>
      </rPr>
      <t>TUNEL SUR SUBESTACIÓN 1</t>
    </r>
  </si>
  <si>
    <r>
      <rPr>
        <sz val="6"/>
        <rFont val="Segoe UI"/>
        <family val="2"/>
      </rPr>
      <t>SB4.3 Tunel norte subestacion 4</t>
    </r>
  </si>
  <si>
    <r>
      <rPr>
        <sz val="6"/>
        <rFont val="Segoe UI"/>
        <family val="2"/>
      </rPr>
      <t>SB5.2 Tunel norte subestacion 5</t>
    </r>
  </si>
  <si>
    <r>
      <rPr>
        <sz val="6"/>
        <rFont val="Segoe UI"/>
        <family val="2"/>
      </rPr>
      <t>SB5.4 Tunel norte subestacion 5</t>
    </r>
  </si>
  <si>
    <r>
      <rPr>
        <sz val="6"/>
        <rFont val="Segoe UI"/>
        <family val="2"/>
      </rPr>
      <t>TN.05 Tunel norte</t>
    </r>
  </si>
  <si>
    <r>
      <rPr>
        <sz val="6"/>
        <rFont val="Segoe UI"/>
        <family val="2"/>
      </rPr>
      <t>SB5.3 Tunel norte subestacion 5</t>
    </r>
  </si>
  <si>
    <r>
      <rPr>
        <sz val="6"/>
        <rFont val="Segoe UI"/>
        <family val="2"/>
      </rPr>
      <t>Sb4.1 Tunel norte subestacion 4</t>
    </r>
  </si>
  <si>
    <r>
      <rPr>
        <sz val="6"/>
        <rFont val="Segoe UI"/>
        <family val="2"/>
      </rPr>
      <t>SB4.2 Tunel norte subestacion 4</t>
    </r>
  </si>
  <si>
    <r>
      <rPr>
        <sz val="6"/>
        <rFont val="Segoe UI"/>
        <family val="2"/>
      </rPr>
      <t>TN. 03</t>
    </r>
  </si>
  <si>
    <r>
      <rPr>
        <sz val="6"/>
        <rFont val="Segoe UI"/>
        <family val="2"/>
      </rPr>
      <t>TN.04</t>
    </r>
  </si>
  <si>
    <r>
      <rPr>
        <sz val="6"/>
        <rFont val="Segoe UI"/>
        <family val="2"/>
      </rPr>
      <t>TN.06 Tunel norte</t>
    </r>
  </si>
  <si>
    <r>
      <rPr>
        <sz val="6"/>
        <rFont val="Segoe UI"/>
        <family val="2"/>
      </rPr>
      <t>TN.02 Tunel norte</t>
    </r>
  </si>
  <si>
    <r>
      <rPr>
        <sz val="6"/>
        <rFont val="Segoe UI"/>
        <family val="2"/>
      </rPr>
      <t>TN.01 Tunel norte</t>
    </r>
  </si>
  <si>
    <r>
      <rPr>
        <sz val="6"/>
        <rFont val="Segoe UI"/>
        <family val="2"/>
      </rPr>
      <t>R.957 Tunel norte Almacen ss</t>
    </r>
  </si>
  <si>
    <r>
      <rPr>
        <sz val="6"/>
        <rFont val="Segoe UI"/>
        <family val="2"/>
      </rPr>
      <t>L72-00412</t>
    </r>
  </si>
  <si>
    <r>
      <rPr>
        <sz val="6"/>
        <rFont val="Segoe UI"/>
        <family val="2"/>
      </rPr>
      <t>R.1009 Tunel norte Almacen ss</t>
    </r>
  </si>
  <si>
    <r>
      <rPr>
        <sz val="6"/>
        <rFont val="Segoe UI"/>
        <family val="2"/>
      </rPr>
      <t>TS.06 Tunel Sur</t>
    </r>
  </si>
  <si>
    <r>
      <rPr>
        <sz val="6"/>
        <rFont val="Segoe UI"/>
        <family val="2"/>
      </rPr>
      <t>TS.05 Tunel Sur</t>
    </r>
  </si>
  <si>
    <r>
      <rPr>
        <sz val="6"/>
        <rFont val="Segoe UI"/>
        <family val="2"/>
      </rPr>
      <t>SB3.2 Tunel Sur subestacion 3</t>
    </r>
  </si>
  <si>
    <r>
      <rPr>
        <sz val="6"/>
        <rFont val="Segoe UI"/>
        <family val="2"/>
      </rPr>
      <t>SB3.3 Tunel Sur subestacion 3</t>
    </r>
  </si>
  <si>
    <r>
      <rPr>
        <sz val="6"/>
        <rFont val="Segoe UI"/>
        <family val="2"/>
      </rPr>
      <t>SB2.3 Tunel Sur subestacion 2</t>
    </r>
  </si>
  <si>
    <r>
      <rPr>
        <sz val="6"/>
        <rFont val="Segoe UI"/>
        <family val="2"/>
      </rPr>
      <t>SB1.3 Tunel Sur subestacion 1</t>
    </r>
  </si>
  <si>
    <r>
      <rPr>
        <sz val="6"/>
        <rFont val="Segoe UI"/>
        <family val="2"/>
      </rPr>
      <t>SB2.1 Tunel Sur subestacion 2</t>
    </r>
  </si>
  <si>
    <r>
      <rPr>
        <sz val="6"/>
        <rFont val="Segoe UI"/>
        <family val="2"/>
      </rPr>
      <t>TS.03 Tunel Sur</t>
    </r>
  </si>
  <si>
    <r>
      <rPr>
        <sz val="6"/>
        <rFont val="Segoe UI"/>
        <family val="2"/>
      </rPr>
      <t>SB3.1 Tunel Sur subestacion 3</t>
    </r>
  </si>
  <si>
    <r>
      <rPr>
        <sz val="6"/>
        <rFont val="Segoe UI"/>
        <family val="2"/>
      </rPr>
      <t>SB2.4 Tunel Sur subestacion 2</t>
    </r>
  </si>
  <si>
    <r>
      <rPr>
        <sz val="6"/>
        <rFont val="Segoe UI"/>
        <family val="2"/>
      </rPr>
      <t>SB2.2 Tunel Sur subestacion 2</t>
    </r>
  </si>
  <si>
    <r>
      <rPr>
        <sz val="6"/>
        <rFont val="Segoe UI"/>
        <family val="2"/>
      </rPr>
      <t>TS.02 Tunel Sur</t>
    </r>
  </si>
  <si>
    <r>
      <rPr>
        <sz val="6"/>
        <rFont val="Segoe UI"/>
        <family val="2"/>
      </rPr>
      <t>TS.04 Tunel Sur</t>
    </r>
  </si>
  <si>
    <r>
      <rPr>
        <sz val="6"/>
        <rFont val="Segoe UI"/>
        <family val="2"/>
      </rPr>
      <t>TS.01 Tunel Sur</t>
    </r>
  </si>
  <si>
    <r>
      <rPr>
        <sz val="6"/>
        <rFont val="Segoe UI"/>
        <family val="2"/>
      </rPr>
      <t>SB1.1 Tunel Sur subestacion 1</t>
    </r>
  </si>
  <si>
    <r>
      <rPr>
        <sz val="6"/>
        <rFont val="Segoe UI"/>
        <family val="2"/>
      </rPr>
      <t>SB1.2 Tunel Sur subestacion 1</t>
    </r>
  </si>
  <si>
    <r>
      <rPr>
        <sz val="6"/>
        <rFont val="Segoe UI"/>
        <family val="2"/>
      </rPr>
      <t>Tunel Valdebebas 08</t>
    </r>
  </si>
  <si>
    <r>
      <rPr>
        <sz val="6"/>
        <rFont val="Segoe UI"/>
        <family val="2"/>
      </rPr>
      <t>Tunel Valdebebas.10</t>
    </r>
  </si>
  <si>
    <r>
      <rPr>
        <sz val="6"/>
        <rFont val="Segoe UI"/>
        <family val="2"/>
      </rPr>
      <t>Tunel Valdebebas.11</t>
    </r>
  </si>
  <si>
    <r>
      <rPr>
        <sz val="6"/>
        <rFont val="Segoe UI"/>
        <family val="2"/>
      </rPr>
      <t>Tunel Valdebebas.07</t>
    </r>
  </si>
  <si>
    <r>
      <rPr>
        <sz val="6"/>
        <rFont val="Segoe UI"/>
        <family val="2"/>
      </rPr>
      <t>Tunel Valdebebas</t>
    </r>
  </si>
  <si>
    <r>
      <rPr>
        <sz val="6"/>
        <rFont val="Segoe UI"/>
        <family val="2"/>
      </rPr>
      <t>Tunel Valdebebas. 8.57</t>
    </r>
  </si>
  <si>
    <r>
      <rPr>
        <sz val="6"/>
        <rFont val="Segoe UI"/>
        <family val="2"/>
      </rPr>
      <t>Tunel Valdebebas. 09</t>
    </r>
  </si>
  <si>
    <r>
      <rPr>
        <sz val="6"/>
        <rFont val="Segoe UI"/>
        <family val="2"/>
      </rPr>
      <t>Tunel Valdebebas. 01</t>
    </r>
  </si>
  <si>
    <r>
      <rPr>
        <sz val="6"/>
        <rFont val="Segoe UI"/>
        <family val="2"/>
      </rPr>
      <t>EXTINTOR CO2 5K</t>
    </r>
  </si>
  <si>
    <r>
      <rPr>
        <sz val="6"/>
        <rFont val="Segoe UI"/>
        <family val="2"/>
      </rPr>
      <t>TUNEL SUR LOCAL TÉCNICO TS-L15</t>
    </r>
  </si>
  <si>
    <r>
      <rPr>
        <sz val="6"/>
        <rFont val="Segoe UI"/>
        <family val="2"/>
      </rPr>
      <t>EXTINTOR POLVO 50K</t>
    </r>
  </si>
  <si>
    <r>
      <rPr>
        <sz val="6"/>
        <rFont val="Segoe UI"/>
        <family val="2"/>
      </rPr>
      <t>Tunel Valdebebas. 02</t>
    </r>
  </si>
  <si>
    <r>
      <rPr>
        <sz val="6"/>
        <rFont val="Segoe UI"/>
        <family val="2"/>
      </rPr>
      <t>GN.01 Caseta gas junto carpa musical 33</t>
    </r>
  </si>
  <si>
    <r>
      <rPr>
        <sz val="6"/>
        <rFont val="Segoe UI"/>
        <family val="2"/>
      </rPr>
      <t>GN.02 Caseta gas junto musical 33</t>
    </r>
  </si>
  <si>
    <r>
      <rPr>
        <sz val="6"/>
        <rFont val="Segoe UI"/>
        <family val="2"/>
      </rPr>
      <t>GN.03 Caseta gas junto musical 33</t>
    </r>
  </si>
  <si>
    <r>
      <rPr>
        <sz val="6"/>
        <rFont val="Segoe UI"/>
        <family val="2"/>
      </rPr>
      <t>Caseta seguridad C5/7</t>
    </r>
  </si>
  <si>
    <r>
      <rPr>
        <sz val="6"/>
        <rFont val="Segoe UI"/>
        <family val="2"/>
      </rPr>
      <t>Caseta seguridad C7/9</t>
    </r>
  </si>
  <si>
    <r>
      <rPr>
        <sz val="6"/>
        <rFont val="Segoe UI"/>
        <family val="2"/>
      </rPr>
      <t>Caseta seguridad C9/N</t>
    </r>
  </si>
  <si>
    <r>
      <rPr>
        <sz val="6"/>
        <rFont val="Segoe UI"/>
        <family val="2"/>
      </rPr>
      <t>Caseta seguridad C10/N PABELLÓN 10</t>
    </r>
  </si>
  <si>
    <r>
      <rPr>
        <sz val="6"/>
        <rFont val="Segoe UI"/>
        <family val="2"/>
      </rPr>
      <t>Caseta seguridad C8/10</t>
    </r>
  </si>
  <si>
    <r>
      <rPr>
        <sz val="6"/>
        <rFont val="Segoe UI"/>
        <family val="2"/>
      </rPr>
      <t>Caseta seguridad C6/8</t>
    </r>
  </si>
  <si>
    <r>
      <rPr>
        <sz val="6"/>
        <rFont val="Segoe UI"/>
        <family val="2"/>
      </rPr>
      <t>Caseta seguridad C4/6</t>
    </r>
  </si>
  <si>
    <r>
      <rPr>
        <sz val="6"/>
        <rFont val="Segoe UI"/>
        <family val="2"/>
      </rPr>
      <t>Caseta seguridad s/n Entrada Sur</t>
    </r>
  </si>
  <si>
    <r>
      <rPr>
        <sz val="6"/>
        <rFont val="Segoe UI"/>
        <family val="2"/>
      </rPr>
      <t>Caseta seguridad K1.02</t>
    </r>
  </si>
  <si>
    <r>
      <rPr>
        <sz val="6"/>
        <rFont val="Segoe UI"/>
        <family val="2"/>
      </rPr>
      <t>L63-00564</t>
    </r>
  </si>
  <si>
    <r>
      <rPr>
        <sz val="6"/>
        <rFont val="Segoe UI"/>
        <family val="2"/>
      </rPr>
      <t>Caseta seguridad Ticket izq</t>
    </r>
  </si>
  <si>
    <r>
      <rPr>
        <sz val="6"/>
        <rFont val="Segoe UI"/>
        <family val="2"/>
      </rPr>
      <t>L63-00165</t>
    </r>
  </si>
  <si>
    <r>
      <rPr>
        <sz val="6"/>
        <rFont val="Segoe UI"/>
        <family val="2"/>
      </rPr>
      <t>Ticket sur</t>
    </r>
  </si>
  <si>
    <r>
      <rPr>
        <sz val="6"/>
        <rFont val="Segoe UI"/>
        <family val="2"/>
      </rPr>
      <t>L27-01114</t>
    </r>
  </si>
  <si>
    <r>
      <rPr>
        <sz val="6"/>
        <rFont val="Segoe UI"/>
        <family val="2"/>
      </rPr>
      <t>TAQUILLAS SUR IMPAR</t>
    </r>
  </si>
  <si>
    <r>
      <rPr>
        <sz val="6"/>
        <rFont val="Segoe UI"/>
        <family val="2"/>
      </rPr>
      <t>L63-01409</t>
    </r>
  </si>
  <si>
    <r>
      <rPr>
        <sz val="6"/>
        <rFont val="Segoe UI"/>
        <family val="2"/>
      </rPr>
      <t>Ticket dcha</t>
    </r>
  </si>
  <si>
    <r>
      <rPr>
        <sz val="6"/>
        <rFont val="Segoe UI"/>
        <family val="2"/>
      </rPr>
      <t>GALERIA G10.17</t>
    </r>
  </si>
  <si>
    <r>
      <rPr>
        <sz val="6"/>
        <rFont val="Segoe UI"/>
        <family val="2"/>
      </rPr>
      <t>GALERIA G10.16</t>
    </r>
  </si>
  <si>
    <r>
      <rPr>
        <sz val="6"/>
        <rFont val="Segoe UI"/>
        <family val="2"/>
      </rPr>
      <t>GALERIA G10.15</t>
    </r>
  </si>
  <si>
    <r>
      <rPr>
        <sz val="6"/>
        <rFont val="Segoe UI"/>
        <family val="2"/>
      </rPr>
      <t>GALERIA G10.19</t>
    </r>
  </si>
  <si>
    <r>
      <rPr>
        <sz val="6"/>
        <rFont val="Segoe UI"/>
        <family val="2"/>
      </rPr>
      <t>PNS.02 CNT.TRASF.11</t>
    </r>
  </si>
  <si>
    <r>
      <rPr>
        <sz val="6"/>
        <rFont val="Segoe UI"/>
        <family val="2"/>
      </rPr>
      <t>PNS.01 CNT.TRANSF.11</t>
    </r>
  </si>
  <si>
    <r>
      <rPr>
        <sz val="6"/>
        <rFont val="Segoe UI"/>
        <family val="2"/>
      </rPr>
      <t>SBPN.01 CNT.TRANSF.11</t>
    </r>
  </si>
  <si>
    <r>
      <rPr>
        <sz val="6"/>
        <rFont val="Segoe UI"/>
        <family val="2"/>
      </rPr>
      <t>SBPN.02 CNT.TRANSF.11</t>
    </r>
  </si>
  <si>
    <r>
      <rPr>
        <sz val="6"/>
        <rFont val="Segoe UI"/>
        <family val="2"/>
      </rPr>
      <t>SBPN.03 CNT.TRANSF.11</t>
    </r>
  </si>
  <si>
    <r>
      <rPr>
        <sz val="6"/>
        <rFont val="Segoe UI"/>
        <family val="2"/>
      </rPr>
      <t>SBPN.04 CNT.TRANSF.11</t>
    </r>
  </si>
  <si>
    <r>
      <rPr>
        <sz val="6"/>
        <rFont val="Segoe UI"/>
        <family val="2"/>
      </rPr>
      <t>HALL NORTE 1°P</t>
    </r>
  </si>
  <si>
    <r>
      <rPr>
        <sz val="6"/>
        <rFont val="Segoe UI"/>
        <family val="2"/>
      </rPr>
      <t>HS.1 HALL SUR</t>
    </r>
  </si>
  <si>
    <r>
      <rPr>
        <sz val="6"/>
        <rFont val="Segoe UI"/>
        <family val="2"/>
      </rPr>
      <t>HS.2 HALL SUR</t>
    </r>
  </si>
  <si>
    <r>
      <rPr>
        <sz val="6"/>
        <rFont val="Segoe UI"/>
        <family val="2"/>
      </rPr>
      <t>HS.3 HALL SUR</t>
    </r>
  </si>
  <si>
    <r>
      <rPr>
        <sz val="6"/>
        <rFont val="Segoe UI"/>
        <family val="2"/>
      </rPr>
      <t>HS.4 HALL SUR</t>
    </r>
  </si>
  <si>
    <r>
      <rPr>
        <sz val="6"/>
        <rFont val="Segoe UI"/>
        <family val="2"/>
      </rPr>
      <t>HS.5 HALL SUR</t>
    </r>
  </si>
  <si>
    <r>
      <rPr>
        <sz val="6"/>
        <rFont val="Segoe UI"/>
        <family val="2"/>
      </rPr>
      <t>HS.6 HALL SUR</t>
    </r>
  </si>
  <si>
    <r>
      <rPr>
        <sz val="6"/>
        <rFont val="Segoe UI"/>
        <family val="2"/>
      </rPr>
      <t>HS.7 HALL SUR</t>
    </r>
  </si>
  <si>
    <r>
      <rPr>
        <sz val="6"/>
        <rFont val="Segoe UI"/>
        <family val="2"/>
      </rPr>
      <t>HS.8 HALL SUR</t>
    </r>
  </si>
  <si>
    <r>
      <rPr>
        <sz val="6"/>
        <rFont val="Segoe UI"/>
        <family val="2"/>
      </rPr>
      <t>HS.9 HALL SUR</t>
    </r>
  </si>
  <si>
    <r>
      <rPr>
        <sz val="6"/>
        <rFont val="Segoe UI"/>
        <family val="2"/>
      </rPr>
      <t>HS.10 HALL SUR</t>
    </r>
  </si>
  <si>
    <r>
      <rPr>
        <sz val="6"/>
        <rFont val="Segoe UI"/>
        <family val="2"/>
      </rPr>
      <t>HS.11 HALL SUR</t>
    </r>
  </si>
  <si>
    <r>
      <rPr>
        <sz val="6"/>
        <rFont val="Segoe UI"/>
        <family val="2"/>
      </rPr>
      <t>HS.12 HALL SUR</t>
    </r>
  </si>
  <si>
    <r>
      <rPr>
        <sz val="6"/>
        <rFont val="Segoe UI"/>
        <family val="2"/>
      </rPr>
      <t>HS.13 HALL SUR</t>
    </r>
  </si>
  <si>
    <r>
      <rPr>
        <sz val="6"/>
        <rFont val="Segoe UI"/>
        <family val="2"/>
      </rPr>
      <t>AS61.02</t>
    </r>
  </si>
  <si>
    <r>
      <rPr>
        <sz val="6"/>
        <rFont val="Segoe UI"/>
        <family val="2"/>
      </rPr>
      <t>AS61.01</t>
    </r>
  </si>
  <si>
    <r>
      <rPr>
        <sz val="6"/>
        <rFont val="Segoe UI"/>
        <family val="2"/>
      </rPr>
      <t>HS.14 HALL SUR</t>
    </r>
  </si>
  <si>
    <r>
      <rPr>
        <sz val="6"/>
        <rFont val="Segoe UI"/>
        <family val="2"/>
      </rPr>
      <t>HS1°.15 SUR 1°PLANTA</t>
    </r>
  </si>
  <si>
    <r>
      <rPr>
        <sz val="6"/>
        <rFont val="Segoe UI"/>
        <family val="2"/>
      </rPr>
      <t>HS1°.16 SUR1°PLANTA</t>
    </r>
  </si>
  <si>
    <r>
      <rPr>
        <sz val="6"/>
        <rFont val="Segoe UI"/>
        <family val="2"/>
      </rPr>
      <t>HS1°.17 SUR 1°PLANTA</t>
    </r>
  </si>
  <si>
    <r>
      <rPr>
        <sz val="6"/>
        <rFont val="Segoe UI"/>
        <family val="2"/>
      </rPr>
      <t>HS1°.18 SUR 1°PLANTA</t>
    </r>
  </si>
  <si>
    <r>
      <rPr>
        <sz val="6"/>
        <rFont val="Segoe UI"/>
        <family val="2"/>
      </rPr>
      <t>HS1°.19 SUR 1°PLANTA</t>
    </r>
  </si>
  <si>
    <r>
      <rPr>
        <sz val="6"/>
        <rFont val="Segoe UI"/>
        <family val="2"/>
      </rPr>
      <t>HS1°.20 SUR 1°PLANTA</t>
    </r>
  </si>
  <si>
    <r>
      <rPr>
        <sz val="6"/>
        <rFont val="Segoe UI"/>
        <family val="2"/>
      </rPr>
      <t>HS1°.21 SUR 1°PLANTA</t>
    </r>
  </si>
  <si>
    <r>
      <rPr>
        <sz val="6"/>
        <rFont val="Segoe UI"/>
        <family val="2"/>
      </rPr>
      <t>HS1°.22 SUR  1° PLANTA</t>
    </r>
  </si>
  <si>
    <r>
      <rPr>
        <sz val="6"/>
        <rFont val="Segoe UI"/>
        <family val="2"/>
      </rPr>
      <t>HS1°.23 SUR 1°PLANTA</t>
    </r>
  </si>
  <si>
    <r>
      <rPr>
        <sz val="6"/>
        <rFont val="Segoe UI"/>
        <family val="2"/>
      </rPr>
      <t>HS1°.24 SUR 1°PLANTA</t>
    </r>
  </si>
  <si>
    <r>
      <rPr>
        <sz val="6"/>
        <rFont val="Segoe UI"/>
        <family val="2"/>
      </rPr>
      <t>HS1°.25 SUR 1° PLANTA</t>
    </r>
  </si>
  <si>
    <r>
      <rPr>
        <sz val="6"/>
        <rFont val="Segoe UI"/>
        <family val="2"/>
      </rPr>
      <t>HS1°.26 SUR 1° PLANTA</t>
    </r>
  </si>
  <si>
    <r>
      <rPr>
        <sz val="6"/>
        <rFont val="Segoe UI"/>
        <family val="2"/>
      </rPr>
      <t>HS1°.27 SUR 1° PLANTA</t>
    </r>
  </si>
  <si>
    <r>
      <rPr>
        <sz val="6"/>
        <rFont val="Segoe UI"/>
        <family val="2"/>
      </rPr>
      <t>HS1°.28 SUR 1° PLANTA</t>
    </r>
  </si>
  <si>
    <r>
      <rPr>
        <sz val="6"/>
        <rFont val="Segoe UI"/>
        <family val="2"/>
      </rPr>
      <t>HS1°.29 SUR 1° PLANTA</t>
    </r>
  </si>
  <si>
    <r>
      <rPr>
        <sz val="6"/>
        <rFont val="Segoe UI"/>
        <family val="2"/>
      </rPr>
      <t>HS1°.30 SUR 1° PLANTA</t>
    </r>
  </si>
  <si>
    <r>
      <rPr>
        <sz val="6"/>
        <rFont val="Segoe UI"/>
        <family val="2"/>
      </rPr>
      <t>HS1°.31 SUR 1° PLANTA SISTEMAS</t>
    </r>
  </si>
  <si>
    <r>
      <rPr>
        <sz val="6"/>
        <rFont val="Segoe UI"/>
        <family val="2"/>
      </rPr>
      <t>HS1°.32 SUR 1° PLANTA MEGAFONIA</t>
    </r>
  </si>
  <si>
    <r>
      <rPr>
        <sz val="6"/>
        <rFont val="Segoe UI"/>
        <family val="2"/>
      </rPr>
      <t>HS1°.33 SUR 1° PLANTA BAR</t>
    </r>
  </si>
  <si>
    <r>
      <rPr>
        <sz val="6"/>
        <rFont val="Segoe UI"/>
        <family val="2"/>
      </rPr>
      <t>HS1°.34 SUR 1° PLANTA COCINA</t>
    </r>
  </si>
  <si>
    <r>
      <rPr>
        <sz val="6"/>
        <rFont val="Segoe UI"/>
        <family val="2"/>
      </rPr>
      <t>HS1°.35 SUR 1° PLANTA COCINA</t>
    </r>
  </si>
  <si>
    <r>
      <rPr>
        <sz val="6"/>
        <rFont val="Segoe UI"/>
        <family val="2"/>
      </rPr>
      <t>HS1°.36 SUR 1° PLANTA R.EXTERNAS</t>
    </r>
  </si>
  <si>
    <r>
      <rPr>
        <sz val="6"/>
        <rFont val="Segoe UI"/>
        <family val="2"/>
      </rPr>
      <t>HS1°.37 SUR 1° PLANTA R.EXTERNAS</t>
    </r>
  </si>
  <si>
    <r>
      <rPr>
        <sz val="6"/>
        <rFont val="Segoe UI"/>
        <family val="2"/>
      </rPr>
      <t>HS.1.38 SUR 1°.R.EXTERNAS</t>
    </r>
  </si>
  <si>
    <r>
      <rPr>
        <sz val="6"/>
        <rFont val="Segoe UI"/>
        <family val="2"/>
      </rPr>
      <t>HS.1.39 SUR 1°.R.EXTERNAS</t>
    </r>
  </si>
  <si>
    <r>
      <rPr>
        <sz val="6"/>
        <rFont val="Segoe UI"/>
        <family val="2"/>
      </rPr>
      <t>HS.2.40 SUR 2°</t>
    </r>
  </si>
  <si>
    <r>
      <rPr>
        <sz val="6"/>
        <rFont val="Segoe UI"/>
        <family val="2"/>
      </rPr>
      <t>HS.2.41 SUR 2°</t>
    </r>
  </si>
  <si>
    <r>
      <rPr>
        <sz val="6"/>
        <rFont val="Segoe UI"/>
        <family val="2"/>
      </rPr>
      <t>HS.2.42 SUR 2°</t>
    </r>
  </si>
  <si>
    <r>
      <rPr>
        <sz val="6"/>
        <rFont val="Segoe UI"/>
        <family val="2"/>
      </rPr>
      <t>HS.2.43 SUR 2°</t>
    </r>
  </si>
  <si>
    <r>
      <rPr>
        <sz val="6"/>
        <rFont val="Segoe UI"/>
        <family val="2"/>
      </rPr>
      <t>HS.2.44 SUR 2°</t>
    </r>
  </si>
  <si>
    <r>
      <rPr>
        <sz val="6"/>
        <rFont val="Segoe UI"/>
        <family val="2"/>
      </rPr>
      <t>HS.2.45 SUR 2°</t>
    </r>
  </si>
  <si>
    <r>
      <rPr>
        <sz val="6"/>
        <rFont val="Segoe UI"/>
        <family val="2"/>
      </rPr>
      <t>HS.2.46 SUR 2°</t>
    </r>
  </si>
  <si>
    <r>
      <rPr>
        <sz val="6"/>
        <rFont val="Segoe UI"/>
        <family val="2"/>
      </rPr>
      <t>HS.2.47 SUR 2°</t>
    </r>
  </si>
  <si>
    <r>
      <rPr>
        <sz val="6"/>
        <rFont val="Segoe UI"/>
        <family val="2"/>
      </rPr>
      <t>HS.2.48 SUR 2 °</t>
    </r>
  </si>
  <si>
    <r>
      <rPr>
        <sz val="6"/>
        <rFont val="Segoe UI"/>
        <family val="2"/>
      </rPr>
      <t>HS.2.49 SUR 2 °SUR 2° GRUPO FERIAL4</t>
    </r>
  </si>
  <si>
    <r>
      <rPr>
        <sz val="6"/>
        <rFont val="Segoe UI"/>
        <family val="2"/>
      </rPr>
      <t>HS.2.50 SUR 2° GRUPO FERIAL 3</t>
    </r>
  </si>
  <si>
    <r>
      <rPr>
        <sz val="6"/>
        <rFont val="Segoe UI"/>
        <family val="2"/>
      </rPr>
      <t>HS.2.51 SUR 2° CONVENXIONES</t>
    </r>
  </si>
  <si>
    <r>
      <rPr>
        <sz val="6"/>
        <rFont val="Segoe UI"/>
        <family val="2"/>
      </rPr>
      <t>HS.2.52 SUR 2 ° EXPANSIONES</t>
    </r>
  </si>
  <si>
    <r>
      <rPr>
        <sz val="6"/>
        <rFont val="Segoe UI"/>
        <family val="2"/>
      </rPr>
      <t>HS.2.53 SUR 2° GRUPO FERIAL 9</t>
    </r>
  </si>
  <si>
    <r>
      <rPr>
        <sz val="6"/>
        <rFont val="Segoe UI"/>
        <family val="2"/>
      </rPr>
      <t>HS.2.54 SUR 2 ° PRODUCION</t>
    </r>
  </si>
  <si>
    <r>
      <rPr>
        <sz val="6"/>
        <rFont val="Segoe UI"/>
        <family val="2"/>
      </rPr>
      <t>HS.2.55 SUR 2° GRUPO FERIAL 8</t>
    </r>
  </si>
  <si>
    <r>
      <rPr>
        <sz val="6"/>
        <rFont val="Segoe UI"/>
        <family val="2"/>
      </rPr>
      <t>HS.2.56 SUR 2° SALA 210</t>
    </r>
  </si>
  <si>
    <r>
      <rPr>
        <sz val="6"/>
        <rFont val="Segoe UI"/>
        <family val="2"/>
      </rPr>
      <t>HS.2.57 SUR 2° GRUPO FERIAL 2</t>
    </r>
  </si>
  <si>
    <r>
      <rPr>
        <sz val="6"/>
        <rFont val="Segoe UI"/>
        <family val="2"/>
      </rPr>
      <t>HS.2.58 SUR 2° GRUPO FERIAL 12</t>
    </r>
  </si>
  <si>
    <r>
      <rPr>
        <sz val="6"/>
        <rFont val="Segoe UI"/>
        <family val="2"/>
      </rPr>
      <t>HS.2.59 SUR 2° DTI</t>
    </r>
  </si>
  <si>
    <r>
      <rPr>
        <sz val="6"/>
        <rFont val="Segoe UI"/>
        <family val="2"/>
      </rPr>
      <t>HS.2.60</t>
    </r>
  </si>
  <si>
    <r>
      <rPr>
        <sz val="6"/>
        <rFont val="Segoe UI"/>
        <family val="2"/>
      </rPr>
      <t>HS.2.61 SUR 2° GRUPO FERIAL 13</t>
    </r>
  </si>
  <si>
    <r>
      <rPr>
        <sz val="6"/>
        <rFont val="Segoe UI"/>
        <family val="2"/>
      </rPr>
      <t>HS.2.62 SUR 2° GRUPO FERIAL 13</t>
    </r>
  </si>
  <si>
    <r>
      <rPr>
        <sz val="6"/>
        <rFont val="Segoe UI"/>
        <family val="2"/>
      </rPr>
      <t>Pasillo sala Neptuno</t>
    </r>
  </si>
  <si>
    <r>
      <rPr>
        <sz val="6"/>
        <rFont val="Segoe UI"/>
        <family val="2"/>
      </rPr>
      <t>Aduanas</t>
    </r>
  </si>
  <si>
    <r>
      <rPr>
        <sz val="6"/>
        <rFont val="Segoe UI"/>
        <family val="2"/>
      </rPr>
      <t>Nave D.33</t>
    </r>
  </si>
  <si>
    <r>
      <rPr>
        <sz val="6"/>
        <rFont val="Segoe UI"/>
        <family val="2"/>
      </rPr>
      <t>ALMACEN GENERAL</t>
    </r>
  </si>
  <si>
    <r>
      <rPr>
        <sz val="6"/>
        <rFont val="Segoe UI"/>
        <family val="2"/>
      </rPr>
      <t>Nave 4 cocinas</t>
    </r>
  </si>
  <si>
    <r>
      <rPr>
        <sz val="6"/>
        <rFont val="Segoe UI"/>
        <family val="2"/>
      </rPr>
      <t>COINTRA</t>
    </r>
  </si>
  <si>
    <r>
      <rPr>
        <sz val="6"/>
        <rFont val="Segoe UI"/>
        <family val="2"/>
      </rPr>
      <t>Planta de energia</t>
    </r>
  </si>
  <si>
    <r>
      <rPr>
        <sz val="6"/>
        <rFont val="Segoe UI"/>
        <family val="2"/>
      </rPr>
      <t>Puerta norte oficio oeste</t>
    </r>
  </si>
  <si>
    <r>
      <rPr>
        <sz val="6"/>
        <rFont val="Segoe UI"/>
        <family val="2"/>
      </rPr>
      <t>PUERTA NORTE OFICIO PAR</t>
    </r>
  </si>
  <si>
    <r>
      <rPr>
        <sz val="6"/>
        <rFont val="Segoe UI"/>
        <family val="2"/>
      </rPr>
      <t>PUERTA NORTE VIP</t>
    </r>
  </si>
  <si>
    <r>
      <rPr>
        <sz val="6"/>
        <rFont val="Segoe UI"/>
        <family val="2"/>
      </rPr>
      <t>PUERTA NORTE CONVENCIONES</t>
    </r>
  </si>
  <si>
    <r>
      <rPr>
        <sz val="6"/>
        <rFont val="Segoe UI"/>
        <family val="2"/>
      </rPr>
      <t>PUERTA NORTE ESCALERAS</t>
    </r>
  </si>
  <si>
    <r>
      <rPr>
        <sz val="6"/>
        <rFont val="Segoe UI"/>
        <family val="2"/>
      </rPr>
      <t>PUERTA NORTE VESTIBULO</t>
    </r>
  </si>
  <si>
    <r>
      <rPr>
        <sz val="6"/>
        <rFont val="Segoe UI"/>
        <family val="2"/>
      </rPr>
      <t>PUERTA NORTE SALAS</t>
    </r>
  </si>
  <si>
    <r>
      <rPr>
        <sz val="6"/>
        <rFont val="Segoe UI"/>
        <family val="2"/>
      </rPr>
      <t>PUERTA NORTE TRASERA SALAS</t>
    </r>
  </si>
  <si>
    <r>
      <rPr>
        <sz val="6"/>
        <rFont val="Segoe UI"/>
        <family val="2"/>
      </rPr>
      <t>PUERTA NORTE TECNICA</t>
    </r>
  </si>
  <si>
    <r>
      <rPr>
        <sz val="6"/>
        <rFont val="Segoe UI"/>
        <family val="2"/>
      </rPr>
      <t>PUERTA NORTE ALMACENES</t>
    </r>
  </si>
  <si>
    <r>
      <rPr>
        <sz val="6"/>
        <rFont val="Segoe UI"/>
        <family val="2"/>
      </rPr>
      <t>PUERTA NORTE PASILLO A CUBIERTAS</t>
    </r>
  </si>
  <si>
    <r>
      <rPr>
        <sz val="6"/>
        <rFont val="Segoe UI"/>
        <family val="2"/>
      </rPr>
      <t>PUERTA NORTE ZONA MONTACARGAS OESTE</t>
    </r>
  </si>
  <si>
    <r>
      <rPr>
        <sz val="6"/>
        <rFont val="Segoe UI"/>
        <family val="2"/>
      </rPr>
      <t>TRASERA SALA NEPTUNO</t>
    </r>
  </si>
  <si>
    <r>
      <rPr>
        <sz val="6"/>
        <rFont val="Segoe UI"/>
        <family val="2"/>
      </rPr>
      <t>PUERTA NORTE TRASERA SALA NEPTUNO</t>
    </r>
  </si>
  <si>
    <r>
      <rPr>
        <sz val="6"/>
        <rFont val="Segoe UI"/>
        <family val="2"/>
      </rPr>
      <t>PUERTA NORTE ESC. NORTE-ESTE</t>
    </r>
  </si>
  <si>
    <r>
      <rPr>
        <sz val="6"/>
        <rFont val="Segoe UI"/>
        <family val="2"/>
      </rPr>
      <t>PUERTA NORTE ESC. CENTRO-ESTE</t>
    </r>
  </si>
  <si>
    <r>
      <rPr>
        <sz val="6"/>
        <rFont val="Segoe UI"/>
        <family val="2"/>
      </rPr>
      <t>PUERTA NORTE SALA NEPTUNO</t>
    </r>
  </si>
  <si>
    <r>
      <rPr>
        <sz val="6"/>
        <rFont val="Segoe UI"/>
        <family val="2"/>
      </rPr>
      <t>PUERTA NORTE PASILLO TERRAZA NEPTUNO</t>
    </r>
  </si>
  <si>
    <r>
      <rPr>
        <sz val="6"/>
        <rFont val="Segoe UI"/>
        <family val="2"/>
      </rPr>
      <t>PUERTA NORTE ESC. SUR- ESTE</t>
    </r>
  </si>
  <si>
    <r>
      <rPr>
        <sz val="6"/>
        <rFont val="Segoe UI"/>
        <family val="2"/>
      </rPr>
      <t>PUERTA NORTE ZONA MONTACARGAS ESTE</t>
    </r>
  </si>
  <si>
    <r>
      <rPr>
        <sz val="6"/>
        <rFont val="Segoe UI"/>
        <family val="2"/>
      </rPr>
      <t>PUERTA NORTE PASILLO ESTE A CUBIERTAS</t>
    </r>
  </si>
  <si>
    <r>
      <rPr>
        <sz val="6"/>
        <rFont val="Segoe UI"/>
        <family val="2"/>
      </rPr>
      <t>PUERTA NORTE UTA SOBRE VESTIBULO</t>
    </r>
  </si>
  <si>
    <r>
      <rPr>
        <sz val="6"/>
        <rFont val="Segoe UI"/>
        <family val="2"/>
      </rPr>
      <t>PUERTA NORTE TECHO SALAS PAB. 10</t>
    </r>
  </si>
  <si>
    <r>
      <rPr>
        <sz val="6"/>
        <rFont val="Segoe UI"/>
        <family val="2"/>
      </rPr>
      <t>PUERTA NORTE PASO SUERIOR 103-104</t>
    </r>
  </si>
  <si>
    <r>
      <rPr>
        <sz val="6"/>
        <rFont val="Segoe UI"/>
        <family val="2"/>
      </rPr>
      <t>PUERTA NORTE PASO SUPERIOR 103-104</t>
    </r>
  </si>
  <si>
    <r>
      <rPr>
        <sz val="6"/>
        <rFont val="Segoe UI"/>
        <family val="2"/>
      </rPr>
      <t>PUERTA NORTE ESC. NORTE-OESTE</t>
    </r>
  </si>
  <si>
    <r>
      <rPr>
        <sz val="6"/>
        <rFont val="Segoe UI"/>
        <family val="2"/>
      </rPr>
      <t>PUERTA NORTE ESC.CENTRO-OESTE</t>
    </r>
  </si>
  <si>
    <r>
      <rPr>
        <sz val="6"/>
        <rFont val="Segoe UI"/>
        <family val="2"/>
      </rPr>
      <t>PUERTA NORTE ESC. SUR- OESTE</t>
    </r>
  </si>
  <si>
    <r>
      <rPr>
        <sz val="6"/>
        <rFont val="Segoe UI"/>
        <family val="2"/>
      </rPr>
      <t>PUERTA NORTE PASILLO CABINAS ENTREPLANTA</t>
    </r>
  </si>
  <si>
    <r>
      <rPr>
        <sz val="6"/>
        <rFont val="Segoe UI"/>
        <family val="2"/>
      </rPr>
      <t>Galeria central</t>
    </r>
  </si>
  <si>
    <r>
      <rPr>
        <sz val="6"/>
        <rFont val="Segoe UI"/>
        <family val="2"/>
      </rPr>
      <t>Caseta K2</t>
    </r>
  </si>
  <si>
    <r>
      <rPr>
        <sz val="6"/>
        <rFont val="Segoe UI"/>
        <family val="2"/>
      </rPr>
      <t>Caseta K1</t>
    </r>
  </si>
  <si>
    <r>
      <rPr>
        <sz val="6"/>
        <rFont val="Segoe UI"/>
        <family val="2"/>
      </rPr>
      <t>Caseta K3</t>
    </r>
  </si>
  <si>
    <r>
      <rPr>
        <sz val="6"/>
        <rFont val="Segoe UI"/>
        <family val="2"/>
      </rPr>
      <t>Caseta K5</t>
    </r>
  </si>
  <si>
    <r>
      <rPr>
        <sz val="6"/>
        <rFont val="Segoe UI"/>
        <family val="2"/>
      </rPr>
      <t>Azotea suroeste</t>
    </r>
  </si>
  <si>
    <r>
      <rPr>
        <sz val="6"/>
        <rFont val="Segoe UI"/>
        <family val="2"/>
      </rPr>
      <t>Azotea noroeste</t>
    </r>
  </si>
  <si>
    <r>
      <rPr>
        <sz val="6"/>
        <rFont val="Segoe UI"/>
        <family val="2"/>
      </rPr>
      <t>Azotea sureste</t>
    </r>
  </si>
  <si>
    <r>
      <rPr>
        <sz val="6"/>
        <rFont val="Segoe UI"/>
        <family val="2"/>
      </rPr>
      <t>Azotea Suroeste</t>
    </r>
  </si>
  <si>
    <r>
      <rPr>
        <sz val="6"/>
        <rFont val="Segoe UI"/>
        <family val="2"/>
      </rPr>
      <t>Azotea Noreste</t>
    </r>
  </si>
  <si>
    <r>
      <rPr>
        <sz val="6"/>
        <rFont val="Segoe UI"/>
        <family val="2"/>
      </rPr>
      <t>Azotea Sureste</t>
    </r>
  </si>
  <si>
    <r>
      <rPr>
        <sz val="6"/>
        <rFont val="Segoe UI"/>
        <family val="2"/>
      </rPr>
      <t>Azotea Noroeste</t>
    </r>
  </si>
  <si>
    <r>
      <rPr>
        <sz val="6"/>
        <rFont val="Segoe UI"/>
        <family val="2"/>
      </rPr>
      <t>Pasillo control gestion</t>
    </r>
  </si>
  <si>
    <r>
      <rPr>
        <sz val="6"/>
        <rFont val="Segoe UI"/>
        <family val="2"/>
      </rPr>
      <t>Pool  RRHH</t>
    </r>
  </si>
  <si>
    <r>
      <rPr>
        <sz val="6"/>
        <rFont val="Segoe UI"/>
        <family val="2"/>
      </rPr>
      <t>Pool secretaria general</t>
    </r>
  </si>
  <si>
    <r>
      <rPr>
        <sz val="6"/>
        <rFont val="Segoe UI"/>
        <family val="2"/>
      </rPr>
      <t>Pasillo direccion general</t>
    </r>
  </si>
  <si>
    <r>
      <rPr>
        <sz val="6"/>
        <rFont val="Segoe UI"/>
        <family val="2"/>
      </rPr>
      <t>Control de gestion</t>
    </r>
  </si>
  <si>
    <r>
      <rPr>
        <sz val="6"/>
        <rFont val="Segoe UI"/>
        <family val="2"/>
      </rPr>
      <t>Pasillo D-306</t>
    </r>
  </si>
  <si>
    <r>
      <rPr>
        <sz val="6"/>
        <rFont val="Segoe UI"/>
        <family val="2"/>
      </rPr>
      <t>Despacho 315</t>
    </r>
  </si>
  <si>
    <r>
      <rPr>
        <sz val="6"/>
        <rFont val="Segoe UI"/>
        <family val="2"/>
      </rPr>
      <t>Pasillo caja</t>
    </r>
  </si>
  <si>
    <r>
      <rPr>
        <sz val="6"/>
        <rFont val="Segoe UI"/>
        <family val="2"/>
      </rPr>
      <t>Ascensores  noroeste</t>
    </r>
  </si>
  <si>
    <r>
      <rPr>
        <sz val="6"/>
        <rFont val="Segoe UI"/>
        <family val="2"/>
      </rPr>
      <t>Pool subdireccion general</t>
    </r>
  </si>
  <si>
    <r>
      <rPr>
        <sz val="6"/>
        <rFont val="Segoe UI"/>
        <family val="2"/>
      </rPr>
      <t>Direccion tecnica</t>
    </r>
  </si>
  <si>
    <r>
      <rPr>
        <sz val="6"/>
        <rFont val="Segoe UI"/>
        <family val="2"/>
      </rPr>
      <t>Pasillo compras</t>
    </r>
  </si>
  <si>
    <r>
      <rPr>
        <sz val="6"/>
        <rFont val="Segoe UI"/>
        <family val="2"/>
      </rPr>
      <t>Nucleo escaleras sureste</t>
    </r>
  </si>
  <si>
    <r>
      <rPr>
        <sz val="6"/>
        <rFont val="Segoe UI"/>
        <family val="2"/>
      </rPr>
      <t>Ascensores suroeste</t>
    </r>
  </si>
  <si>
    <r>
      <rPr>
        <sz val="6"/>
        <rFont val="Segoe UI"/>
        <family val="2"/>
      </rPr>
      <t>Pasillo asesoria tecnica</t>
    </r>
  </si>
  <si>
    <r>
      <rPr>
        <sz val="6"/>
        <rFont val="Segoe UI"/>
        <family val="2"/>
      </rPr>
      <t>Pasillo RRHH</t>
    </r>
  </si>
  <si>
    <r>
      <rPr>
        <sz val="6"/>
        <rFont val="Segoe UI"/>
        <family val="2"/>
      </rPr>
      <t>Nucleo escaleras noroeste</t>
    </r>
  </si>
  <si>
    <r>
      <rPr>
        <sz val="6"/>
        <rFont val="Segoe UI"/>
        <family val="2"/>
      </rPr>
      <t>Ascensores Noreste</t>
    </r>
  </si>
  <si>
    <r>
      <rPr>
        <sz val="6"/>
        <rFont val="Segoe UI"/>
        <family val="2"/>
      </rPr>
      <t>Pool Sala  visitas</t>
    </r>
  </si>
  <si>
    <r>
      <rPr>
        <sz val="6"/>
        <rFont val="Segoe UI"/>
        <family val="2"/>
      </rPr>
      <t>Pasillo servicios  feriales</t>
    </r>
  </si>
  <si>
    <r>
      <rPr>
        <sz val="6"/>
        <rFont val="Segoe UI"/>
        <family val="2"/>
      </rPr>
      <t>Nucleo escaleras noreste</t>
    </r>
  </si>
  <si>
    <r>
      <rPr>
        <sz val="6"/>
        <rFont val="Segoe UI"/>
        <family val="2"/>
      </rPr>
      <t>Ascendores Sureste</t>
    </r>
  </si>
  <si>
    <r>
      <rPr>
        <sz val="6"/>
        <rFont val="Segoe UI"/>
        <family val="2"/>
      </rPr>
      <t>Pool RRHH</t>
    </r>
  </si>
  <si>
    <r>
      <rPr>
        <sz val="6"/>
        <rFont val="Segoe UI"/>
        <family val="2"/>
      </rPr>
      <t>Pool presidencia</t>
    </r>
  </si>
  <si>
    <r>
      <rPr>
        <sz val="6"/>
        <rFont val="Segoe UI"/>
        <family val="2"/>
      </rPr>
      <t>Nucleo escaleras suroeste</t>
    </r>
  </si>
  <si>
    <r>
      <rPr>
        <sz val="6"/>
        <rFont val="Segoe UI"/>
        <family val="2"/>
      </rPr>
      <t>Despacho compras</t>
    </r>
  </si>
  <si>
    <r>
      <rPr>
        <sz val="6"/>
        <rFont val="Segoe UI"/>
        <family val="2"/>
      </rPr>
      <t>Secretaria tecnica</t>
    </r>
  </si>
  <si>
    <r>
      <rPr>
        <sz val="6"/>
        <rFont val="Segoe UI"/>
        <family val="2"/>
      </rPr>
      <t>Despacho 212</t>
    </r>
  </si>
  <si>
    <r>
      <rPr>
        <sz val="6"/>
        <rFont val="Segoe UI"/>
        <family val="2"/>
      </rPr>
      <t>Grupo ferial 12</t>
    </r>
  </si>
  <si>
    <r>
      <rPr>
        <sz val="6"/>
        <rFont val="Segoe UI"/>
        <family val="2"/>
      </rPr>
      <t>Despacho 204 Fitur</t>
    </r>
  </si>
  <si>
    <r>
      <rPr>
        <sz val="6"/>
        <rFont val="Segoe UI"/>
        <family val="2"/>
      </rPr>
      <t>Prensa redaccion</t>
    </r>
  </si>
  <si>
    <r>
      <rPr>
        <sz val="6"/>
        <rFont val="Segoe UI"/>
        <family val="2"/>
      </rPr>
      <t>Hall Sur</t>
    </r>
  </si>
  <si>
    <r>
      <rPr>
        <sz val="6"/>
        <rFont val="Segoe UI"/>
        <family val="2"/>
      </rPr>
      <t>Pasillo salas S15 -S17</t>
    </r>
  </si>
  <si>
    <r>
      <rPr>
        <sz val="6"/>
        <rFont val="Segoe UI"/>
        <family val="2"/>
      </rPr>
      <t>Sala S11 Hall</t>
    </r>
  </si>
  <si>
    <r>
      <rPr>
        <sz val="6"/>
        <rFont val="Segoe UI"/>
        <family val="2"/>
      </rPr>
      <t>Sala S13</t>
    </r>
  </si>
  <si>
    <r>
      <rPr>
        <sz val="6"/>
        <rFont val="Segoe UI"/>
        <family val="2"/>
      </rPr>
      <t>Sala S11</t>
    </r>
  </si>
  <si>
    <r>
      <rPr>
        <sz val="6"/>
        <rFont val="Segoe UI"/>
        <family val="2"/>
      </rPr>
      <t>Cabinas de produccion</t>
    </r>
  </si>
  <si>
    <r>
      <rPr>
        <sz val="6"/>
        <rFont val="Segoe UI"/>
        <family val="2"/>
      </rPr>
      <t>Pasillo salas S12-S14</t>
    </r>
  </si>
  <si>
    <r>
      <rPr>
        <sz val="6"/>
        <rFont val="Segoe UI"/>
        <family val="2"/>
      </rPr>
      <t>Sala S11 Almacen</t>
    </r>
  </si>
  <si>
    <r>
      <rPr>
        <sz val="6"/>
        <rFont val="Segoe UI"/>
        <family val="2"/>
      </rPr>
      <t>Sala S12</t>
    </r>
  </si>
  <si>
    <r>
      <rPr>
        <sz val="6"/>
        <rFont val="Segoe UI"/>
        <family val="2"/>
      </rPr>
      <t>Pasillo salas S15-S17</t>
    </r>
  </si>
  <si>
    <r>
      <rPr>
        <sz val="6"/>
        <rFont val="Segoe UI"/>
        <family val="2"/>
      </rPr>
      <t>Servicio medico escaleras</t>
    </r>
  </si>
  <si>
    <r>
      <rPr>
        <sz val="6"/>
        <rFont val="Segoe UI"/>
        <family val="2"/>
      </rPr>
      <t>Servicio medico</t>
    </r>
  </si>
  <si>
    <r>
      <rPr>
        <sz val="6"/>
        <rFont val="Segoe UI"/>
        <family val="2"/>
      </rPr>
      <t>Recaudacion</t>
    </r>
  </si>
  <si>
    <r>
      <rPr>
        <sz val="6"/>
        <rFont val="Segoe UI"/>
        <family val="2"/>
      </rPr>
      <t>Pasillo recaudacion S. Medico</t>
    </r>
  </si>
  <si>
    <r>
      <rPr>
        <sz val="6"/>
        <rFont val="Segoe UI"/>
        <family val="2"/>
      </rPr>
      <t>Sala S17</t>
    </r>
  </si>
  <si>
    <r>
      <rPr>
        <sz val="6"/>
        <rFont val="Segoe UI"/>
        <family val="2"/>
      </rPr>
      <t>Sala cuadro  general</t>
    </r>
  </si>
  <si>
    <r>
      <rPr>
        <sz val="6"/>
        <rFont val="Segoe UI"/>
        <family val="2"/>
      </rPr>
      <t>Conserjeria</t>
    </r>
  </si>
  <si>
    <r>
      <rPr>
        <sz val="6"/>
        <rFont val="Segoe UI"/>
        <family val="2"/>
      </rPr>
      <t>Pasillo centro comunicaciones</t>
    </r>
  </si>
  <si>
    <r>
      <rPr>
        <sz val="6"/>
        <rFont val="Segoe UI"/>
        <family val="2"/>
      </rPr>
      <t>Cuarto maquinas suroeste</t>
    </r>
  </si>
  <si>
    <r>
      <rPr>
        <sz val="6"/>
        <rFont val="Segoe UI"/>
        <family val="2"/>
      </rPr>
      <t>MONTACARGAS SURESTE</t>
    </r>
  </si>
  <si>
    <r>
      <rPr>
        <sz val="6"/>
        <rFont val="Segoe UI"/>
        <family val="2"/>
      </rPr>
      <t>CUARTO MAQUINAS SUROESTE</t>
    </r>
  </si>
  <si>
    <r>
      <rPr>
        <sz val="6"/>
        <rFont val="Segoe UI"/>
        <family val="2"/>
      </rPr>
      <t>CENTRO COMUNICACIONES</t>
    </r>
  </si>
  <si>
    <r>
      <rPr>
        <sz val="6"/>
        <rFont val="Segoe UI"/>
        <family val="2"/>
      </rPr>
      <t>CUARTO MAQUINAS NOROESTE</t>
    </r>
  </si>
  <si>
    <r>
      <rPr>
        <sz val="6"/>
        <rFont val="Segoe UI"/>
        <family val="2"/>
      </rPr>
      <t>NUCLEO ESCALERAS NOROESTE</t>
    </r>
  </si>
  <si>
    <r>
      <rPr>
        <sz val="6"/>
        <rFont val="Segoe UI"/>
        <family val="2"/>
      </rPr>
      <t>BCM GESTION ARTE</t>
    </r>
  </si>
  <si>
    <r>
      <rPr>
        <sz val="6"/>
        <rFont val="Segoe UI"/>
        <family val="2"/>
      </rPr>
      <t>CUARTO MAQUINAS NORESTE</t>
    </r>
  </si>
  <si>
    <r>
      <rPr>
        <sz val="6"/>
        <rFont val="Segoe UI"/>
        <family val="2"/>
      </rPr>
      <t>ALM MEGAFONIA</t>
    </r>
  </si>
  <si>
    <r>
      <rPr>
        <sz val="6"/>
        <rFont val="Segoe UI"/>
        <family val="2"/>
      </rPr>
      <t>MONTACARGAS SUROESTE</t>
    </r>
  </si>
  <si>
    <r>
      <rPr>
        <sz val="6"/>
        <rFont val="Segoe UI"/>
        <family val="2"/>
      </rPr>
      <t>CONSERJERIA</t>
    </r>
  </si>
  <si>
    <r>
      <rPr>
        <sz val="6"/>
        <rFont val="Segoe UI"/>
        <family val="2"/>
      </rPr>
      <t>VESTUARIOS AUDITORIO</t>
    </r>
  </si>
  <si>
    <r>
      <rPr>
        <sz val="6"/>
        <rFont val="Segoe UI"/>
        <family val="2"/>
      </rPr>
      <t>ESCENARIO AUDITORIO</t>
    </r>
  </si>
  <si>
    <r>
      <rPr>
        <sz val="6"/>
        <rFont val="Segoe UI"/>
        <family val="2"/>
      </rPr>
      <t>NUCLEO ESCALERAS SUROESTE</t>
    </r>
  </si>
  <si>
    <r>
      <rPr>
        <sz val="6"/>
        <rFont val="Segoe UI"/>
        <family val="2"/>
      </rPr>
      <t>AUDITORIO IZQ</t>
    </r>
  </si>
  <si>
    <r>
      <rPr>
        <sz val="6"/>
        <rFont val="Segoe UI"/>
        <family val="2"/>
      </rPr>
      <t>MONTACARGAS NOROESTE</t>
    </r>
  </si>
  <si>
    <r>
      <rPr>
        <sz val="6"/>
        <rFont val="Segoe UI"/>
        <family val="2"/>
      </rPr>
      <t>SALA S21</t>
    </r>
  </si>
  <si>
    <r>
      <rPr>
        <sz val="6"/>
        <rFont val="Segoe UI"/>
        <family val="2"/>
      </rPr>
      <t>SALA S22</t>
    </r>
  </si>
  <si>
    <r>
      <rPr>
        <sz val="6"/>
        <rFont val="Segoe UI"/>
        <family val="2"/>
      </rPr>
      <t>PASILLO SALA S22</t>
    </r>
  </si>
  <si>
    <r>
      <rPr>
        <sz val="6"/>
        <rFont val="Segoe UI"/>
        <family val="2"/>
      </rPr>
      <t>PASILLO SALA S21</t>
    </r>
  </si>
  <si>
    <r>
      <rPr>
        <sz val="6"/>
        <rFont val="Segoe UI"/>
        <family val="2"/>
      </rPr>
      <t>ASCENSORES SURESTE</t>
    </r>
  </si>
  <si>
    <r>
      <rPr>
        <sz val="6"/>
        <rFont val="Segoe UI"/>
        <family val="2"/>
      </rPr>
      <t>PASILLO ESCENARIO DCHA</t>
    </r>
  </si>
  <si>
    <r>
      <rPr>
        <sz val="6"/>
        <rFont val="Segoe UI"/>
        <family val="2"/>
      </rPr>
      <t>CUARTO MAQUINAS SURESTE</t>
    </r>
  </si>
  <si>
    <r>
      <rPr>
        <sz val="6"/>
        <rFont val="Segoe UI"/>
        <family val="2"/>
      </rPr>
      <t>VESTIBULO AUDITORIO</t>
    </r>
  </si>
  <si>
    <r>
      <rPr>
        <sz val="6"/>
        <rFont val="Segoe UI"/>
        <family val="2"/>
      </rPr>
      <t>ASCENSORES SUROESTE</t>
    </r>
  </si>
  <si>
    <r>
      <rPr>
        <sz val="6"/>
        <rFont val="Segoe UI"/>
        <family val="2"/>
      </rPr>
      <t>PASILLO ESCENARIO IZQ</t>
    </r>
  </si>
  <si>
    <r>
      <rPr>
        <sz val="6"/>
        <rFont val="Segoe UI"/>
        <family val="2"/>
      </rPr>
      <t>GUARDARROPA AUDITORIO</t>
    </r>
  </si>
  <si>
    <r>
      <rPr>
        <sz val="6"/>
        <rFont val="Segoe UI"/>
        <family val="2"/>
      </rPr>
      <t>AUDITORIO DCHA</t>
    </r>
  </si>
  <si>
    <r>
      <rPr>
        <sz val="6"/>
        <rFont val="Segoe UI"/>
        <family val="2"/>
      </rPr>
      <t>CAFETERIA  AUDITORIO</t>
    </r>
  </si>
  <si>
    <r>
      <rPr>
        <sz val="6"/>
        <rFont val="Segoe UI"/>
        <family val="2"/>
      </rPr>
      <t>CENTRAL ENERGETICA</t>
    </r>
  </si>
  <si>
    <r>
      <rPr>
        <sz val="6"/>
        <rFont val="Segoe UI"/>
        <family val="2"/>
      </rPr>
      <t>OFIC PASILLO SALAS</t>
    </r>
  </si>
  <si>
    <r>
      <rPr>
        <sz val="6"/>
        <rFont val="Segoe UI"/>
        <family val="2"/>
      </rPr>
      <t>CALL CENTER</t>
    </r>
  </si>
  <si>
    <r>
      <rPr>
        <sz val="6"/>
        <rFont val="Segoe UI"/>
        <family val="2"/>
      </rPr>
      <t>OFIC. VESTIBULO</t>
    </r>
  </si>
  <si>
    <r>
      <rPr>
        <sz val="6"/>
        <rFont val="Segoe UI"/>
        <family val="2"/>
      </rPr>
      <t>OFIC. VESTIB.</t>
    </r>
  </si>
  <si>
    <r>
      <rPr>
        <sz val="6"/>
        <rFont val="Segoe UI"/>
        <family val="2"/>
      </rPr>
      <t>RRHH</t>
    </r>
  </si>
  <si>
    <r>
      <rPr>
        <sz val="6"/>
        <rFont val="Segoe UI"/>
        <family val="2"/>
      </rPr>
      <t>ED ADUANA VESTIBULO</t>
    </r>
  </si>
  <si>
    <r>
      <rPr>
        <sz val="6"/>
        <rFont val="Segoe UI"/>
        <family val="2"/>
      </rPr>
      <t>ED. ADUANA VESTIBULO</t>
    </r>
  </si>
  <si>
    <r>
      <rPr>
        <sz val="6"/>
        <rFont val="Segoe UI"/>
        <family val="2"/>
      </rPr>
      <t>COMPLEMENTARIAS TALLER CARPINTERÍA</t>
    </r>
  </si>
  <si>
    <r>
      <rPr>
        <sz val="6"/>
        <rFont val="Segoe UI"/>
        <family val="2"/>
      </rPr>
      <t>SECURITAS</t>
    </r>
  </si>
  <si>
    <r>
      <rPr>
        <sz val="6"/>
        <rFont val="Segoe UI"/>
        <family val="2"/>
      </rPr>
      <t>RECEPCION ALM.</t>
    </r>
  </si>
  <si>
    <r>
      <rPr>
        <sz val="6"/>
        <rFont val="Segoe UI"/>
        <family val="2"/>
      </rPr>
      <t>ENVIOS</t>
    </r>
  </si>
  <si>
    <r>
      <rPr>
        <sz val="6"/>
        <rFont val="Segoe UI"/>
        <family val="2"/>
      </rPr>
      <t>FOTOCOPIAS</t>
    </r>
  </si>
  <si>
    <r>
      <rPr>
        <sz val="6"/>
        <rFont val="Segoe UI"/>
        <family val="2"/>
      </rPr>
      <t>ALM. GENERAL</t>
    </r>
  </si>
  <si>
    <r>
      <rPr>
        <sz val="6"/>
        <rFont val="Segoe UI"/>
        <family val="2"/>
      </rPr>
      <t>RECEPCION ALMACEN</t>
    </r>
  </si>
  <si>
    <r>
      <rPr>
        <sz val="6"/>
        <rFont val="Segoe UI"/>
        <family val="2"/>
      </rPr>
      <t>ALM.GENERAL</t>
    </r>
  </si>
  <si>
    <r>
      <rPr>
        <sz val="6"/>
        <rFont val="Segoe UI"/>
        <family val="2"/>
      </rPr>
      <t>DISTRIBUCION ENVIOS</t>
    </r>
  </si>
  <si>
    <r>
      <rPr>
        <sz val="6"/>
        <rFont val="Segoe UI"/>
        <family val="2"/>
      </rPr>
      <t>taller climatizacion</t>
    </r>
  </si>
  <si>
    <r>
      <rPr>
        <sz val="6"/>
        <rFont val="Segoe UI"/>
        <family val="2"/>
      </rPr>
      <t>taller pint-carpint.</t>
    </r>
  </si>
  <si>
    <r>
      <rPr>
        <sz val="6"/>
        <rFont val="Segoe UI"/>
        <family val="2"/>
      </rPr>
      <t>taller electricistas</t>
    </r>
  </si>
  <si>
    <r>
      <rPr>
        <sz val="6"/>
        <rFont val="Segoe UI"/>
        <family val="2"/>
      </rPr>
      <t>EXTINTOR CARRO 6 KG</t>
    </r>
  </si>
  <si>
    <r>
      <rPr>
        <sz val="6"/>
        <rFont val="Segoe UI"/>
        <family val="2"/>
      </rPr>
      <t>taller oficios varios</t>
    </r>
  </si>
  <si>
    <r>
      <rPr>
        <sz val="6"/>
        <rFont val="Segoe UI"/>
        <family val="2"/>
      </rPr>
      <t>taller climat.</t>
    </r>
  </si>
  <si>
    <r>
      <rPr>
        <sz val="6"/>
        <rFont val="Segoe UI"/>
        <family val="2"/>
      </rPr>
      <t>taller obra civil</t>
    </r>
  </si>
  <si>
    <r>
      <rPr>
        <sz val="6"/>
        <rFont val="Segoe UI"/>
        <family val="2"/>
      </rPr>
      <t>taller pint-carp.</t>
    </r>
  </si>
  <si>
    <r>
      <rPr>
        <sz val="6"/>
        <rFont val="Segoe UI"/>
        <family val="2"/>
      </rPr>
      <t>EXTINTOR polvo 6k</t>
    </r>
  </si>
  <si>
    <r>
      <rPr>
        <sz val="6"/>
        <rFont val="Segoe UI"/>
        <family val="2"/>
      </rPr>
      <t>taller pintura- carpinteria</t>
    </r>
  </si>
  <si>
    <r>
      <rPr>
        <sz val="6"/>
        <rFont val="Segoe UI"/>
        <family val="2"/>
      </rPr>
      <t>M.03 SALA CONTROL MAQUINAS</t>
    </r>
  </si>
  <si>
    <r>
      <rPr>
        <sz val="6"/>
        <rFont val="Segoe UI"/>
        <family val="2"/>
      </rPr>
      <t>M.02 SALA CONTROL MAQUINAS</t>
    </r>
  </si>
  <si>
    <r>
      <rPr>
        <sz val="6"/>
        <rFont val="Segoe UI"/>
        <family val="2"/>
      </rPr>
      <t>M.01 SALA CONTROL MAQUINAS</t>
    </r>
  </si>
  <si>
    <r>
      <rPr>
        <sz val="6"/>
        <rFont val="Segoe UI"/>
        <family val="2"/>
      </rPr>
      <t>M.16 SALA FRIO</t>
    </r>
  </si>
  <si>
    <r>
      <rPr>
        <sz val="6"/>
        <rFont val="Segoe UI"/>
        <family val="2"/>
      </rPr>
      <t>M.15 SALA FRIO</t>
    </r>
  </si>
  <si>
    <r>
      <rPr>
        <sz val="6"/>
        <rFont val="Segoe UI"/>
        <family val="2"/>
      </rPr>
      <t>M.10 SALA FRIO</t>
    </r>
  </si>
  <si>
    <r>
      <rPr>
        <sz val="6"/>
        <rFont val="Segoe UI"/>
        <family val="2"/>
      </rPr>
      <t>SALA FRIO</t>
    </r>
  </si>
  <si>
    <r>
      <rPr>
        <sz val="6"/>
        <rFont val="Segoe UI"/>
        <family val="2"/>
      </rPr>
      <t>M.13</t>
    </r>
  </si>
  <si>
    <r>
      <rPr>
        <sz val="6"/>
        <rFont val="Segoe UI"/>
        <family val="2"/>
      </rPr>
      <t>M.09 SALA GENERADORES</t>
    </r>
  </si>
  <si>
    <r>
      <rPr>
        <sz val="6"/>
        <rFont val="Segoe UI"/>
        <family val="2"/>
      </rPr>
      <t>M.17 SALA FRIO</t>
    </r>
  </si>
  <si>
    <r>
      <rPr>
        <sz val="6"/>
        <rFont val="Segoe UI"/>
        <family val="2"/>
      </rPr>
      <t>M.11 SALA FRIO</t>
    </r>
  </si>
  <si>
    <r>
      <rPr>
        <sz val="6"/>
        <rFont val="Segoe UI"/>
        <family val="2"/>
      </rPr>
      <t>M.07 SALA CALOR</t>
    </r>
  </si>
  <si>
    <r>
      <rPr>
        <sz val="6"/>
        <rFont val="Segoe UI"/>
        <family val="2"/>
      </rPr>
      <t>M.08 SALA GENERADORES</t>
    </r>
  </si>
  <si>
    <r>
      <rPr>
        <sz val="6"/>
        <rFont val="Segoe UI"/>
        <family val="2"/>
      </rPr>
      <t>M.06 SALA DE CALOR</t>
    </r>
  </si>
  <si>
    <r>
      <rPr>
        <sz val="6"/>
        <rFont val="Segoe UI"/>
        <family val="2"/>
      </rPr>
      <t>M.05 SALA DE CALOR</t>
    </r>
  </si>
  <si>
    <r>
      <rPr>
        <sz val="6"/>
        <rFont val="Segoe UI"/>
        <family val="2"/>
      </rPr>
      <t>MOBILYGNE</t>
    </r>
  </si>
  <si>
    <r>
      <rPr>
        <sz val="6"/>
        <rFont val="Segoe UI"/>
        <family val="2"/>
      </rPr>
      <t>TRANSFEREX</t>
    </r>
  </si>
  <si>
    <r>
      <rPr>
        <sz val="6"/>
        <rFont val="Segoe UI"/>
        <family val="2"/>
      </rPr>
      <t>SALA 3.3</t>
    </r>
  </si>
  <si>
    <r>
      <rPr>
        <sz val="6"/>
        <rFont val="Segoe UI"/>
        <family val="2"/>
      </rPr>
      <t>SERVIFEMA</t>
    </r>
  </si>
  <si>
    <r>
      <rPr>
        <sz val="6"/>
        <rFont val="Segoe UI"/>
        <family val="2"/>
      </rPr>
      <t>SALA 3.2 AZAFATAS</t>
    </r>
  </si>
  <si>
    <r>
      <rPr>
        <sz val="6"/>
        <rFont val="Segoe UI"/>
        <family val="2"/>
      </rPr>
      <t>SALA 5.0</t>
    </r>
  </si>
  <si>
    <r>
      <rPr>
        <sz val="6"/>
        <rFont val="Segoe UI"/>
        <family val="2"/>
      </rPr>
      <t>SALA 5.1</t>
    </r>
  </si>
  <si>
    <r>
      <rPr>
        <sz val="6"/>
        <rFont val="Segoe UI"/>
        <family val="2"/>
      </rPr>
      <t>SALA LIBRE. ANTES GUARDERIA</t>
    </r>
  </si>
  <si>
    <r>
      <rPr>
        <sz val="6"/>
        <rFont val="Segoe UI"/>
        <family val="2"/>
      </rPr>
      <t>SECRETARIA CERTAMEN</t>
    </r>
  </si>
  <si>
    <r>
      <rPr>
        <sz val="6"/>
        <rFont val="Segoe UI"/>
        <family val="2"/>
      </rPr>
      <t>SALA 3.1 AZAFATAS</t>
    </r>
  </si>
  <si>
    <r>
      <rPr>
        <sz val="6"/>
        <rFont val="Segoe UI"/>
        <family val="2"/>
      </rPr>
      <t>SALA 4.1</t>
    </r>
  </si>
  <si>
    <r>
      <rPr>
        <sz val="6"/>
        <rFont val="Segoe UI"/>
        <family val="2"/>
      </rPr>
      <t>SALA 303</t>
    </r>
  </si>
  <si>
    <r>
      <rPr>
        <sz val="6"/>
        <rFont val="Segoe UI"/>
        <family val="2"/>
      </rPr>
      <t>MODISEÑO</t>
    </r>
  </si>
  <si>
    <r>
      <rPr>
        <sz val="6"/>
        <rFont val="Segoe UI"/>
        <family val="2"/>
      </rPr>
      <t>RC 02 COMEDOR NEW LINE</t>
    </r>
  </si>
  <si>
    <r>
      <rPr>
        <sz val="6"/>
        <rFont val="Segoe UI"/>
        <family val="2"/>
      </rPr>
      <t>DELICIAS</t>
    </r>
  </si>
  <si>
    <r>
      <rPr>
        <sz val="6"/>
        <rFont val="Segoe UI"/>
        <family val="2"/>
      </rPr>
      <t>RC 01 COMEDOR NEW LINE</t>
    </r>
  </si>
  <si>
    <r>
      <rPr>
        <sz val="6"/>
        <rFont val="Segoe UI"/>
        <family val="2"/>
      </rPr>
      <t>RC 04 COMEDOR NEW LINE</t>
    </r>
  </si>
  <si>
    <r>
      <rPr>
        <sz val="6"/>
        <rFont val="Segoe UI"/>
        <family val="2"/>
      </rPr>
      <t>RC 03</t>
    </r>
  </si>
  <si>
    <r>
      <rPr>
        <sz val="6"/>
        <rFont val="Segoe UI"/>
        <family val="2"/>
      </rPr>
      <t>RC 08 COMEDOR NEW LINE</t>
    </r>
  </si>
  <si>
    <r>
      <rPr>
        <sz val="6"/>
        <rFont val="Segoe UI"/>
        <family val="2"/>
      </rPr>
      <t>RC 07 COMEDOR NEW LINE</t>
    </r>
  </si>
  <si>
    <r>
      <rPr>
        <sz val="6"/>
        <rFont val="Segoe UI"/>
        <family val="2"/>
      </rPr>
      <t>RC 05 COMEDOR NEW LINE</t>
    </r>
  </si>
  <si>
    <r>
      <rPr>
        <sz val="6"/>
        <rFont val="Segoe UI"/>
        <family val="2"/>
      </rPr>
      <t>RC 06 COMEDOR NEW LINE</t>
    </r>
  </si>
  <si>
    <r>
      <rPr>
        <sz val="6"/>
        <rFont val="Segoe UI"/>
        <family val="2"/>
      </rPr>
      <t>AVDA ESC. RIOJANO</t>
    </r>
  </si>
  <si>
    <r>
      <rPr>
        <sz val="6"/>
        <rFont val="Segoe UI"/>
        <family val="2"/>
      </rPr>
      <t>BURGUER KING</t>
    </r>
  </si>
  <si>
    <r>
      <rPr>
        <sz val="6"/>
        <rFont val="Segoe UI"/>
        <family val="2"/>
      </rPr>
      <t>TELEPIZZA</t>
    </r>
  </si>
  <si>
    <r>
      <rPr>
        <sz val="6"/>
        <rFont val="Segoe UI"/>
        <family val="2"/>
      </rPr>
      <t>CR 8.04 TELEPIZZA</t>
    </r>
  </si>
  <si>
    <r>
      <rPr>
        <sz val="6"/>
        <rFont val="Segoe UI"/>
        <family val="2"/>
      </rPr>
      <t>CR 8.05 BURGUER KING</t>
    </r>
  </si>
  <si>
    <r>
      <rPr>
        <sz val="6"/>
        <rFont val="Segoe UI"/>
        <family val="2"/>
      </rPr>
      <t>CR 8.06 RTE 6-8</t>
    </r>
  </si>
  <si>
    <r>
      <rPr>
        <sz val="6"/>
        <rFont val="Segoe UI"/>
        <family val="2"/>
      </rPr>
      <t>CR 8.01 RTE 6-8</t>
    </r>
  </si>
  <si>
    <r>
      <rPr>
        <sz val="6"/>
        <rFont val="Segoe UI"/>
        <family val="2"/>
      </rPr>
      <t>CR 8.02</t>
    </r>
  </si>
  <si>
    <r>
      <rPr>
        <sz val="6"/>
        <rFont val="Segoe UI"/>
        <family val="2"/>
      </rPr>
      <t>AVDA COYSER</t>
    </r>
  </si>
  <si>
    <r>
      <rPr>
        <sz val="6"/>
        <rFont val="Segoe UI"/>
        <family val="2"/>
      </rPr>
      <t>AV 1.18</t>
    </r>
  </si>
  <si>
    <r>
      <rPr>
        <sz val="6"/>
        <rFont val="Segoe UI"/>
        <family val="2"/>
      </rPr>
      <t>SALA RETIRO</t>
    </r>
  </si>
  <si>
    <r>
      <rPr>
        <sz val="6"/>
        <rFont val="Segoe UI"/>
        <family val="2"/>
      </rPr>
      <t>AV 1.17</t>
    </r>
  </si>
  <si>
    <r>
      <rPr>
        <sz val="6"/>
        <rFont val="Segoe UI"/>
        <family val="2"/>
      </rPr>
      <t>CR 8.08</t>
    </r>
  </si>
  <si>
    <r>
      <rPr>
        <sz val="6"/>
        <rFont val="Segoe UI"/>
        <family val="2"/>
      </rPr>
      <t>RA 03 COMEDOR 6-8</t>
    </r>
  </si>
  <si>
    <r>
      <rPr>
        <sz val="6"/>
        <rFont val="Segoe UI"/>
        <family val="2"/>
      </rPr>
      <t>RA 02 COMEDOR 6-8</t>
    </r>
  </si>
  <si>
    <r>
      <rPr>
        <sz val="6"/>
        <rFont val="Segoe UI"/>
        <family val="2"/>
      </rPr>
      <t>RA 06 COMEDOR 6-8</t>
    </r>
  </si>
  <si>
    <r>
      <rPr>
        <sz val="6"/>
        <rFont val="Segoe UI"/>
        <family val="2"/>
      </rPr>
      <t>RA 07 COMEDOR 6-8</t>
    </r>
  </si>
  <si>
    <r>
      <rPr>
        <sz val="6"/>
        <rFont val="Segoe UI"/>
        <family val="2"/>
      </rPr>
      <t>RA 08 COMEDOR 6-8</t>
    </r>
  </si>
  <si>
    <r>
      <rPr>
        <sz val="6"/>
        <rFont val="Segoe UI"/>
        <family val="2"/>
      </rPr>
      <t>RA 04 COMEDOR 6-8</t>
    </r>
  </si>
  <si>
    <r>
      <rPr>
        <sz val="6"/>
        <rFont val="Segoe UI"/>
        <family val="2"/>
      </rPr>
      <t>RA 01 COMEDOR 6-8</t>
    </r>
  </si>
  <si>
    <r>
      <rPr>
        <sz val="6"/>
        <rFont val="Segoe UI"/>
        <family val="2"/>
      </rPr>
      <t>RA 05 COMEDOR 6-8</t>
    </r>
  </si>
  <si>
    <r>
      <rPr>
        <sz val="6"/>
        <rFont val="Segoe UI"/>
        <family val="2"/>
      </rPr>
      <t>AS 1.11 TELECOMUNICACIONES</t>
    </r>
  </si>
  <si>
    <r>
      <rPr>
        <sz val="6"/>
        <rFont val="Segoe UI"/>
        <family val="2"/>
      </rPr>
      <t>AS 42.2</t>
    </r>
  </si>
  <si>
    <r>
      <rPr>
        <sz val="6"/>
        <rFont val="Segoe UI"/>
        <family val="2"/>
      </rPr>
      <t>CORREOS</t>
    </r>
  </si>
  <si>
    <r>
      <rPr>
        <sz val="6"/>
        <rFont val="Segoe UI"/>
        <family val="2"/>
      </rPr>
      <t>EXPOLINE</t>
    </r>
  </si>
  <si>
    <r>
      <rPr>
        <sz val="6"/>
        <rFont val="Segoe UI"/>
        <family val="2"/>
      </rPr>
      <t>DECORAPLANT</t>
    </r>
  </si>
  <si>
    <r>
      <rPr>
        <sz val="6"/>
        <rFont val="Segoe UI"/>
        <family val="2"/>
      </rPr>
      <t>AV 1.7</t>
    </r>
  </si>
  <si>
    <r>
      <rPr>
        <sz val="6"/>
        <rFont val="Segoe UI"/>
        <family val="2"/>
      </rPr>
      <t>AV 1.6</t>
    </r>
  </si>
  <si>
    <r>
      <rPr>
        <sz val="6"/>
        <rFont val="Segoe UI"/>
        <family val="2"/>
      </rPr>
      <t>AV 04</t>
    </r>
  </si>
  <si>
    <r>
      <rPr>
        <sz val="6"/>
        <rFont val="Segoe UI"/>
        <family val="2"/>
      </rPr>
      <t>AV 1.03</t>
    </r>
  </si>
  <si>
    <r>
      <rPr>
        <sz val="6"/>
        <rFont val="Segoe UI"/>
        <family val="2"/>
      </rPr>
      <t>CN 02</t>
    </r>
  </si>
  <si>
    <r>
      <rPr>
        <sz val="6"/>
        <rFont val="Segoe UI"/>
        <family val="2"/>
      </rPr>
      <t>AV 1.02</t>
    </r>
  </si>
  <si>
    <r>
      <rPr>
        <sz val="6"/>
        <rFont val="Segoe UI"/>
        <family val="2"/>
      </rPr>
      <t>AV 1.01</t>
    </r>
  </si>
  <si>
    <r>
      <rPr>
        <sz val="6"/>
        <rFont val="Segoe UI"/>
        <family val="2"/>
      </rPr>
      <t>NEWLINE</t>
    </r>
  </si>
  <si>
    <r>
      <rPr>
        <sz val="6"/>
        <rFont val="Segoe UI"/>
        <family val="2"/>
      </rPr>
      <t>ELECNOR</t>
    </r>
  </si>
  <si>
    <r>
      <rPr>
        <sz val="6"/>
        <rFont val="Segoe UI"/>
        <family val="2"/>
      </rPr>
      <t>MOBILINE</t>
    </r>
  </si>
  <si>
    <r>
      <rPr>
        <sz val="6"/>
        <rFont val="Segoe UI"/>
        <family val="2"/>
      </rPr>
      <t>SCHENKER</t>
    </r>
  </si>
  <si>
    <r>
      <rPr>
        <sz val="6"/>
        <rFont val="Segoe UI"/>
        <family val="2"/>
      </rPr>
      <t>FLUGE</t>
    </r>
  </si>
  <si>
    <r>
      <rPr>
        <sz val="6"/>
        <rFont val="Segoe UI"/>
        <family val="2"/>
      </rPr>
      <t>INGEIN</t>
    </r>
  </si>
  <si>
    <r>
      <rPr>
        <sz val="6"/>
        <rFont val="Segoe UI"/>
        <family val="2"/>
      </rPr>
      <t>SERVIS</t>
    </r>
  </si>
  <si>
    <r>
      <rPr>
        <sz val="6"/>
        <rFont val="Segoe UI"/>
        <family val="2"/>
      </rPr>
      <t>M6 GRUPO EMPRESARIAL</t>
    </r>
  </si>
  <si>
    <r>
      <rPr>
        <sz val="6"/>
        <rFont val="Segoe UI"/>
        <family val="2"/>
      </rPr>
      <t>POWER AV</t>
    </r>
  </si>
  <si>
    <r>
      <rPr>
        <sz val="6"/>
        <rFont val="Segoe UI"/>
        <family val="2"/>
      </rPr>
      <t>VIAC. FAIRS</t>
    </r>
  </si>
  <si>
    <r>
      <rPr>
        <sz val="6"/>
        <rFont val="Segoe UI"/>
        <family val="2"/>
      </rPr>
      <t>CORTE INGLES VIAJES</t>
    </r>
  </si>
  <si>
    <r>
      <rPr>
        <sz val="6"/>
        <rFont val="Segoe UI"/>
        <family val="2"/>
      </rPr>
      <t>AVDA FRENTE AVIS</t>
    </r>
  </si>
  <si>
    <r>
      <rPr>
        <sz val="6"/>
        <rFont val="Segoe UI"/>
        <family val="2"/>
      </rPr>
      <t>POLICIA NACIONAL 02</t>
    </r>
  </si>
  <si>
    <r>
      <rPr>
        <sz val="6"/>
        <rFont val="Segoe UI"/>
        <family val="2"/>
      </rPr>
      <t>POLICIA NACIONAL 01</t>
    </r>
  </si>
  <si>
    <r>
      <rPr>
        <sz val="6"/>
        <rFont val="Segoe UI"/>
        <family val="2"/>
      </rPr>
      <t>SALA GOYA 13</t>
    </r>
  </si>
  <si>
    <r>
      <rPr>
        <sz val="6"/>
        <rFont val="Segoe UI"/>
        <family val="2"/>
      </rPr>
      <t>153...</t>
    </r>
  </si>
  <si>
    <r>
      <rPr>
        <sz val="6"/>
        <rFont val="Segoe UI"/>
        <family val="2"/>
      </rPr>
      <t>SALA GOYA 12</t>
    </r>
  </si>
  <si>
    <r>
      <rPr>
        <sz val="6"/>
        <rFont val="Segoe UI"/>
        <family val="2"/>
      </rPr>
      <t>SALA GOYA 11</t>
    </r>
  </si>
  <si>
    <r>
      <rPr>
        <sz val="6"/>
        <rFont val="Segoe UI"/>
        <family val="2"/>
      </rPr>
      <t>SALA GOYA 10</t>
    </r>
  </si>
  <si>
    <r>
      <rPr>
        <sz val="6"/>
        <rFont val="Segoe UI"/>
        <family val="2"/>
      </rPr>
      <t>SALA GOYA 09</t>
    </r>
  </si>
  <si>
    <r>
      <rPr>
        <sz val="6"/>
        <rFont val="Segoe UI"/>
        <family val="2"/>
      </rPr>
      <t>SALA GOYA 08</t>
    </r>
  </si>
  <si>
    <r>
      <rPr>
        <sz val="6"/>
        <rFont val="Segoe UI"/>
        <family val="2"/>
      </rPr>
      <t>SALA GOYA 07</t>
    </r>
  </si>
  <si>
    <r>
      <rPr>
        <sz val="6"/>
        <rFont val="Segoe UI"/>
        <family val="2"/>
      </rPr>
      <t>SALA GOYA 06</t>
    </r>
  </si>
  <si>
    <r>
      <rPr>
        <sz val="6"/>
        <rFont val="Segoe UI"/>
        <family val="2"/>
      </rPr>
      <t>SALA GOYA 05</t>
    </r>
  </si>
  <si>
    <r>
      <rPr>
        <sz val="6"/>
        <rFont val="Segoe UI"/>
        <family val="2"/>
      </rPr>
      <t>DALUCCI</t>
    </r>
  </si>
  <si>
    <r>
      <rPr>
        <sz val="6"/>
        <rFont val="Segoe UI"/>
        <family val="2"/>
      </rPr>
      <t>SALA GOYA 04</t>
    </r>
  </si>
  <si>
    <r>
      <rPr>
        <sz val="6"/>
        <rFont val="Segoe UI"/>
        <family val="2"/>
      </rPr>
      <t>SALA GOYA 03</t>
    </r>
  </si>
  <si>
    <r>
      <rPr>
        <sz val="6"/>
        <rFont val="Segoe UI"/>
        <family val="2"/>
      </rPr>
      <t>SALA GOYA 02</t>
    </r>
  </si>
  <si>
    <r>
      <rPr>
        <sz val="6"/>
        <rFont val="Segoe UI"/>
        <family val="2"/>
      </rPr>
      <t>SALA GOYA 01</t>
    </r>
  </si>
  <si>
    <r>
      <rPr>
        <sz val="6"/>
        <rFont val="Segoe UI"/>
        <family val="2"/>
      </rPr>
      <t>AVDA SECRETARIA EXPOSITOR</t>
    </r>
  </si>
  <si>
    <r>
      <rPr>
        <sz val="6"/>
        <rFont val="Segoe UI"/>
        <family val="2"/>
      </rPr>
      <t>AVDA SECRETRIA EXPOSITOR</t>
    </r>
  </si>
  <si>
    <r>
      <rPr>
        <sz val="6"/>
        <rFont val="Segoe UI"/>
        <family val="2"/>
      </rPr>
      <t>AVDA JUNTO ALQUILER INMOBILIARIO</t>
    </r>
  </si>
  <si>
    <r>
      <rPr>
        <sz val="6"/>
        <rFont val="Segoe UI"/>
        <family val="2"/>
      </rPr>
      <t>AVDA JUNTO INGEN</t>
    </r>
  </si>
  <si>
    <r>
      <rPr>
        <sz val="6"/>
        <rFont val="Segoe UI"/>
        <family val="2"/>
      </rPr>
      <t>AVDA FRENTE BUSINESS ROOM</t>
    </r>
  </si>
  <si>
    <r>
      <rPr>
        <sz val="6"/>
        <rFont val="Segoe UI"/>
        <family val="2"/>
      </rPr>
      <t>AVDA AC09</t>
    </r>
  </si>
  <si>
    <r>
      <rPr>
        <sz val="6"/>
        <rFont val="Segoe UI"/>
        <family val="2"/>
      </rPr>
      <t>AVDA FRENTE ESC ALCALA</t>
    </r>
  </si>
  <si>
    <r>
      <rPr>
        <sz val="6"/>
        <rFont val="Segoe UI"/>
        <family val="2"/>
      </rPr>
      <t>AVDA JUNTO PAB 3</t>
    </r>
  </si>
  <si>
    <r>
      <rPr>
        <sz val="6"/>
        <rFont val="Segoe UI"/>
        <family val="2"/>
      </rPr>
      <t>AVDA FRENTE ESCALERA RIOJANO</t>
    </r>
  </si>
  <si>
    <r>
      <rPr>
        <sz val="6"/>
        <rFont val="Segoe UI"/>
        <family val="2"/>
      </rPr>
      <t>AVDA FRENTE CORREOS</t>
    </r>
  </si>
  <si>
    <r>
      <rPr>
        <sz val="6"/>
        <rFont val="Segoe UI"/>
        <family val="2"/>
      </rPr>
      <t>TAQ 08</t>
    </r>
  </si>
  <si>
    <r>
      <rPr>
        <sz val="6"/>
        <rFont val="Segoe UI"/>
        <family val="2"/>
      </rPr>
      <t>TAQ. 07</t>
    </r>
  </si>
  <si>
    <r>
      <rPr>
        <sz val="6"/>
        <rFont val="Segoe UI"/>
        <family val="2"/>
      </rPr>
      <t>TAQUILLA NORTE 6</t>
    </r>
  </si>
  <si>
    <r>
      <rPr>
        <sz val="6"/>
        <rFont val="Segoe UI"/>
        <family val="2"/>
      </rPr>
      <t>TAQUILLA NORTE</t>
    </r>
  </si>
  <si>
    <r>
      <rPr>
        <sz val="6"/>
        <rFont val="Segoe UI"/>
        <family val="2"/>
      </rPr>
      <t>RTE NORTE</t>
    </r>
  </si>
  <si>
    <r>
      <rPr>
        <sz val="6"/>
        <rFont val="Segoe UI"/>
        <family val="2"/>
      </rPr>
      <t>SALA RETIRO COCINA</t>
    </r>
  </si>
  <si>
    <r>
      <rPr>
        <sz val="6"/>
        <rFont val="Segoe UI"/>
        <family val="2"/>
      </rPr>
      <t>RTE RIOJANO</t>
    </r>
  </si>
  <si>
    <r>
      <rPr>
        <sz val="6"/>
        <rFont val="Segoe UI"/>
        <family val="2"/>
      </rPr>
      <t>COMEDOR IFEMA</t>
    </r>
  </si>
  <si>
    <r>
      <rPr>
        <sz val="6"/>
        <rFont val="Segoe UI"/>
        <family val="2"/>
      </rPr>
      <t>GRUPO MARVA</t>
    </r>
  </si>
  <si>
    <r>
      <rPr>
        <sz val="6"/>
        <rFont val="Segoe UI"/>
        <family val="2"/>
      </rPr>
      <t>SECRETARIA EXPOSITOR CERTAMEN</t>
    </r>
  </si>
  <si>
    <r>
      <rPr>
        <sz val="6"/>
        <rFont val="Segoe UI"/>
        <family val="2"/>
      </rPr>
      <t>TAQUILLAS SUR PAR</t>
    </r>
  </si>
  <si>
    <r>
      <rPr>
        <sz val="6"/>
        <rFont val="Segoe UI"/>
        <family val="2"/>
      </rPr>
      <t>PUERTA ALCALA</t>
    </r>
  </si>
  <si>
    <r>
      <rPr>
        <sz val="6"/>
        <rFont val="Segoe UI"/>
        <family val="2"/>
      </rPr>
      <t>EDIF. NORTE PTA 1</t>
    </r>
  </si>
  <si>
    <r>
      <rPr>
        <sz val="6"/>
        <rFont val="Segoe UI"/>
        <family val="2"/>
      </rPr>
      <t>AVENIDA PTA 1 CUARTO ASCENSOR</t>
    </r>
  </si>
  <si>
    <r>
      <rPr>
        <sz val="6"/>
        <rFont val="Segoe UI"/>
        <family val="2"/>
      </rPr>
      <t>CAFETERIA EUROPA</t>
    </r>
  </si>
  <si>
    <r>
      <rPr>
        <sz val="6"/>
        <rFont val="Segoe UI"/>
        <family val="2"/>
      </rPr>
      <t>ALMACEN POWER AV</t>
    </r>
  </si>
  <si>
    <r>
      <rPr>
        <sz val="6"/>
        <rFont val="Segoe UI"/>
        <family val="2"/>
      </rPr>
      <t>BEST WAY AL35.1</t>
    </r>
  </si>
  <si>
    <r>
      <rPr>
        <sz val="6"/>
        <rFont val="Segoe UI"/>
        <family val="2"/>
      </rPr>
      <t>GARITA PAB 5.1</t>
    </r>
  </si>
  <si>
    <r>
      <rPr>
        <sz val="6"/>
        <rFont val="Segoe UI"/>
        <family val="2"/>
      </rPr>
      <t>N103</t>
    </r>
  </si>
  <si>
    <r>
      <rPr>
        <sz val="6"/>
        <rFont val="Segoe UI"/>
        <family val="2"/>
      </rPr>
      <t>PN1.17</t>
    </r>
  </si>
  <si>
    <r>
      <rPr>
        <sz val="6"/>
        <rFont val="Segoe UI"/>
        <family val="2"/>
      </rPr>
      <t>PN1.14</t>
    </r>
  </si>
  <si>
    <r>
      <rPr>
        <sz val="6"/>
        <rFont val="Segoe UI"/>
        <family val="2"/>
      </rPr>
      <t>PN1.30</t>
    </r>
  </si>
  <si>
    <r>
      <rPr>
        <sz val="6"/>
        <rFont val="Segoe UI"/>
        <family val="2"/>
      </rPr>
      <t>PN1.31</t>
    </r>
  </si>
  <si>
    <r>
      <rPr>
        <sz val="6"/>
        <rFont val="Segoe UI"/>
        <family val="2"/>
      </rPr>
      <t>ENTRADA N DRCHA</t>
    </r>
  </si>
  <si>
    <r>
      <rPr>
        <sz val="6"/>
        <rFont val="Segoe UI"/>
        <family val="2"/>
      </rPr>
      <t>ENTRADA N IZQ</t>
    </r>
  </si>
  <si>
    <r>
      <rPr>
        <sz val="6"/>
        <rFont val="Segoe UI"/>
        <family val="2"/>
      </rPr>
      <t>P1 N DRCHA</t>
    </r>
  </si>
  <si>
    <r>
      <rPr>
        <sz val="6"/>
        <rFont val="Segoe UI"/>
        <family val="2"/>
      </rPr>
      <t>P1 N IZQ</t>
    </r>
  </si>
  <si>
    <r>
      <rPr>
        <sz val="6"/>
        <rFont val="Segoe UI"/>
        <family val="2"/>
      </rPr>
      <t>NORTE WC DRCHA</t>
    </r>
  </si>
  <si>
    <r>
      <rPr>
        <sz val="6"/>
        <rFont val="Segoe UI"/>
        <family val="2"/>
      </rPr>
      <t>HALL NORTE 5</t>
    </r>
  </si>
  <si>
    <r>
      <rPr>
        <sz val="6"/>
        <rFont val="Segoe UI"/>
        <family val="2"/>
      </rPr>
      <t>HALL NORTE 4</t>
    </r>
  </si>
  <si>
    <r>
      <rPr>
        <sz val="6"/>
        <rFont val="Segoe UI"/>
        <family val="2"/>
      </rPr>
      <t>HALL NORTE 3</t>
    </r>
  </si>
  <si>
    <r>
      <rPr>
        <sz val="6"/>
        <rFont val="Segoe UI"/>
        <family val="2"/>
      </rPr>
      <t>HALL NORTE 2</t>
    </r>
  </si>
  <si>
    <r>
      <rPr>
        <sz val="6"/>
        <rFont val="Segoe UI"/>
        <family val="2"/>
      </rPr>
      <t>5916JZK</t>
    </r>
  </si>
  <si>
    <r>
      <rPr>
        <sz val="6"/>
        <rFont val="Segoe UI"/>
        <family val="2"/>
      </rPr>
      <t>4603FHZ</t>
    </r>
  </si>
  <si>
    <r>
      <rPr>
        <sz val="6"/>
        <rFont val="Segoe UI"/>
        <family val="2"/>
      </rPr>
      <t>6005JZK</t>
    </r>
  </si>
  <si>
    <r>
      <rPr>
        <sz val="6"/>
        <rFont val="Segoe UI"/>
        <family val="2"/>
      </rPr>
      <t>PAB14.1 S/N</t>
    </r>
  </si>
  <si>
    <r>
      <rPr>
        <sz val="6"/>
        <rFont val="Segoe UI"/>
        <family val="2"/>
      </rPr>
      <t>PAB14.1  V14.P13</t>
    </r>
  </si>
  <si>
    <r>
      <rPr>
        <sz val="6"/>
        <rFont val="Segoe UI"/>
        <family val="2"/>
      </rPr>
      <t>PAB14.1 V14.P2</t>
    </r>
  </si>
  <si>
    <r>
      <rPr>
        <sz val="6"/>
        <rFont val="Segoe UI"/>
        <family val="2"/>
      </rPr>
      <t>PAB14.1 V14.P3</t>
    </r>
  </si>
  <si>
    <r>
      <rPr>
        <sz val="6"/>
        <rFont val="Segoe UI"/>
        <family val="2"/>
      </rPr>
      <t>PAB 14.1 V14P1</t>
    </r>
  </si>
  <si>
    <r>
      <rPr>
        <sz val="6"/>
        <rFont val="Segoe UI"/>
        <family val="2"/>
      </rPr>
      <t>PAB 14.1 S/N</t>
    </r>
  </si>
  <si>
    <r>
      <rPr>
        <sz val="6"/>
        <rFont val="Segoe UI"/>
        <family val="2"/>
      </rPr>
      <t>ALM SEG NORTE</t>
    </r>
  </si>
  <si>
    <r>
      <rPr>
        <sz val="6"/>
        <rFont val="Segoe UI"/>
        <family val="2"/>
      </rPr>
      <t>PABELLÓN 10</t>
    </r>
  </si>
  <si>
    <r>
      <rPr>
        <sz val="6"/>
        <rFont val="Segoe UI"/>
        <family val="2"/>
      </rPr>
      <t>Pabellon 7</t>
    </r>
  </si>
  <si>
    <r>
      <rPr>
        <sz val="6"/>
        <rFont val="Segoe UI"/>
        <family val="2"/>
      </rPr>
      <t>S/N ALM SEG NORTE</t>
    </r>
  </si>
  <si>
    <r>
      <rPr>
        <sz val="6"/>
        <rFont val="Segoe UI"/>
        <family val="2"/>
      </rPr>
      <t>PNB.19 ALM SEG NORTE</t>
    </r>
  </si>
  <si>
    <r>
      <rPr>
        <sz val="6"/>
        <rFont val="Segoe UI"/>
        <family val="2"/>
      </rPr>
      <t>C4.6 ALM SEG NORTE</t>
    </r>
  </si>
  <si>
    <r>
      <rPr>
        <sz val="6"/>
        <rFont val="Segoe UI"/>
        <family val="2"/>
      </rPr>
      <t>R.0118 PASARELA PK MORADO</t>
    </r>
  </si>
  <si>
    <r>
      <rPr>
        <sz val="6"/>
        <rFont val="Segoe UI"/>
        <family val="2"/>
      </rPr>
      <t>5.87 ALM SEG NORTE</t>
    </r>
  </si>
  <si>
    <r>
      <rPr>
        <sz val="6"/>
        <rFont val="Segoe UI"/>
        <family val="2"/>
      </rPr>
      <t>8.86 ALM SEG NORTE</t>
    </r>
  </si>
  <si>
    <r>
      <rPr>
        <sz val="6"/>
        <rFont val="Segoe UI"/>
        <family val="2"/>
      </rPr>
      <t>5.88 ALM SEG NORTE</t>
    </r>
  </si>
  <si>
    <r>
      <rPr>
        <sz val="6"/>
        <rFont val="Segoe UI"/>
        <family val="2"/>
      </rPr>
      <t>N13.4 AZOTEA</t>
    </r>
  </si>
  <si>
    <r>
      <rPr>
        <sz val="6"/>
        <rFont val="Segoe UI"/>
        <family val="2"/>
      </rPr>
      <t>10.73 ALM SEG NORTE</t>
    </r>
  </si>
  <si>
    <r>
      <rPr>
        <sz val="6"/>
        <rFont val="Segoe UI"/>
        <family val="2"/>
      </rPr>
      <t>PASARELA PK MORADO R.0006</t>
    </r>
  </si>
  <si>
    <r>
      <rPr>
        <sz val="6"/>
        <rFont val="Segoe UI"/>
        <family val="2"/>
      </rPr>
      <t>9.77 ALM SEG NORTE</t>
    </r>
  </si>
  <si>
    <r>
      <rPr>
        <sz val="6"/>
        <rFont val="Segoe UI"/>
        <family val="2"/>
      </rPr>
      <t>9.76 ALM SEG NORTE</t>
    </r>
  </si>
  <si>
    <r>
      <rPr>
        <sz val="6"/>
        <rFont val="Segoe UI"/>
        <family val="2"/>
      </rPr>
      <t>PASARELA PK MORADO R.0008</t>
    </r>
  </si>
  <si>
    <r>
      <rPr>
        <sz val="6"/>
        <rFont val="Segoe UI"/>
        <family val="2"/>
      </rPr>
      <t>6.47 ALM SEG NORTE</t>
    </r>
  </si>
  <si>
    <r>
      <rPr>
        <sz val="6"/>
        <rFont val="Segoe UI"/>
        <family val="2"/>
      </rPr>
      <t>6.46 ALM SEG NORTE</t>
    </r>
  </si>
  <si>
    <r>
      <rPr>
        <sz val="6"/>
        <rFont val="Segoe UI"/>
        <family val="2"/>
      </rPr>
      <t>PABELLÓN 8 UTA 8-10</t>
    </r>
  </si>
  <si>
    <r>
      <rPr>
        <sz val="6"/>
        <rFont val="Segoe UI"/>
        <family val="2"/>
      </rPr>
      <t>5.36 ALM SEG NORTE</t>
    </r>
  </si>
  <si>
    <r>
      <rPr>
        <sz val="6"/>
        <rFont val="Segoe UI"/>
        <family val="2"/>
      </rPr>
      <t>5.48 ALM SEG NORTE</t>
    </r>
  </si>
  <si>
    <r>
      <rPr>
        <sz val="6"/>
        <rFont val="Segoe UI"/>
        <family val="2"/>
      </rPr>
      <t>5.62 ALM SEG NORTE</t>
    </r>
  </si>
  <si>
    <r>
      <rPr>
        <sz val="6"/>
        <rFont val="Segoe UI"/>
        <family val="2"/>
      </rPr>
      <t>PASARELA PK MORADO R.0004</t>
    </r>
  </si>
  <si>
    <r>
      <rPr>
        <sz val="6"/>
        <rFont val="Segoe UI"/>
        <family val="2"/>
      </rPr>
      <t>3.66 ALM SEG NORTE</t>
    </r>
  </si>
  <si>
    <r>
      <rPr>
        <sz val="6"/>
        <rFont val="Segoe UI"/>
        <family val="2"/>
      </rPr>
      <t>3.57 ALM SEG NORTE</t>
    </r>
  </si>
  <si>
    <r>
      <rPr>
        <sz val="6"/>
        <rFont val="Segoe UI"/>
        <family val="2"/>
      </rPr>
      <t>3.62 ALM SEG NORTE</t>
    </r>
  </si>
  <si>
    <r>
      <rPr>
        <sz val="6"/>
        <rFont val="Segoe UI"/>
        <family val="2"/>
      </rPr>
      <t>3.59 ALM SEG NORTE</t>
    </r>
  </si>
  <si>
    <r>
      <rPr>
        <sz val="6"/>
        <rFont val="Segoe UI"/>
        <family val="2"/>
      </rPr>
      <t>PASARELA PK MORADO R.0007</t>
    </r>
  </si>
  <si>
    <r>
      <rPr>
        <sz val="6"/>
        <rFont val="Segoe UI"/>
        <family val="2"/>
      </rPr>
      <t>3.64 ALMACEN SEG. NORTE</t>
    </r>
  </si>
  <si>
    <r>
      <rPr>
        <sz val="6"/>
        <rFont val="Segoe UI"/>
        <family val="2"/>
      </rPr>
      <t>1.69 ALMACEN SEG. NORTE</t>
    </r>
  </si>
  <si>
    <r>
      <rPr>
        <sz val="6"/>
        <rFont val="Segoe UI"/>
        <family val="2"/>
      </rPr>
      <t>ED. SUR PTA 1 SALA REUNIONES S100 F</t>
    </r>
  </si>
  <si>
    <r>
      <rPr>
        <sz val="6"/>
        <rFont val="Segoe UI"/>
        <family val="2"/>
      </rPr>
      <t>ED. SUR PTA 1 AUTOPROTECCION</t>
    </r>
  </si>
  <si>
    <r>
      <rPr>
        <sz val="6"/>
        <rFont val="Segoe UI"/>
        <family val="2"/>
      </rPr>
      <t>Parking 001 pk7.05</t>
    </r>
  </si>
  <si>
    <r>
      <rPr>
        <sz val="6"/>
        <rFont val="Segoe UI"/>
        <family val="2"/>
      </rPr>
      <t>Parking 002 bk7.07,Parking Camiones</t>
    </r>
  </si>
  <si>
    <r>
      <rPr>
        <sz val="6"/>
        <rFont val="Segoe UI"/>
        <family val="2"/>
      </rPr>
      <t>Parking 003 pk7.06,Parking Camiones</t>
    </r>
  </si>
  <si>
    <r>
      <rPr>
        <sz val="6"/>
        <rFont val="Segoe UI"/>
        <family val="2"/>
      </rPr>
      <t>Parking 004 pk7.04,Parking Camiones</t>
    </r>
  </si>
  <si>
    <r>
      <rPr>
        <sz val="6"/>
        <rFont val="Segoe UI"/>
        <family val="2"/>
      </rPr>
      <t>Parking 005 pk7.03 Parking Camiones</t>
    </r>
  </si>
  <si>
    <r>
      <rPr>
        <sz val="6"/>
        <rFont val="Segoe UI"/>
        <family val="2"/>
      </rPr>
      <t>Parking 006 pk7.02,Parking Camiones</t>
    </r>
  </si>
  <si>
    <r>
      <rPr>
        <sz val="6"/>
        <rFont val="Segoe UI"/>
        <family val="2"/>
      </rPr>
      <t>Parking 007 pk7.01,Parking Camiones</t>
    </r>
  </si>
  <si>
    <r>
      <rPr>
        <sz val="6"/>
        <rFont val="Segoe UI"/>
        <family val="2"/>
      </rPr>
      <t>Parking 008 PK6.04 AMARILLO</t>
    </r>
  </si>
  <si>
    <r>
      <rPr>
        <sz val="6"/>
        <rFont val="Segoe UI"/>
        <family val="2"/>
      </rPr>
      <t>Parking 009 PK6.10 AMARILLO</t>
    </r>
  </si>
  <si>
    <r>
      <rPr>
        <sz val="6"/>
        <rFont val="Segoe UI"/>
        <family val="2"/>
      </rPr>
      <t>Parking 010 PK6.011 AMARILLO</t>
    </r>
  </si>
  <si>
    <r>
      <rPr>
        <sz val="6"/>
        <rFont val="Segoe UI"/>
        <family val="2"/>
      </rPr>
      <t>Parking 011 PK6.17 AMARILLO</t>
    </r>
  </si>
  <si>
    <r>
      <rPr>
        <sz val="6"/>
        <rFont val="Segoe UI"/>
        <family val="2"/>
      </rPr>
      <t>Parking 012 PK6.12 AMARILLO</t>
    </r>
  </si>
  <si>
    <r>
      <rPr>
        <sz val="6"/>
        <rFont val="Segoe UI"/>
        <family val="2"/>
      </rPr>
      <t>Parking 013 PK6.13 AMARILLO</t>
    </r>
  </si>
  <si>
    <r>
      <rPr>
        <sz val="6"/>
        <rFont val="Segoe UI"/>
        <family val="2"/>
      </rPr>
      <t>Parking 014 PK6.16 AMARILLO</t>
    </r>
  </si>
  <si>
    <r>
      <rPr>
        <sz val="6"/>
        <rFont val="Segoe UI"/>
        <family val="2"/>
      </rPr>
      <t>Parking 015 PK6.14 AMARILLO</t>
    </r>
  </si>
  <si>
    <r>
      <rPr>
        <sz val="6"/>
        <rFont val="Segoe UI"/>
        <family val="2"/>
      </rPr>
      <t>Parking 016 PK6.15 AMARILLO</t>
    </r>
  </si>
  <si>
    <r>
      <rPr>
        <sz val="6"/>
        <rFont val="Segoe UI"/>
        <family val="2"/>
      </rPr>
      <t>Parking 017 PK6.09 AMARILLO</t>
    </r>
  </si>
  <si>
    <r>
      <rPr>
        <sz val="6"/>
        <rFont val="Segoe UI"/>
        <family val="2"/>
      </rPr>
      <t>Parking 018 PK6.08 AMARILLO</t>
    </r>
  </si>
  <si>
    <r>
      <rPr>
        <sz val="6"/>
        <rFont val="Segoe UI"/>
        <family val="2"/>
      </rPr>
      <t>Parking 019 PK6.07 AMARILLO</t>
    </r>
  </si>
  <si>
    <r>
      <rPr>
        <sz val="6"/>
        <rFont val="Segoe UI"/>
        <family val="2"/>
      </rPr>
      <t>Parking 020 PK6.06 AMARILLO</t>
    </r>
  </si>
  <si>
    <r>
      <rPr>
        <sz val="6"/>
        <rFont val="Segoe UI"/>
        <family val="2"/>
      </rPr>
      <t>Parking 021 PK6.05 AMARILLO</t>
    </r>
  </si>
  <si>
    <r>
      <rPr>
        <sz val="6"/>
        <rFont val="Segoe UI"/>
        <family val="2"/>
      </rPr>
      <t>Parking 022 VE.B.--</t>
    </r>
  </si>
  <si>
    <r>
      <rPr>
        <sz val="6"/>
        <rFont val="Segoe UI"/>
        <family val="2"/>
      </rPr>
      <t>Parking 023 VE.B.17 Pk camiones</t>
    </r>
  </si>
  <si>
    <r>
      <rPr>
        <sz val="6"/>
        <rFont val="Segoe UI"/>
        <family val="2"/>
      </rPr>
      <t>Parking 024 VE.C.21</t>
    </r>
  </si>
  <si>
    <r>
      <rPr>
        <sz val="6"/>
        <rFont val="Segoe UI"/>
        <family val="2"/>
      </rPr>
      <t>Parking 025 VE.C.20</t>
    </r>
  </si>
  <si>
    <r>
      <rPr>
        <sz val="6"/>
        <rFont val="Segoe UI"/>
        <family val="2"/>
      </rPr>
      <t>Parking 026 VE.C.02</t>
    </r>
  </si>
  <si>
    <r>
      <rPr>
        <sz val="6"/>
        <rFont val="Segoe UI"/>
        <family val="2"/>
      </rPr>
      <t>Parking 027 R.527</t>
    </r>
  </si>
  <si>
    <r>
      <rPr>
        <sz val="6"/>
        <rFont val="Segoe UI"/>
        <family val="2"/>
      </rPr>
      <t>Parking 028 VE.C.08</t>
    </r>
  </si>
  <si>
    <r>
      <rPr>
        <sz val="6"/>
        <rFont val="Segoe UI"/>
        <family val="2"/>
      </rPr>
      <t>Parking 030 VE.C.11</t>
    </r>
  </si>
  <si>
    <r>
      <rPr>
        <sz val="6"/>
        <rFont val="Segoe UI"/>
        <family val="2"/>
      </rPr>
      <t>Parking 031 VE.C.15</t>
    </r>
  </si>
  <si>
    <r>
      <rPr>
        <sz val="6"/>
        <rFont val="Segoe UI"/>
        <family val="2"/>
      </rPr>
      <t>Parking 032 VE.C.14</t>
    </r>
  </si>
  <si>
    <r>
      <rPr>
        <sz val="6"/>
        <rFont val="Segoe UI"/>
        <family val="2"/>
      </rPr>
      <t>Parking 033 VE.C.06</t>
    </r>
  </si>
  <si>
    <r>
      <rPr>
        <sz val="6"/>
        <rFont val="Segoe UI"/>
        <family val="2"/>
      </rPr>
      <t>Parking 034 VE.C.17</t>
    </r>
  </si>
  <si>
    <r>
      <rPr>
        <sz val="6"/>
        <rFont val="Segoe UI"/>
        <family val="2"/>
      </rPr>
      <t>Parking 035 VE.C.04</t>
    </r>
  </si>
  <si>
    <r>
      <rPr>
        <sz val="6"/>
        <rFont val="Segoe UI"/>
        <family val="2"/>
      </rPr>
      <t>Parking 036 VE.C.18</t>
    </r>
  </si>
  <si>
    <r>
      <rPr>
        <sz val="6"/>
        <rFont val="Segoe UI"/>
        <family val="2"/>
      </rPr>
      <t>Parking 037 VE.C.01</t>
    </r>
  </si>
  <si>
    <r>
      <rPr>
        <sz val="6"/>
        <rFont val="Segoe UI"/>
        <family val="2"/>
      </rPr>
      <t>Parking 038 VE.C.00</t>
    </r>
  </si>
  <si>
    <r>
      <rPr>
        <sz val="6"/>
        <rFont val="Segoe UI"/>
        <family val="2"/>
      </rPr>
      <t>Parking 039 VE.C.03</t>
    </r>
  </si>
  <si>
    <r>
      <rPr>
        <sz val="6"/>
        <rFont val="Segoe UI"/>
        <family val="2"/>
      </rPr>
      <t>Parking 040 VE.C.10</t>
    </r>
  </si>
  <si>
    <r>
      <rPr>
        <sz val="6"/>
        <rFont val="Segoe UI"/>
        <family val="2"/>
      </rPr>
      <t>Parking 041 VE.C.07</t>
    </r>
  </si>
  <si>
    <r>
      <rPr>
        <sz val="6"/>
        <rFont val="Segoe UI"/>
        <family val="2"/>
      </rPr>
      <t>Parking 042 VE.C.16</t>
    </r>
  </si>
  <si>
    <r>
      <rPr>
        <sz val="6"/>
        <rFont val="Segoe UI"/>
        <family val="2"/>
      </rPr>
      <t>Parking 043 VE.C.12</t>
    </r>
  </si>
  <si>
    <r>
      <rPr>
        <sz val="6"/>
        <rFont val="Segoe UI"/>
        <family val="2"/>
      </rPr>
      <t>Parking 044 VE.C.13</t>
    </r>
  </si>
  <si>
    <r>
      <rPr>
        <sz val="6"/>
        <rFont val="Segoe UI"/>
        <family val="2"/>
      </rPr>
      <t>Parking 045 VE.B.03</t>
    </r>
  </si>
  <si>
    <r>
      <rPr>
        <sz val="6"/>
        <rFont val="Segoe UI"/>
        <family val="2"/>
      </rPr>
      <t>Parking 046 VE.B.01</t>
    </r>
  </si>
  <si>
    <r>
      <rPr>
        <sz val="6"/>
        <rFont val="Segoe UI"/>
        <family val="2"/>
      </rPr>
      <t>Parking 047 VE.B.11</t>
    </r>
  </si>
  <si>
    <r>
      <rPr>
        <sz val="6"/>
        <rFont val="Segoe UI"/>
        <family val="2"/>
      </rPr>
      <t>Parking 048 VE.B.10</t>
    </r>
  </si>
  <si>
    <r>
      <rPr>
        <sz val="6"/>
        <rFont val="Segoe UI"/>
        <family val="2"/>
      </rPr>
      <t>Parking 049 VE.B.12</t>
    </r>
  </si>
  <si>
    <r>
      <rPr>
        <sz val="6"/>
        <rFont val="Segoe UI"/>
        <family val="2"/>
      </rPr>
      <t>Parking 050 VE.B.14</t>
    </r>
  </si>
  <si>
    <r>
      <rPr>
        <sz val="6"/>
        <rFont val="Segoe UI"/>
        <family val="2"/>
      </rPr>
      <t>Parking 051 VE.B.13</t>
    </r>
  </si>
  <si>
    <r>
      <rPr>
        <sz val="6"/>
        <rFont val="Segoe UI"/>
        <family val="2"/>
      </rPr>
      <t>Parking 052 VE.B.09</t>
    </r>
  </si>
  <si>
    <r>
      <rPr>
        <sz val="6"/>
        <rFont val="Segoe UI"/>
        <family val="2"/>
      </rPr>
      <t>Parking 053 VE.B.02</t>
    </r>
  </si>
  <si>
    <r>
      <rPr>
        <sz val="6"/>
        <rFont val="Segoe UI"/>
        <family val="2"/>
      </rPr>
      <t>Parking 054 VE.B.04</t>
    </r>
  </si>
  <si>
    <r>
      <rPr>
        <sz val="6"/>
        <rFont val="Segoe UI"/>
        <family val="2"/>
      </rPr>
      <t>Parking 055 VE.B.08</t>
    </r>
  </si>
  <si>
    <r>
      <rPr>
        <sz val="6"/>
        <rFont val="Segoe UI"/>
        <family val="2"/>
      </rPr>
      <t>Parking 056 VE.B.15</t>
    </r>
  </si>
  <si>
    <r>
      <rPr>
        <sz val="6"/>
        <rFont val="Segoe UI"/>
        <family val="2"/>
      </rPr>
      <t>Parking 057 VE.B.16</t>
    </r>
  </si>
  <si>
    <r>
      <rPr>
        <sz val="6"/>
        <rFont val="Segoe UI"/>
        <family val="2"/>
      </rPr>
      <t>Parking 058 VE.B.07</t>
    </r>
  </si>
  <si>
    <r>
      <rPr>
        <sz val="6"/>
        <rFont val="Segoe UI"/>
        <family val="2"/>
      </rPr>
      <t>Parking 059 R.172</t>
    </r>
  </si>
  <si>
    <r>
      <rPr>
        <sz val="6"/>
        <rFont val="Segoe UI"/>
        <family val="2"/>
      </rPr>
      <t>Parking 060 VE.B.05</t>
    </r>
  </si>
  <si>
    <r>
      <rPr>
        <sz val="6"/>
        <rFont val="Segoe UI"/>
        <family val="2"/>
      </rPr>
      <t>Parking 061 VE.A.05</t>
    </r>
  </si>
  <si>
    <r>
      <rPr>
        <sz val="6"/>
        <rFont val="Segoe UI"/>
        <family val="2"/>
      </rPr>
      <t>Parking 062 VE.A.04</t>
    </r>
  </si>
  <si>
    <r>
      <rPr>
        <sz val="6"/>
        <rFont val="Segoe UI"/>
        <family val="2"/>
      </rPr>
      <t>Parking 063 VE.A.03</t>
    </r>
  </si>
  <si>
    <r>
      <rPr>
        <sz val="6"/>
        <rFont val="Segoe UI"/>
        <family val="2"/>
      </rPr>
      <t>Parking 064 VE.A.02</t>
    </r>
  </si>
  <si>
    <r>
      <rPr>
        <sz val="6"/>
        <rFont val="Segoe UI"/>
        <family val="2"/>
      </rPr>
      <t>Parking 065 VE.A.01</t>
    </r>
  </si>
  <si>
    <r>
      <rPr>
        <sz val="6"/>
        <rFont val="Segoe UI"/>
        <family val="2"/>
      </rPr>
      <t>Parking 066 VE.A.11</t>
    </r>
  </si>
  <si>
    <r>
      <rPr>
        <sz val="6"/>
        <rFont val="Segoe UI"/>
        <family val="2"/>
      </rPr>
      <t>Parking 067 VE.A.06</t>
    </r>
  </si>
  <si>
    <r>
      <rPr>
        <sz val="6"/>
        <rFont val="Segoe UI"/>
        <family val="2"/>
      </rPr>
      <t>Parking 068 VE.A.07</t>
    </r>
  </si>
  <si>
    <r>
      <rPr>
        <sz val="6"/>
        <rFont val="Segoe UI"/>
        <family val="2"/>
      </rPr>
      <t>Parking 069 VE.A.08</t>
    </r>
  </si>
  <si>
    <r>
      <rPr>
        <sz val="6"/>
        <rFont val="Segoe UI"/>
        <family val="2"/>
      </rPr>
      <t>Parking 070 VE.A.09</t>
    </r>
  </si>
  <si>
    <r>
      <rPr>
        <sz val="6"/>
        <rFont val="Segoe UI"/>
        <family val="2"/>
      </rPr>
      <t>Parking 071 VE.A.10</t>
    </r>
  </si>
  <si>
    <r>
      <rPr>
        <sz val="6"/>
        <rFont val="Segoe UI"/>
        <family val="2"/>
      </rPr>
      <t>Parking 072 VE.A.12</t>
    </r>
  </si>
  <si>
    <r>
      <rPr>
        <sz val="6"/>
        <rFont val="Segoe UI"/>
        <family val="2"/>
      </rPr>
      <t>Parking 073 VE.A.14</t>
    </r>
  </si>
  <si>
    <r>
      <rPr>
        <sz val="6"/>
        <rFont val="Segoe UI"/>
        <family val="2"/>
      </rPr>
      <t>Parking 074 VE.A.13</t>
    </r>
  </si>
  <si>
    <r>
      <rPr>
        <sz val="6"/>
        <rFont val="Segoe UI"/>
        <family val="2"/>
      </rPr>
      <t>Parking 075 VE.A.15</t>
    </r>
  </si>
  <si>
    <r>
      <rPr>
        <sz val="6"/>
        <rFont val="Segoe UI"/>
        <family val="2"/>
      </rPr>
      <t>Parking 076 VE.A.16</t>
    </r>
  </si>
  <si>
    <r>
      <rPr>
        <sz val="6"/>
        <rFont val="Segoe UI"/>
        <family val="2"/>
      </rPr>
      <t>Parking 077 "caseta vigilante parking verde naranja"</t>
    </r>
  </si>
  <si>
    <r>
      <rPr>
        <sz val="6"/>
        <rFont val="Segoe UI"/>
        <family val="2"/>
      </rPr>
      <t>Parking 078 NA.A.18</t>
    </r>
  </si>
  <si>
    <r>
      <rPr>
        <sz val="6"/>
        <rFont val="Segoe UI"/>
        <family val="2"/>
      </rPr>
      <t>Parking 079 NA.B.18</t>
    </r>
  </si>
  <si>
    <r>
      <rPr>
        <sz val="6"/>
        <rFont val="Segoe UI"/>
        <family val="2"/>
      </rPr>
      <t>Parking 080 NA.B.17</t>
    </r>
  </si>
  <si>
    <r>
      <rPr>
        <sz val="6"/>
        <rFont val="Segoe UI"/>
        <family val="2"/>
      </rPr>
      <t>Parking 081 NA.C.20</t>
    </r>
  </si>
  <si>
    <r>
      <rPr>
        <sz val="6"/>
        <rFont val="Segoe UI"/>
        <family val="2"/>
      </rPr>
      <t>Parking 082 NA.C.21</t>
    </r>
  </si>
  <si>
    <r>
      <rPr>
        <sz val="6"/>
        <rFont val="Segoe UI"/>
        <family val="2"/>
      </rPr>
      <t>Parking 083 NA.C.17</t>
    </r>
  </si>
  <si>
    <r>
      <rPr>
        <sz val="6"/>
        <rFont val="Segoe UI"/>
        <family val="2"/>
      </rPr>
      <t>PK AMARILLO R.1011 CASETA</t>
    </r>
  </si>
  <si>
    <r>
      <rPr>
        <sz val="6"/>
        <rFont val="Segoe UI"/>
        <family val="2"/>
      </rPr>
      <t>ALMACEN PUERTA NORTE</t>
    </r>
  </si>
  <si>
    <r>
      <rPr>
        <sz val="6"/>
        <rFont val="Segoe UI"/>
        <family val="2"/>
      </rPr>
      <t>PK NA C.18</t>
    </r>
  </si>
  <si>
    <r>
      <rPr>
        <sz val="6"/>
        <rFont val="Segoe UI"/>
        <family val="2"/>
      </rPr>
      <t>PK NA C.14</t>
    </r>
  </si>
  <si>
    <r>
      <rPr>
        <sz val="6"/>
        <rFont val="Segoe UI"/>
        <family val="2"/>
      </rPr>
      <t>PK NA C.15</t>
    </r>
  </si>
  <si>
    <r>
      <rPr>
        <sz val="6"/>
        <rFont val="Segoe UI"/>
        <family val="2"/>
      </rPr>
      <t>PK NA C.16</t>
    </r>
  </si>
  <si>
    <r>
      <rPr>
        <sz val="6"/>
        <rFont val="Segoe UI"/>
        <family val="2"/>
      </rPr>
      <t>PK NA C.11</t>
    </r>
  </si>
  <si>
    <r>
      <rPr>
        <sz val="6"/>
        <rFont val="Segoe UI"/>
        <family val="2"/>
      </rPr>
      <t>PK NA C.12</t>
    </r>
  </si>
  <si>
    <r>
      <rPr>
        <sz val="6"/>
        <rFont val="Segoe UI"/>
        <family val="2"/>
      </rPr>
      <t>PK NA B.10 6.51</t>
    </r>
  </si>
  <si>
    <r>
      <rPr>
        <sz val="6"/>
        <rFont val="Segoe UI"/>
        <family val="2"/>
      </rPr>
      <t>PK NA C.13</t>
    </r>
  </si>
  <si>
    <r>
      <rPr>
        <sz val="6"/>
        <rFont val="Segoe UI"/>
        <family val="2"/>
      </rPr>
      <t>PK NA C.06</t>
    </r>
  </si>
  <si>
    <r>
      <rPr>
        <sz val="6"/>
        <rFont val="Segoe UI"/>
        <family val="2"/>
      </rPr>
      <t>PK NA C.07</t>
    </r>
  </si>
  <si>
    <r>
      <rPr>
        <sz val="6"/>
        <rFont val="Segoe UI"/>
        <family val="2"/>
      </rPr>
      <t>PK NA C.08</t>
    </r>
  </si>
  <si>
    <r>
      <rPr>
        <sz val="6"/>
        <rFont val="Segoe UI"/>
        <family val="2"/>
      </rPr>
      <t>PK NA C.09</t>
    </r>
  </si>
  <si>
    <r>
      <rPr>
        <sz val="6"/>
        <rFont val="Segoe UI"/>
        <family val="2"/>
      </rPr>
      <t>PK NA C.05</t>
    </r>
  </si>
  <si>
    <r>
      <rPr>
        <sz val="6"/>
        <rFont val="Segoe UI"/>
        <family val="2"/>
      </rPr>
      <t>PK NA C.10</t>
    </r>
  </si>
  <si>
    <r>
      <rPr>
        <sz val="6"/>
        <rFont val="Segoe UI"/>
        <family val="2"/>
      </rPr>
      <t>PK NA C.04</t>
    </r>
  </si>
  <si>
    <r>
      <rPr>
        <sz val="6"/>
        <rFont val="Segoe UI"/>
        <family val="2"/>
      </rPr>
      <t>PK NA C.03</t>
    </r>
  </si>
  <si>
    <r>
      <rPr>
        <sz val="6"/>
        <rFont val="Segoe UI"/>
        <family val="2"/>
      </rPr>
      <t>PK NA C.02</t>
    </r>
  </si>
  <si>
    <r>
      <rPr>
        <sz val="6"/>
        <rFont val="Segoe UI"/>
        <family val="2"/>
      </rPr>
      <t>PK NA C.01</t>
    </r>
  </si>
  <si>
    <r>
      <rPr>
        <sz val="6"/>
        <rFont val="Segoe UI"/>
        <family val="2"/>
      </rPr>
      <t>PK NA C.00</t>
    </r>
  </si>
  <si>
    <r>
      <rPr>
        <sz val="6"/>
        <rFont val="Segoe UI"/>
        <family val="2"/>
      </rPr>
      <t>PK NA B.03</t>
    </r>
  </si>
  <si>
    <r>
      <rPr>
        <sz val="6"/>
        <rFont val="Segoe UI"/>
        <family val="2"/>
      </rPr>
      <t>PK NA B.01</t>
    </r>
  </si>
  <si>
    <r>
      <rPr>
        <sz val="6"/>
        <rFont val="Segoe UI"/>
        <family val="2"/>
      </rPr>
      <t>PK NA B02</t>
    </r>
  </si>
  <si>
    <r>
      <rPr>
        <sz val="6"/>
        <rFont val="Segoe UI"/>
        <family val="2"/>
      </rPr>
      <t>PK NA B.04</t>
    </r>
  </si>
  <si>
    <r>
      <rPr>
        <sz val="6"/>
        <rFont val="Segoe UI"/>
        <family val="2"/>
      </rPr>
      <t>PK NA B.05</t>
    </r>
  </si>
  <si>
    <r>
      <rPr>
        <sz val="6"/>
        <rFont val="Segoe UI"/>
        <family val="2"/>
      </rPr>
      <t>PK NA B.06</t>
    </r>
  </si>
  <si>
    <r>
      <rPr>
        <sz val="6"/>
        <rFont val="Segoe UI"/>
        <family val="2"/>
      </rPr>
      <t>PK NA B.07</t>
    </r>
  </si>
  <si>
    <r>
      <rPr>
        <sz val="6"/>
        <rFont val="Segoe UI"/>
        <family val="2"/>
      </rPr>
      <t>PK NA B.08</t>
    </r>
  </si>
  <si>
    <r>
      <rPr>
        <sz val="6"/>
        <rFont val="Segoe UI"/>
        <family val="2"/>
      </rPr>
      <t>PK NA B.09</t>
    </r>
  </si>
  <si>
    <r>
      <rPr>
        <sz val="6"/>
        <rFont val="Segoe UI"/>
        <family val="2"/>
      </rPr>
      <t>PK NA B.11</t>
    </r>
  </si>
  <si>
    <r>
      <rPr>
        <sz val="6"/>
        <rFont val="Segoe UI"/>
        <family val="2"/>
      </rPr>
      <t>PK NA B.12</t>
    </r>
  </si>
  <si>
    <r>
      <rPr>
        <sz val="6"/>
        <rFont val="Segoe UI"/>
        <family val="2"/>
      </rPr>
      <t>PK NA B.15</t>
    </r>
  </si>
  <si>
    <r>
      <rPr>
        <sz val="6"/>
        <rFont val="Segoe UI"/>
        <family val="2"/>
      </rPr>
      <t>PK NA B.14</t>
    </r>
  </si>
  <si>
    <r>
      <rPr>
        <sz val="6"/>
        <rFont val="Segoe UI"/>
        <family val="2"/>
      </rPr>
      <t>PK NA B.13</t>
    </r>
  </si>
  <si>
    <r>
      <rPr>
        <sz val="6"/>
        <rFont val="Segoe UI"/>
        <family val="2"/>
      </rPr>
      <t>PK NA B.16</t>
    </r>
  </si>
  <si>
    <r>
      <rPr>
        <sz val="6"/>
        <rFont val="Segoe UI"/>
        <family val="2"/>
      </rPr>
      <t>PK NA A.14</t>
    </r>
  </si>
  <si>
    <r>
      <rPr>
        <sz val="6"/>
        <rFont val="Segoe UI"/>
        <family val="2"/>
      </rPr>
      <t>PK NA A.16</t>
    </r>
  </si>
  <si>
    <r>
      <rPr>
        <sz val="6"/>
        <rFont val="Segoe UI"/>
        <family val="2"/>
      </rPr>
      <t>PK NA A.15</t>
    </r>
  </si>
  <si>
    <r>
      <rPr>
        <sz val="6"/>
        <rFont val="Segoe UI"/>
        <family val="2"/>
      </rPr>
      <t>PK NA A.13</t>
    </r>
  </si>
  <si>
    <r>
      <rPr>
        <sz val="6"/>
        <rFont val="Segoe UI"/>
        <family val="2"/>
      </rPr>
      <t>PK NA A.12</t>
    </r>
  </si>
  <si>
    <r>
      <rPr>
        <sz val="6"/>
        <rFont val="Segoe UI"/>
        <family val="2"/>
      </rPr>
      <t>PK NA A.11</t>
    </r>
  </si>
  <si>
    <r>
      <rPr>
        <sz val="6"/>
        <rFont val="Segoe UI"/>
        <family val="2"/>
      </rPr>
      <t>PK NA A.10</t>
    </r>
  </si>
  <si>
    <r>
      <rPr>
        <sz val="6"/>
        <rFont val="Segoe UI"/>
        <family val="2"/>
      </rPr>
      <t>PK NA A.09</t>
    </r>
  </si>
  <si>
    <r>
      <rPr>
        <sz val="6"/>
        <rFont val="Segoe UI"/>
        <family val="2"/>
      </rPr>
      <t>PK NA A.08</t>
    </r>
  </si>
  <si>
    <r>
      <rPr>
        <sz val="6"/>
        <rFont val="Segoe UI"/>
        <family val="2"/>
      </rPr>
      <t>PK NA A.07</t>
    </r>
  </si>
  <si>
    <r>
      <rPr>
        <sz val="6"/>
        <rFont val="Segoe UI"/>
        <family val="2"/>
      </rPr>
      <t>PK NA A.06</t>
    </r>
  </si>
  <si>
    <r>
      <rPr>
        <sz val="6"/>
        <rFont val="Segoe UI"/>
        <family val="2"/>
      </rPr>
      <t>PK NA A.05</t>
    </r>
  </si>
  <si>
    <r>
      <rPr>
        <sz val="6"/>
        <rFont val="Segoe UI"/>
        <family val="2"/>
      </rPr>
      <t>PK NA A.04</t>
    </r>
  </si>
  <si>
    <r>
      <rPr>
        <sz val="6"/>
        <rFont val="Segoe UI"/>
        <family val="2"/>
      </rPr>
      <t>PK NA A.02</t>
    </r>
  </si>
  <si>
    <r>
      <rPr>
        <sz val="6"/>
        <rFont val="Segoe UI"/>
        <family val="2"/>
      </rPr>
      <t>PK NA A.01</t>
    </r>
  </si>
  <si>
    <r>
      <rPr>
        <sz val="6"/>
        <rFont val="Segoe UI"/>
        <family val="2"/>
      </rPr>
      <t>PK NA A.03</t>
    </r>
  </si>
  <si>
    <r>
      <rPr>
        <sz val="6"/>
        <rFont val="Segoe UI"/>
        <family val="2"/>
      </rPr>
      <t>PK MA A.18</t>
    </r>
  </si>
  <si>
    <r>
      <rPr>
        <sz val="6"/>
        <rFont val="Segoe UI"/>
        <family val="2"/>
      </rPr>
      <t>PK MA A.03</t>
    </r>
  </si>
  <si>
    <r>
      <rPr>
        <sz val="6"/>
        <rFont val="Segoe UI"/>
        <family val="2"/>
      </rPr>
      <t>PK MA A.13</t>
    </r>
  </si>
  <si>
    <r>
      <rPr>
        <sz val="6"/>
        <rFont val="Segoe UI"/>
        <family val="2"/>
      </rPr>
      <t>PK MA A.02</t>
    </r>
  </si>
  <si>
    <r>
      <rPr>
        <sz val="6"/>
        <rFont val="Segoe UI"/>
        <family val="2"/>
      </rPr>
      <t>PK MA A.05</t>
    </r>
  </si>
  <si>
    <r>
      <rPr>
        <sz val="6"/>
        <rFont val="Segoe UI"/>
        <family val="2"/>
      </rPr>
      <t>PK MA A.06</t>
    </r>
  </si>
  <si>
    <r>
      <rPr>
        <sz val="6"/>
        <rFont val="Segoe UI"/>
        <family val="2"/>
      </rPr>
      <t>PK MA A.09</t>
    </r>
  </si>
  <si>
    <r>
      <rPr>
        <sz val="6"/>
        <rFont val="Segoe UI"/>
        <family val="2"/>
      </rPr>
      <t>PK MA A.07</t>
    </r>
  </si>
  <si>
    <r>
      <rPr>
        <sz val="6"/>
        <rFont val="Segoe UI"/>
        <family val="2"/>
      </rPr>
      <t>PK MA A.08</t>
    </r>
  </si>
  <si>
    <r>
      <rPr>
        <sz val="6"/>
        <rFont val="Segoe UI"/>
        <family val="2"/>
      </rPr>
      <t>PK MA A.11</t>
    </r>
  </si>
  <si>
    <r>
      <rPr>
        <sz val="6"/>
        <rFont val="Segoe UI"/>
        <family val="2"/>
      </rPr>
      <t>PK MA A.12</t>
    </r>
  </si>
  <si>
    <r>
      <rPr>
        <sz val="6"/>
        <rFont val="Segoe UI"/>
        <family val="2"/>
      </rPr>
      <t>PK MA R170</t>
    </r>
  </si>
  <si>
    <r>
      <rPr>
        <sz val="6"/>
        <rFont val="Segoe UI"/>
        <family val="2"/>
      </rPr>
      <t>PK MA A.15</t>
    </r>
  </si>
  <si>
    <r>
      <rPr>
        <sz val="6"/>
        <rFont val="Segoe UI"/>
        <family val="2"/>
      </rPr>
      <t>PK MA A.14</t>
    </r>
  </si>
  <si>
    <r>
      <rPr>
        <sz val="6"/>
        <rFont val="Segoe UI"/>
        <family val="2"/>
      </rPr>
      <t>PK MA A.16</t>
    </r>
  </si>
  <si>
    <r>
      <rPr>
        <sz val="6"/>
        <rFont val="Segoe UI"/>
        <family val="2"/>
      </rPr>
      <t>CASETA VIGILANTE PK MA- RO</t>
    </r>
  </si>
  <si>
    <r>
      <rPr>
        <sz val="6"/>
        <rFont val="Segoe UI"/>
        <family val="2"/>
      </rPr>
      <t>PK MA A.01</t>
    </r>
  </si>
  <si>
    <r>
      <rPr>
        <sz val="6"/>
        <rFont val="Segoe UI"/>
        <family val="2"/>
      </rPr>
      <t>PK MA A.10</t>
    </r>
  </si>
  <si>
    <r>
      <rPr>
        <sz val="6"/>
        <rFont val="Segoe UI"/>
        <family val="2"/>
      </rPr>
      <t>PK MA A.04</t>
    </r>
  </si>
  <si>
    <r>
      <rPr>
        <sz val="6"/>
        <rFont val="Segoe UI"/>
        <family val="2"/>
      </rPr>
      <t>PK R0 A.22</t>
    </r>
  </si>
  <si>
    <r>
      <rPr>
        <sz val="6"/>
        <rFont val="Segoe UI"/>
        <family val="2"/>
      </rPr>
      <t>PK RO B.23</t>
    </r>
  </si>
  <si>
    <r>
      <rPr>
        <sz val="6"/>
        <rFont val="Segoe UI"/>
        <family val="2"/>
      </rPr>
      <t>PK RO B.22</t>
    </r>
  </si>
  <si>
    <r>
      <rPr>
        <sz val="6"/>
        <rFont val="Segoe UI"/>
        <family val="2"/>
      </rPr>
      <t>PK RO A.03</t>
    </r>
  </si>
  <si>
    <r>
      <rPr>
        <sz val="6"/>
        <rFont val="Segoe UI"/>
        <family val="2"/>
      </rPr>
      <t>PK RO A.05</t>
    </r>
  </si>
  <si>
    <r>
      <rPr>
        <sz val="6"/>
        <rFont val="Segoe UI"/>
        <family val="2"/>
      </rPr>
      <t>PK RO A.04</t>
    </r>
  </si>
  <si>
    <r>
      <rPr>
        <sz val="6"/>
        <rFont val="Segoe UI"/>
        <family val="2"/>
      </rPr>
      <t>PK RO A.02</t>
    </r>
  </si>
  <si>
    <r>
      <rPr>
        <sz val="6"/>
        <rFont val="Segoe UI"/>
        <family val="2"/>
      </rPr>
      <t>PK RO A.01</t>
    </r>
  </si>
  <si>
    <r>
      <rPr>
        <sz val="6"/>
        <rFont val="Segoe UI"/>
        <family val="2"/>
      </rPr>
      <t>PK RO A.10</t>
    </r>
  </si>
  <si>
    <r>
      <rPr>
        <sz val="6"/>
        <rFont val="Segoe UI"/>
        <family val="2"/>
      </rPr>
      <t>PK RO A.09</t>
    </r>
  </si>
  <si>
    <r>
      <rPr>
        <sz val="6"/>
        <rFont val="Segoe UI"/>
        <family val="2"/>
      </rPr>
      <t>PK RO A.08</t>
    </r>
  </si>
  <si>
    <r>
      <rPr>
        <sz val="6"/>
        <rFont val="Segoe UI"/>
        <family val="2"/>
      </rPr>
      <t>PK RO A.06</t>
    </r>
  </si>
  <si>
    <r>
      <rPr>
        <sz val="6"/>
        <rFont val="Segoe UI"/>
        <family val="2"/>
      </rPr>
      <t>PK RO A.07</t>
    </r>
  </si>
  <si>
    <r>
      <rPr>
        <sz val="6"/>
        <rFont val="Segoe UI"/>
        <family val="2"/>
      </rPr>
      <t>PK RO A.11</t>
    </r>
  </si>
  <si>
    <r>
      <rPr>
        <sz val="6"/>
        <rFont val="Segoe UI"/>
        <family val="2"/>
      </rPr>
      <t>PK RO A.12</t>
    </r>
  </si>
  <si>
    <r>
      <rPr>
        <sz val="6"/>
        <rFont val="Segoe UI"/>
        <family val="2"/>
      </rPr>
      <t>PK RO A.13</t>
    </r>
  </si>
  <si>
    <r>
      <rPr>
        <sz val="6"/>
        <rFont val="Segoe UI"/>
        <family val="2"/>
      </rPr>
      <t>PK RO A.14</t>
    </r>
  </si>
  <si>
    <r>
      <rPr>
        <sz val="6"/>
        <rFont val="Segoe UI"/>
        <family val="2"/>
      </rPr>
      <t>PK RO R147</t>
    </r>
  </si>
  <si>
    <r>
      <rPr>
        <sz val="6"/>
        <rFont val="Segoe UI"/>
        <family val="2"/>
      </rPr>
      <t>PK RO A.16</t>
    </r>
  </si>
  <si>
    <r>
      <rPr>
        <sz val="6"/>
        <rFont val="Segoe UI"/>
        <family val="2"/>
      </rPr>
      <t>PK RO A.17</t>
    </r>
  </si>
  <si>
    <r>
      <rPr>
        <sz val="6"/>
        <rFont val="Segoe UI"/>
        <family val="2"/>
      </rPr>
      <t>PK RO A.18</t>
    </r>
  </si>
  <si>
    <r>
      <rPr>
        <sz val="6"/>
        <rFont val="Segoe UI"/>
        <family val="2"/>
      </rPr>
      <t>PK RO A.19</t>
    </r>
  </si>
  <si>
    <r>
      <rPr>
        <sz val="6"/>
        <rFont val="Segoe UI"/>
        <family val="2"/>
      </rPr>
      <t>PK RO A.20</t>
    </r>
  </si>
  <si>
    <r>
      <rPr>
        <sz val="6"/>
        <rFont val="Segoe UI"/>
        <family val="2"/>
      </rPr>
      <t>PK RO A.21</t>
    </r>
  </si>
  <si>
    <r>
      <rPr>
        <sz val="6"/>
        <rFont val="Segoe UI"/>
        <family val="2"/>
      </rPr>
      <t>PK RO B.03</t>
    </r>
  </si>
  <si>
    <r>
      <rPr>
        <sz val="6"/>
        <rFont val="Segoe UI"/>
        <family val="2"/>
      </rPr>
      <t>PK RO B.05</t>
    </r>
  </si>
  <si>
    <r>
      <rPr>
        <sz val="6"/>
        <rFont val="Segoe UI"/>
        <family val="2"/>
      </rPr>
      <t>PK RO B.04</t>
    </r>
  </si>
  <si>
    <r>
      <rPr>
        <sz val="6"/>
        <rFont val="Segoe UI"/>
        <family val="2"/>
      </rPr>
      <t>PK RO B.02</t>
    </r>
  </si>
  <si>
    <r>
      <rPr>
        <sz val="6"/>
        <rFont val="Segoe UI"/>
        <family val="2"/>
      </rPr>
      <t>PK RO B.01</t>
    </r>
  </si>
  <si>
    <r>
      <rPr>
        <sz val="6"/>
        <rFont val="Segoe UI"/>
        <family val="2"/>
      </rPr>
      <t>PK RO B.11</t>
    </r>
  </si>
  <si>
    <r>
      <rPr>
        <sz val="6"/>
        <rFont val="Segoe UI"/>
        <family val="2"/>
      </rPr>
      <t>PK RO B.10</t>
    </r>
  </si>
  <si>
    <r>
      <rPr>
        <sz val="6"/>
        <rFont val="Segoe UI"/>
        <family val="2"/>
      </rPr>
      <t>PK RO B.09</t>
    </r>
  </si>
  <si>
    <r>
      <rPr>
        <sz val="6"/>
        <rFont val="Segoe UI"/>
        <family val="2"/>
      </rPr>
      <t>PK RO B.08</t>
    </r>
  </si>
  <si>
    <r>
      <rPr>
        <sz val="6"/>
        <rFont val="Segoe UI"/>
        <family val="2"/>
      </rPr>
      <t>PK RO B.07</t>
    </r>
  </si>
  <si>
    <r>
      <rPr>
        <sz val="6"/>
        <rFont val="Segoe UI"/>
        <family val="2"/>
      </rPr>
      <t>PK RO B.00</t>
    </r>
  </si>
  <si>
    <r>
      <rPr>
        <sz val="6"/>
        <rFont val="Segoe UI"/>
        <family val="2"/>
      </rPr>
      <t>PK RO B.15</t>
    </r>
  </si>
  <si>
    <r>
      <rPr>
        <sz val="6"/>
        <rFont val="Segoe UI"/>
        <family val="2"/>
      </rPr>
      <t>PK RO B.14</t>
    </r>
  </si>
  <si>
    <r>
      <rPr>
        <sz val="6"/>
        <rFont val="Segoe UI"/>
        <family val="2"/>
      </rPr>
      <t>PK RO B.13</t>
    </r>
  </si>
  <si>
    <r>
      <rPr>
        <sz val="6"/>
        <rFont val="Segoe UI"/>
        <family val="2"/>
      </rPr>
      <t>PK RO B.12</t>
    </r>
  </si>
  <si>
    <r>
      <rPr>
        <sz val="6"/>
        <rFont val="Segoe UI"/>
        <family val="2"/>
      </rPr>
      <t>PK RO B.21</t>
    </r>
  </si>
  <si>
    <r>
      <rPr>
        <sz val="6"/>
        <rFont val="Segoe UI"/>
        <family val="2"/>
      </rPr>
      <t>PK RO B.20</t>
    </r>
  </si>
  <si>
    <r>
      <rPr>
        <sz val="6"/>
        <rFont val="Segoe UI"/>
        <family val="2"/>
      </rPr>
      <t>PK RO B.19</t>
    </r>
  </si>
  <si>
    <r>
      <rPr>
        <sz val="6"/>
        <rFont val="Segoe UI"/>
        <family val="2"/>
      </rPr>
      <t>PK RO B.18</t>
    </r>
  </si>
  <si>
    <r>
      <rPr>
        <sz val="6"/>
        <rFont val="Segoe UI"/>
        <family val="2"/>
      </rPr>
      <t>PK RO B.17</t>
    </r>
  </si>
  <si>
    <r>
      <rPr>
        <sz val="6"/>
        <rFont val="Segoe UI"/>
        <family val="2"/>
      </rPr>
      <t>PK RO B.16</t>
    </r>
  </si>
  <si>
    <r>
      <rPr>
        <sz val="6"/>
        <rFont val="Segoe UI"/>
        <family val="2"/>
      </rPr>
      <t>PK VE 5.80</t>
    </r>
  </si>
  <si>
    <r>
      <rPr>
        <sz val="6"/>
        <rFont val="Segoe UI"/>
        <family val="2"/>
      </rPr>
      <t>PK MOR 5.75</t>
    </r>
  </si>
  <si>
    <r>
      <rPr>
        <sz val="6"/>
        <rFont val="Segoe UI"/>
        <family val="2"/>
      </rPr>
      <t>PK MOR 5.79</t>
    </r>
  </si>
  <si>
    <r>
      <rPr>
        <sz val="6"/>
        <rFont val="Segoe UI"/>
        <family val="2"/>
      </rPr>
      <t>PK MOR 5.76</t>
    </r>
  </si>
  <si>
    <r>
      <rPr>
        <sz val="6"/>
        <rFont val="Segoe UI"/>
        <family val="2"/>
      </rPr>
      <t>PK MOR 5.72</t>
    </r>
  </si>
  <si>
    <r>
      <rPr>
        <sz val="6"/>
        <rFont val="Segoe UI"/>
        <family val="2"/>
      </rPr>
      <t>PK MOR 5.69</t>
    </r>
  </si>
  <si>
    <r>
      <rPr>
        <sz val="6"/>
        <rFont val="Segoe UI"/>
        <family val="2"/>
      </rPr>
      <t>PK MOR 5.71</t>
    </r>
  </si>
  <si>
    <r>
      <rPr>
        <sz val="6"/>
        <rFont val="Segoe UI"/>
        <family val="2"/>
      </rPr>
      <t>PK MOR 5.77</t>
    </r>
  </si>
  <si>
    <r>
      <rPr>
        <sz val="6"/>
        <rFont val="Segoe UI"/>
        <family val="2"/>
      </rPr>
      <t>PK MOR 5.83</t>
    </r>
  </si>
  <si>
    <r>
      <rPr>
        <sz val="6"/>
        <rFont val="Segoe UI"/>
        <family val="2"/>
      </rPr>
      <t>PK MOR 5.65</t>
    </r>
  </si>
  <si>
    <r>
      <rPr>
        <sz val="6"/>
        <rFont val="Segoe UI"/>
        <family val="2"/>
      </rPr>
      <t>PK MOR 5.66</t>
    </r>
  </si>
  <si>
    <r>
      <rPr>
        <sz val="6"/>
        <rFont val="Segoe UI"/>
        <family val="2"/>
      </rPr>
      <t>PK MOR 5.81</t>
    </r>
  </si>
  <si>
    <r>
      <rPr>
        <sz val="6"/>
        <rFont val="Segoe UI"/>
        <family val="2"/>
      </rPr>
      <t>PK MOR PTA SUPERIOR ESQ. A1</t>
    </r>
  </si>
  <si>
    <r>
      <rPr>
        <sz val="6"/>
        <rFont val="Segoe UI"/>
        <family val="2"/>
      </rPr>
      <t>PK MOR 5.84</t>
    </r>
  </si>
  <si>
    <r>
      <rPr>
        <sz val="6"/>
        <rFont val="Segoe UI"/>
        <family val="2"/>
      </rPr>
      <t>PK MOR PTA SUPERIOR CENTRO A1-A2</t>
    </r>
  </si>
  <si>
    <r>
      <rPr>
        <sz val="6"/>
        <rFont val="Segoe UI"/>
        <family val="2"/>
      </rPr>
      <t>PK MOR 5.82</t>
    </r>
  </si>
  <si>
    <r>
      <rPr>
        <sz val="6"/>
        <rFont val="Segoe UI"/>
        <family val="2"/>
      </rPr>
      <t>PK MOR 5.67</t>
    </r>
  </si>
  <si>
    <r>
      <rPr>
        <sz val="6"/>
        <rFont val="Segoe UI"/>
        <family val="2"/>
      </rPr>
      <t>PK MOR PTA SUPERIOR B1 CENTRO</t>
    </r>
  </si>
  <si>
    <r>
      <rPr>
        <sz val="6"/>
        <rFont val="Segoe UI"/>
        <family val="2"/>
      </rPr>
      <t>PK MOR 5.70</t>
    </r>
  </si>
  <si>
    <r>
      <rPr>
        <sz val="6"/>
        <rFont val="Segoe UI"/>
        <family val="2"/>
      </rPr>
      <t>PK MOR 5.73</t>
    </r>
  </si>
  <si>
    <r>
      <rPr>
        <sz val="6"/>
        <rFont val="Segoe UI"/>
        <family val="2"/>
      </rPr>
      <t>PK MOR PTA SUPERIOR ENTRADA A2-B1</t>
    </r>
  </si>
  <si>
    <r>
      <rPr>
        <sz val="6"/>
        <rFont val="Segoe UI"/>
        <family val="2"/>
      </rPr>
      <t>PK MOR PTA SUPERIOR ENTRADA A-1</t>
    </r>
  </si>
  <si>
    <r>
      <rPr>
        <sz val="6"/>
        <rFont val="Segoe UI"/>
        <family val="2"/>
      </rPr>
      <t>PK MOR 5.53</t>
    </r>
  </si>
  <si>
    <r>
      <rPr>
        <sz val="6"/>
        <rFont val="Segoe UI"/>
        <family val="2"/>
      </rPr>
      <t>Pk MOR 5.33</t>
    </r>
  </si>
  <si>
    <r>
      <rPr>
        <sz val="6"/>
        <rFont val="Segoe UI"/>
        <family val="2"/>
      </rPr>
      <t>PK MOR 5.22</t>
    </r>
  </si>
  <si>
    <r>
      <rPr>
        <sz val="6"/>
        <rFont val="Segoe UI"/>
        <family val="2"/>
      </rPr>
      <t>PK MOR 5.01</t>
    </r>
  </si>
  <si>
    <r>
      <rPr>
        <sz val="6"/>
        <rFont val="Segoe UI"/>
        <family val="2"/>
      </rPr>
      <t>PK MOR 5.12</t>
    </r>
  </si>
  <si>
    <r>
      <rPr>
        <sz val="6"/>
        <rFont val="Segoe UI"/>
        <family val="2"/>
      </rPr>
      <t>PK MOR 5.49</t>
    </r>
  </si>
  <si>
    <r>
      <rPr>
        <sz val="6"/>
        <rFont val="Segoe UI"/>
        <family val="2"/>
      </rPr>
      <t>PK MOR 5.54</t>
    </r>
  </si>
  <si>
    <r>
      <rPr>
        <sz val="6"/>
        <rFont val="Segoe UI"/>
        <family val="2"/>
      </rPr>
      <t>PK MOR 5.34</t>
    </r>
  </si>
  <si>
    <r>
      <rPr>
        <sz val="6"/>
        <rFont val="Segoe UI"/>
        <family val="2"/>
      </rPr>
      <t>PK MOR 5.23</t>
    </r>
  </si>
  <si>
    <r>
      <rPr>
        <sz val="6"/>
        <rFont val="Segoe UI"/>
        <family val="2"/>
      </rPr>
      <t>PK MOR 5.02</t>
    </r>
  </si>
  <si>
    <r>
      <rPr>
        <sz val="6"/>
        <rFont val="Segoe UI"/>
        <family val="2"/>
      </rPr>
      <t>PK 5.85 MOR CASETA VIGILANTE</t>
    </r>
  </si>
  <si>
    <r>
      <rPr>
        <sz val="6"/>
        <rFont val="Segoe UI"/>
        <family val="2"/>
      </rPr>
      <t>PK MOR 5.13</t>
    </r>
  </si>
  <si>
    <r>
      <rPr>
        <sz val="6"/>
        <rFont val="Segoe UI"/>
        <family val="2"/>
      </rPr>
      <t>PK MOR 5.52</t>
    </r>
  </si>
  <si>
    <r>
      <rPr>
        <sz val="6"/>
        <rFont val="Segoe UI"/>
        <family val="2"/>
      </rPr>
      <t>PK MOR 5.55</t>
    </r>
  </si>
  <si>
    <r>
      <rPr>
        <sz val="6"/>
        <rFont val="Segoe UI"/>
        <family val="2"/>
      </rPr>
      <t>PK MOR 5.35</t>
    </r>
  </si>
  <si>
    <r>
      <rPr>
        <sz val="6"/>
        <rFont val="Segoe UI"/>
        <family val="2"/>
      </rPr>
      <t>PK MOR 5.24</t>
    </r>
  </si>
  <si>
    <r>
      <rPr>
        <sz val="6"/>
        <rFont val="Segoe UI"/>
        <family val="2"/>
      </rPr>
      <t>PK MOR 5.03</t>
    </r>
  </si>
  <si>
    <r>
      <rPr>
        <sz val="6"/>
        <rFont val="Segoe UI"/>
        <family val="2"/>
      </rPr>
      <t>PK MOR 5.14</t>
    </r>
  </si>
  <si>
    <r>
      <rPr>
        <sz val="6"/>
        <rFont val="Segoe UI"/>
        <family val="2"/>
      </rPr>
      <t>PK MOR 5.51</t>
    </r>
  </si>
  <si>
    <r>
      <rPr>
        <sz val="6"/>
        <rFont val="Segoe UI"/>
        <family val="2"/>
      </rPr>
      <t>PK MOR 5.04</t>
    </r>
  </si>
  <si>
    <r>
      <rPr>
        <sz val="6"/>
        <rFont val="Segoe UI"/>
        <family val="2"/>
      </rPr>
      <t>PK MOR 5.25</t>
    </r>
  </si>
  <si>
    <r>
      <rPr>
        <sz val="6"/>
        <rFont val="Segoe UI"/>
        <family val="2"/>
      </rPr>
      <t>PK MOR 5.36</t>
    </r>
  </si>
  <si>
    <r>
      <rPr>
        <sz val="6"/>
        <rFont val="Segoe UI"/>
        <family val="2"/>
      </rPr>
      <t>PK MOR 5.56</t>
    </r>
  </si>
  <si>
    <r>
      <rPr>
        <sz val="6"/>
        <rFont val="Segoe UI"/>
        <family val="2"/>
      </rPr>
      <t>PK MOR 5.50</t>
    </r>
  </si>
  <si>
    <r>
      <rPr>
        <sz val="6"/>
        <rFont val="Segoe UI"/>
        <family val="2"/>
      </rPr>
      <t>PK MOR 5.15</t>
    </r>
  </si>
  <si>
    <r>
      <rPr>
        <sz val="6"/>
        <rFont val="Segoe UI"/>
        <family val="2"/>
      </rPr>
      <t>PK MOR 5.5</t>
    </r>
  </si>
  <si>
    <r>
      <rPr>
        <sz val="6"/>
        <rFont val="Segoe UI"/>
        <family val="2"/>
      </rPr>
      <t>PK MOR 5.26</t>
    </r>
  </si>
  <si>
    <r>
      <rPr>
        <sz val="6"/>
        <rFont val="Segoe UI"/>
        <family val="2"/>
      </rPr>
      <t>PK MOR 5.37</t>
    </r>
  </si>
  <si>
    <r>
      <rPr>
        <sz val="6"/>
        <rFont val="Segoe UI"/>
        <family val="2"/>
      </rPr>
      <t>PK MOR 5.57</t>
    </r>
  </si>
  <si>
    <r>
      <rPr>
        <sz val="6"/>
        <rFont val="Segoe UI"/>
        <family val="2"/>
      </rPr>
      <t>PK MOR 5.44</t>
    </r>
  </si>
  <si>
    <r>
      <rPr>
        <sz val="6"/>
        <rFont val="Segoe UI"/>
        <family val="2"/>
      </rPr>
      <t>PK MOR 5.16</t>
    </r>
  </si>
  <si>
    <r>
      <rPr>
        <sz val="6"/>
        <rFont val="Segoe UI"/>
        <family val="2"/>
      </rPr>
      <t>PK MOR 5.6</t>
    </r>
  </si>
  <si>
    <r>
      <rPr>
        <sz val="6"/>
        <rFont val="Segoe UI"/>
        <family val="2"/>
      </rPr>
      <t>PK MOR 5.27</t>
    </r>
  </si>
  <si>
    <r>
      <rPr>
        <sz val="6"/>
        <rFont val="Segoe UI"/>
        <family val="2"/>
      </rPr>
      <t>PK MOR 5.38</t>
    </r>
  </si>
  <si>
    <r>
      <rPr>
        <sz val="6"/>
        <rFont val="Segoe UI"/>
        <family val="2"/>
      </rPr>
      <t>PK MOR 5.58</t>
    </r>
  </si>
  <si>
    <r>
      <rPr>
        <sz val="6"/>
        <rFont val="Segoe UI"/>
        <family val="2"/>
      </rPr>
      <t>PK MOR 5.45</t>
    </r>
  </si>
  <si>
    <r>
      <rPr>
        <sz val="6"/>
        <rFont val="Segoe UI"/>
        <family val="2"/>
      </rPr>
      <t>PK MOR 5.17</t>
    </r>
  </si>
  <si>
    <r>
      <rPr>
        <sz val="6"/>
        <rFont val="Segoe UI"/>
        <family val="2"/>
      </rPr>
      <t>PK MOR 5.7</t>
    </r>
  </si>
  <si>
    <r>
      <rPr>
        <sz val="6"/>
        <rFont val="Segoe UI"/>
        <family val="2"/>
      </rPr>
      <t>PK MOR 5.28</t>
    </r>
  </si>
  <si>
    <r>
      <rPr>
        <sz val="6"/>
        <rFont val="Segoe UI"/>
        <family val="2"/>
      </rPr>
      <t>PK MOR 5.39</t>
    </r>
  </si>
  <si>
    <r>
      <rPr>
        <sz val="6"/>
        <rFont val="Segoe UI"/>
        <family val="2"/>
      </rPr>
      <t>PK MOR 5.59</t>
    </r>
  </si>
  <si>
    <r>
      <rPr>
        <sz val="6"/>
        <rFont val="Segoe UI"/>
        <family val="2"/>
      </rPr>
      <t>PK MOR 5.18</t>
    </r>
  </si>
  <si>
    <r>
      <rPr>
        <sz val="6"/>
        <rFont val="Segoe UI"/>
        <family val="2"/>
      </rPr>
      <t>PK MOR 5.8</t>
    </r>
  </si>
  <si>
    <r>
      <rPr>
        <sz val="6"/>
        <rFont val="Segoe UI"/>
        <family val="2"/>
      </rPr>
      <t>PK MOR 5.29</t>
    </r>
  </si>
  <si>
    <r>
      <rPr>
        <sz val="6"/>
        <rFont val="Segoe UI"/>
        <family val="2"/>
      </rPr>
      <t>PK MOR 5.40</t>
    </r>
  </si>
  <si>
    <r>
      <rPr>
        <sz val="6"/>
        <rFont val="Segoe UI"/>
        <family val="2"/>
      </rPr>
      <t>PK MOR 5.60</t>
    </r>
  </si>
  <si>
    <r>
      <rPr>
        <sz val="6"/>
        <rFont val="Segoe UI"/>
        <family val="2"/>
      </rPr>
      <t>PK MOR 5.47</t>
    </r>
  </si>
  <si>
    <r>
      <rPr>
        <sz val="6"/>
        <rFont val="Segoe UI"/>
        <family val="2"/>
      </rPr>
      <t>PK MOR 5.19</t>
    </r>
  </si>
  <si>
    <r>
      <rPr>
        <sz val="6"/>
        <rFont val="Segoe UI"/>
        <family val="2"/>
      </rPr>
      <t>PK MOR 5.9</t>
    </r>
  </si>
  <si>
    <r>
      <rPr>
        <sz val="6"/>
        <rFont val="Segoe UI"/>
        <family val="2"/>
      </rPr>
      <t>PK MOR 5.30</t>
    </r>
  </si>
  <si>
    <r>
      <rPr>
        <sz val="6"/>
        <rFont val="Segoe UI"/>
        <family val="2"/>
      </rPr>
      <t>PK MOR 5.41</t>
    </r>
  </si>
  <si>
    <r>
      <rPr>
        <sz val="6"/>
        <rFont val="Segoe UI"/>
        <family val="2"/>
      </rPr>
      <t>PK MOR 5.61</t>
    </r>
  </si>
  <si>
    <r>
      <rPr>
        <sz val="6"/>
        <rFont val="Segoe UI"/>
        <family val="2"/>
      </rPr>
      <t>PK MOR 5.48</t>
    </r>
  </si>
  <si>
    <r>
      <rPr>
        <sz val="6"/>
        <rFont val="Segoe UI"/>
        <family val="2"/>
      </rPr>
      <t>PK MOR 5.21</t>
    </r>
  </si>
  <si>
    <r>
      <rPr>
        <sz val="6"/>
        <rFont val="Segoe UI"/>
        <family val="2"/>
      </rPr>
      <t>PK MOR 5.62</t>
    </r>
  </si>
  <si>
    <r>
      <rPr>
        <sz val="6"/>
        <rFont val="Segoe UI"/>
        <family val="2"/>
      </rPr>
      <t>PK MOR 5.42</t>
    </r>
  </si>
  <si>
    <r>
      <rPr>
        <sz val="6"/>
        <rFont val="Segoe UI"/>
        <family val="2"/>
      </rPr>
      <t>PK MOR 5.10</t>
    </r>
  </si>
  <si>
    <r>
      <rPr>
        <sz val="6"/>
        <rFont val="Segoe UI"/>
        <family val="2"/>
      </rPr>
      <t>PK MOR 5.43</t>
    </r>
  </si>
  <si>
    <r>
      <rPr>
        <sz val="6"/>
        <rFont val="Segoe UI"/>
        <family val="2"/>
      </rPr>
      <t>PK MOR 5.20</t>
    </r>
  </si>
  <si>
    <r>
      <rPr>
        <sz val="6"/>
        <rFont val="Segoe UI"/>
        <family val="2"/>
      </rPr>
      <t>PK MOR 5.11</t>
    </r>
  </si>
  <si>
    <r>
      <rPr>
        <sz val="6"/>
        <rFont val="Segoe UI"/>
        <family val="2"/>
      </rPr>
      <t>PK MOR 5.32</t>
    </r>
  </si>
  <si>
    <r>
      <rPr>
        <sz val="6"/>
        <rFont val="Segoe UI"/>
        <family val="2"/>
      </rPr>
      <t>PK MOR 5.64</t>
    </r>
  </si>
  <si>
    <r>
      <rPr>
        <sz val="6"/>
        <rFont val="Segoe UI"/>
        <family val="2"/>
      </rPr>
      <t>PK AMARILLO CASETA VIGILANTE</t>
    </r>
  </si>
  <si>
    <r>
      <rPr>
        <sz val="6"/>
        <rFont val="Segoe UI"/>
        <family val="2"/>
      </rPr>
      <t>PK MOR 6.02</t>
    </r>
  </si>
  <si>
    <r>
      <rPr>
        <sz val="6"/>
        <rFont val="Segoe UI"/>
        <family val="2"/>
      </rPr>
      <t>PK MOR ACCESO 2 3.63</t>
    </r>
  </si>
  <si>
    <r>
      <rPr>
        <sz val="6"/>
        <rFont val="Segoe UI"/>
        <family val="2"/>
      </rPr>
      <t>PK MOR ACCESO 4</t>
    </r>
  </si>
  <si>
    <r>
      <rPr>
        <sz val="6"/>
        <rFont val="Segoe UI"/>
        <family val="2"/>
      </rPr>
      <t>PK MOR PASARELA MECANICA EXTERIOR 5.1</t>
    </r>
  </si>
  <si>
    <r>
      <rPr>
        <sz val="6"/>
        <rFont val="Segoe UI"/>
        <family val="2"/>
      </rPr>
      <t>PK MOR PASARELA MECANICA EXTERIOR R089</t>
    </r>
  </si>
  <si>
    <r>
      <rPr>
        <sz val="6"/>
        <rFont val="Segoe UI"/>
        <family val="2"/>
      </rPr>
      <t>PK MOR PASARELA MECANICA EXTERIOR PR5.5</t>
    </r>
  </si>
  <si>
    <r>
      <rPr>
        <sz val="6"/>
        <rFont val="Segoe UI"/>
        <family val="2"/>
      </rPr>
      <t>PK MOR PASARELA MECANICA EXTERIOR 5.6</t>
    </r>
  </si>
  <si>
    <r>
      <rPr>
        <sz val="6"/>
        <rFont val="Segoe UI"/>
        <family val="2"/>
      </rPr>
      <t>PK MOR COLUMNA C4</t>
    </r>
  </si>
  <si>
    <r>
      <rPr>
        <sz val="6"/>
        <rFont val="Segoe UI"/>
        <family val="2"/>
      </rPr>
      <t>PUERTA NORTE CABINA DE CONTROL</t>
    </r>
  </si>
  <si>
    <r>
      <rPr>
        <sz val="6"/>
        <rFont val="Segoe UI"/>
        <family val="2"/>
      </rPr>
      <t>PUERTA NORTE CABINAS TRADUCCION 9-11</t>
    </r>
  </si>
  <si>
    <r>
      <rPr>
        <sz val="6"/>
        <rFont val="Segoe UI"/>
        <family val="2"/>
      </rPr>
      <t>PUERTA NORTE UTA ENTREPLANTA OESTE</t>
    </r>
  </si>
  <si>
    <r>
      <rPr>
        <sz val="6"/>
        <rFont val="Segoe UI"/>
        <family val="2"/>
      </rPr>
      <t>PUERTA NORTE PASILLO CABINAS TRADUCCION 1 A 4</t>
    </r>
  </si>
  <si>
    <r>
      <rPr>
        <sz val="6"/>
        <rFont val="Segoe UI"/>
        <family val="2"/>
      </rPr>
      <t>PUERTA NORTE PASILLO CABINAS TRADUCCION 5 A 8</t>
    </r>
  </si>
  <si>
    <r>
      <rPr>
        <sz val="6"/>
        <rFont val="Segoe UI"/>
        <family val="2"/>
      </rPr>
      <t>PUERTA NORTE S.2 GUARDARROPA</t>
    </r>
  </si>
  <si>
    <r>
      <rPr>
        <sz val="6"/>
        <rFont val="Segoe UI"/>
        <family val="2"/>
      </rPr>
      <t>Servicio médico</t>
    </r>
  </si>
  <si>
    <r>
      <rPr>
        <sz val="6"/>
        <rFont val="Segoe UI"/>
        <family val="2"/>
      </rPr>
      <t>PUERTA NORTE BAJADA GALERIAS ESTE</t>
    </r>
  </si>
  <si>
    <r>
      <rPr>
        <sz val="6"/>
        <rFont val="Segoe UI"/>
        <family val="2"/>
      </rPr>
      <t>TUNEL COMPLEMENTERIAS ALMACEN DIR. TECNICA</t>
    </r>
  </si>
  <si>
    <r>
      <rPr>
        <sz val="6"/>
        <rFont val="Segoe UI"/>
        <family val="2"/>
      </rPr>
      <t>TUNEL COMPLEMENTARIAS ELECTRICIDAD</t>
    </r>
  </si>
  <si>
    <r>
      <rPr>
        <sz val="6"/>
        <rFont val="Segoe UI"/>
        <family val="2"/>
      </rPr>
      <t>TUNEL COMPLEMENTARIAS OFICIOS VARIOS</t>
    </r>
  </si>
  <si>
    <r>
      <rPr>
        <sz val="6"/>
        <rFont val="Segoe UI"/>
        <family val="2"/>
      </rPr>
      <t>TUNEL COMPLEMENTARIAS ALMACEN GENERAL</t>
    </r>
  </si>
  <si>
    <r>
      <rPr>
        <sz val="6"/>
        <rFont val="Segoe UI"/>
        <family val="2"/>
      </rPr>
      <t>TUNEL COMPLEMENTARIAS FRENTE VESTUARIO 1</t>
    </r>
  </si>
  <si>
    <r>
      <rPr>
        <sz val="6"/>
        <rFont val="Segoe UI"/>
        <family val="2"/>
      </rPr>
      <t>TUNEL COMPLEMENTARIAS LOGISTICA</t>
    </r>
  </si>
  <si>
    <r>
      <rPr>
        <sz val="6"/>
        <rFont val="Segoe UI"/>
        <family val="2"/>
      </rPr>
      <t>TUNEL COMPLEMENTARIAS CLIMATIZACION</t>
    </r>
  </si>
  <si>
    <r>
      <rPr>
        <sz val="6"/>
        <rFont val="Segoe UI"/>
        <family val="2"/>
      </rPr>
      <t>TUNEL COMPLEMENTARIAS FRENTE VESTUARIO 2</t>
    </r>
  </si>
  <si>
    <r>
      <rPr>
        <sz val="6"/>
        <rFont val="Segoe UI"/>
        <family val="2"/>
      </rPr>
      <t>Taller Eurest R.0058</t>
    </r>
  </si>
  <si>
    <r>
      <rPr>
        <sz val="6"/>
        <rFont val="Segoe UI"/>
        <family val="2"/>
      </rPr>
      <t>M14 PTA2 CLIMATIZACIÓN</t>
    </r>
  </si>
  <si>
    <r>
      <rPr>
        <sz val="6"/>
        <rFont val="Segoe UI"/>
        <family val="2"/>
      </rPr>
      <t>Almacen 3 complementarias</t>
    </r>
  </si>
  <si>
    <r>
      <rPr>
        <sz val="6"/>
        <rFont val="Segoe UI"/>
        <family val="2"/>
      </rPr>
      <t>PABELLÓN 12 M..12.075</t>
    </r>
  </si>
  <si>
    <r>
      <rPr>
        <sz val="6"/>
        <rFont val="Segoe UI"/>
        <family val="2"/>
      </rPr>
      <t>Almacen puerta norte M12.070</t>
    </r>
  </si>
  <si>
    <r>
      <rPr>
        <sz val="6"/>
        <rFont val="Segoe UI"/>
        <family val="2"/>
      </rPr>
      <t>PASARELA PK MORADO</t>
    </r>
  </si>
  <si>
    <r>
      <rPr>
        <sz val="6"/>
        <rFont val="Segoe UI"/>
        <family val="2"/>
      </rPr>
      <t>AVENIDA LOCAL VACIO</t>
    </r>
  </si>
  <si>
    <r>
      <rPr>
        <sz val="6"/>
        <rFont val="Segoe UI"/>
        <family val="2"/>
      </rPr>
      <t>Almacen Tunel norte M.12.064</t>
    </r>
  </si>
  <si>
    <r>
      <rPr>
        <sz val="6"/>
        <rFont val="Segoe UI"/>
        <family val="2"/>
      </rPr>
      <t>Almacen Tunel norte CF8.07</t>
    </r>
  </si>
  <si>
    <r>
      <rPr>
        <sz val="6"/>
        <rFont val="Segoe UI"/>
        <family val="2"/>
      </rPr>
      <t>Almacen Tunel norte R.0113</t>
    </r>
  </si>
  <si>
    <r>
      <rPr>
        <sz val="6"/>
        <rFont val="Segoe UI"/>
        <family val="2"/>
      </rPr>
      <t>Almacen Tunel norte M12.063</t>
    </r>
  </si>
  <si>
    <r>
      <rPr>
        <sz val="6"/>
        <rFont val="Segoe UI"/>
        <family val="2"/>
      </rPr>
      <t>Almacen Tunel norte TSF.02</t>
    </r>
  </si>
  <si>
    <r>
      <rPr>
        <sz val="6"/>
        <rFont val="Segoe UI"/>
        <family val="2"/>
      </rPr>
      <t>Almacen Tunel norte R.0107</t>
    </r>
  </si>
  <si>
    <r>
      <rPr>
        <sz val="6"/>
        <rFont val="Segoe UI"/>
        <family val="2"/>
      </rPr>
      <t>Almacen Tunel norte R.0116</t>
    </r>
  </si>
  <si>
    <r>
      <rPr>
        <sz val="6"/>
        <rFont val="Segoe UI"/>
        <family val="2"/>
      </rPr>
      <t>Almacen Tunel norte AL02.2</t>
    </r>
  </si>
  <si>
    <r>
      <rPr>
        <sz val="6"/>
        <rFont val="Segoe UI"/>
        <family val="2"/>
      </rPr>
      <t>ALMACEN TUNEL NORTE PB12</t>
    </r>
  </si>
  <si>
    <r>
      <rPr>
        <sz val="6"/>
        <rFont val="Segoe UI"/>
        <family val="2"/>
      </rPr>
      <t>Almacen Tunel norte CF8.18</t>
    </r>
  </si>
  <si>
    <r>
      <rPr>
        <sz val="6"/>
        <rFont val="Segoe UI"/>
        <family val="2"/>
      </rPr>
      <t>M12.061</t>
    </r>
  </si>
  <si>
    <r>
      <rPr>
        <sz val="6"/>
        <rFont val="Segoe UI"/>
        <family val="2"/>
      </rPr>
      <t>Almacen Tunel norte M14.71</t>
    </r>
  </si>
  <si>
    <r>
      <rPr>
        <sz val="6"/>
        <rFont val="Segoe UI"/>
        <family val="2"/>
      </rPr>
      <t>Almacen Tunel norte AL03.1</t>
    </r>
  </si>
  <si>
    <r>
      <rPr>
        <sz val="6"/>
        <rFont val="Segoe UI"/>
        <family val="2"/>
      </rPr>
      <t>Almacen Tunel norte R.0081</t>
    </r>
  </si>
  <si>
    <r>
      <rPr>
        <sz val="6"/>
        <rFont val="Segoe UI"/>
        <family val="2"/>
      </rPr>
      <t>Almacen Tunel norte AL02.01</t>
    </r>
  </si>
  <si>
    <r>
      <rPr>
        <sz val="6"/>
        <rFont val="Segoe UI"/>
        <family val="2"/>
      </rPr>
      <t>Almacen Tunel norte OC1.30</t>
    </r>
  </si>
  <si>
    <r>
      <rPr>
        <sz val="6"/>
        <rFont val="Segoe UI"/>
        <family val="2"/>
      </rPr>
      <t>Almacen Tunel norte AL04.2</t>
    </r>
  </si>
  <si>
    <r>
      <rPr>
        <sz val="6"/>
        <rFont val="Segoe UI"/>
        <family val="2"/>
      </rPr>
      <t>Almacen Tunel norte R.0080</t>
    </r>
  </si>
  <si>
    <r>
      <rPr>
        <sz val="6"/>
        <rFont val="Segoe UI"/>
        <family val="2"/>
      </rPr>
      <t>Almacen Tunel norte M4.050</t>
    </r>
  </si>
  <si>
    <r>
      <rPr>
        <sz val="6"/>
        <rFont val="Segoe UI"/>
        <family val="2"/>
      </rPr>
      <t>Almacen Tunel norte TSF.01</t>
    </r>
  </si>
  <si>
    <r>
      <rPr>
        <sz val="6"/>
        <rFont val="Segoe UI"/>
        <family val="2"/>
      </rPr>
      <t>Almacen Tunel norte M3.018</t>
    </r>
  </si>
  <si>
    <r>
      <rPr>
        <sz val="6"/>
        <rFont val="Segoe UI"/>
        <family val="2"/>
      </rPr>
      <t>Almacen Tunel norte M8.041</t>
    </r>
  </si>
  <si>
    <r>
      <rPr>
        <sz val="6"/>
        <rFont val="Segoe UI"/>
        <family val="2"/>
      </rPr>
      <t>Almacen Tunel norte M1.005</t>
    </r>
  </si>
  <si>
    <r>
      <rPr>
        <sz val="6"/>
        <rFont val="Segoe UI"/>
        <family val="2"/>
      </rPr>
      <t>Almacen Tunel norte 2.46</t>
    </r>
  </si>
  <si>
    <r>
      <rPr>
        <sz val="6"/>
        <rFont val="Segoe UI"/>
        <family val="2"/>
      </rPr>
      <t>Caseta gas natural junto carpa 33 musical</t>
    </r>
  </si>
  <si>
    <r>
      <rPr>
        <sz val="6"/>
        <rFont val="Segoe UI"/>
        <family val="2"/>
      </rPr>
      <t>EXTINTOR A+AFFF 9L</t>
    </r>
  </si>
  <si>
    <r>
      <rPr>
        <sz val="6"/>
        <rFont val="Segoe UI"/>
        <family val="2"/>
      </rPr>
      <t>Almacen Tunel norte</t>
    </r>
  </si>
  <si>
    <r>
      <rPr>
        <sz val="6"/>
        <rFont val="Segoe UI"/>
        <family val="2"/>
      </rPr>
      <t>PK RO</t>
    </r>
  </si>
  <si>
    <r>
      <rPr>
        <sz val="6"/>
        <rFont val="Segoe UI"/>
        <family val="2"/>
      </rPr>
      <t>Transformadores sala frio</t>
    </r>
  </si>
  <si>
    <r>
      <rPr>
        <sz val="6"/>
        <rFont val="Segoe UI"/>
        <family val="2"/>
      </rPr>
      <t>EXTINTOR DE AGUA 6L</t>
    </r>
  </si>
  <si>
    <r>
      <rPr>
        <sz val="6"/>
        <rFont val="Segoe UI"/>
        <family val="2"/>
      </rPr>
      <t>PABELLÓN 5.1</t>
    </r>
  </si>
  <si>
    <r>
      <rPr>
        <sz val="6"/>
        <rFont val="Segoe UI"/>
        <family val="2"/>
      </rPr>
      <t>Extintor polvo 6k</t>
    </r>
  </si>
  <si>
    <r>
      <rPr>
        <sz val="6"/>
        <rFont val="Segoe UI"/>
        <family val="2"/>
      </rPr>
      <t>Extintor polvo 25k</t>
    </r>
  </si>
  <si>
    <r>
      <rPr>
        <sz val="6"/>
        <rFont val="Segoe UI"/>
        <family val="2"/>
      </rPr>
      <t>Extintor HÍDRICO 6L</t>
    </r>
  </si>
  <si>
    <r>
      <rPr>
        <sz val="6"/>
        <rFont val="Segoe UI"/>
        <family val="2"/>
      </rPr>
      <t>EXTINTOR POLVO 25K</t>
    </r>
  </si>
  <si>
    <r>
      <rPr>
        <sz val="6"/>
        <rFont val="Segoe UI"/>
        <family val="2"/>
      </rPr>
      <t>TT4 S.03</t>
    </r>
  </si>
  <si>
    <r>
      <rPr>
        <sz val="6"/>
        <rFont val="Segoe UI"/>
        <family val="2"/>
      </rPr>
      <t>TUNEL SUR LOCAL TÉCNICO TS-L14</t>
    </r>
  </si>
  <si>
    <r>
      <rPr>
        <sz val="6"/>
        <rFont val="Segoe UI"/>
        <family val="2"/>
      </rPr>
      <t>EDIFICIO SUR SALA S11</t>
    </r>
  </si>
  <si>
    <r>
      <rPr>
        <sz val="6"/>
        <rFont val="Segoe UI"/>
        <family val="2"/>
      </rPr>
      <t>EDIFICIO SUR LABORATORIO</t>
    </r>
  </si>
  <si>
    <r>
      <rPr>
        <sz val="6"/>
        <rFont val="Segoe UI"/>
        <family val="2"/>
      </rPr>
      <t>EDIFICIO SUR 0CB.01</t>
    </r>
  </si>
  <si>
    <r>
      <rPr>
        <sz val="6"/>
        <rFont val="Segoe UI"/>
        <family val="2"/>
      </rPr>
      <t>EDIFICIO SUR OCA7.10</t>
    </r>
  </si>
  <si>
    <r>
      <rPr>
        <sz val="6"/>
        <rFont val="Segoe UI"/>
        <family val="2"/>
      </rPr>
      <t>EDIFICIO SUR OCA7.06</t>
    </r>
  </si>
  <si>
    <r>
      <rPr>
        <sz val="6"/>
        <rFont val="Segoe UI"/>
        <family val="2"/>
      </rPr>
      <t>EDIFICIO SUR OFICINA 3</t>
    </r>
  </si>
  <si>
    <r>
      <rPr>
        <sz val="6"/>
        <rFont val="Segoe UI"/>
        <family val="2"/>
      </rPr>
      <t>EDIFICIO SUR OC2.15</t>
    </r>
  </si>
  <si>
    <r>
      <rPr>
        <sz val="6"/>
        <rFont val="Segoe UI"/>
        <family val="2"/>
      </rPr>
      <t>EDIFICIO SUR OC18 DESPACHO 210</t>
    </r>
  </si>
  <si>
    <r>
      <rPr>
        <sz val="6"/>
        <rFont val="Segoe UI"/>
        <family val="2"/>
      </rPr>
      <t>EDIFICIO SUR OC18 SALA 100</t>
    </r>
  </si>
  <si>
    <r>
      <rPr>
        <sz val="6"/>
        <rFont val="Segoe UI"/>
        <family val="2"/>
      </rPr>
      <t>EDIFICIO SUR SALA JUNTO CONTROL</t>
    </r>
  </si>
  <si>
    <r>
      <rPr>
        <sz val="6"/>
        <rFont val="Segoe UI"/>
        <family val="2"/>
      </rPr>
      <t>EDIFICIO SUR CPD PTA 1</t>
    </r>
  </si>
  <si>
    <r>
      <rPr>
        <sz val="6"/>
        <rFont val="Segoe UI"/>
        <family val="2"/>
      </rPr>
      <t>EDIFICIO SUR SALA CAD P1</t>
    </r>
  </si>
  <si>
    <r>
      <rPr>
        <sz val="6"/>
        <rFont val="Segoe UI"/>
        <family val="2"/>
      </rPr>
      <t>EDIFICIO SUR OC1.45</t>
    </r>
  </si>
  <si>
    <r>
      <rPr>
        <sz val="6"/>
        <rFont val="Segoe UI"/>
        <family val="2"/>
      </rPr>
      <t>EDIFICIO SUR OC1.44</t>
    </r>
  </si>
  <si>
    <r>
      <rPr>
        <sz val="6"/>
        <rFont val="Segoe UI"/>
        <family val="2"/>
      </rPr>
      <t>EDIFICIO SUR OC1.43</t>
    </r>
  </si>
  <si>
    <r>
      <rPr>
        <sz val="6"/>
        <rFont val="Segoe UI"/>
        <family val="2"/>
      </rPr>
      <t>EDIFICIO SUR OC1.42</t>
    </r>
  </si>
  <si>
    <r>
      <rPr>
        <sz val="6"/>
        <rFont val="Segoe UI"/>
        <family val="2"/>
      </rPr>
      <t>EDIFICIO SUR OC1.41</t>
    </r>
  </si>
  <si>
    <r>
      <rPr>
        <sz val="6"/>
        <rFont val="Segoe UI"/>
        <family val="2"/>
      </rPr>
      <t>EDIFICIO SUR OC1.31</t>
    </r>
  </si>
  <si>
    <r>
      <rPr>
        <sz val="6"/>
        <rFont val="Segoe UI"/>
        <family val="2"/>
      </rPr>
      <t>EDIFICIO SUR PTA 1 PUESTO CONTROL</t>
    </r>
  </si>
  <si>
    <r>
      <rPr>
        <sz val="6"/>
        <rFont val="Segoe UI"/>
        <family val="2"/>
      </rPr>
      <t>EDIFICIO SUR OC5.41</t>
    </r>
  </si>
  <si>
    <r>
      <rPr>
        <sz val="6"/>
        <rFont val="Segoe UI"/>
        <family val="2"/>
      </rPr>
      <t>EDIFICIO NORTE PN1.32</t>
    </r>
  </si>
  <si>
    <r>
      <rPr>
        <sz val="6"/>
        <rFont val="Segoe UI"/>
        <family val="2"/>
      </rPr>
      <t>EDIFICIO NORTE PN1.33</t>
    </r>
  </si>
  <si>
    <r>
      <rPr>
        <sz val="6"/>
        <rFont val="Segoe UI"/>
        <family val="2"/>
      </rPr>
      <t>PABELLÓN 8 BÁCULO</t>
    </r>
  </si>
  <si>
    <r>
      <rPr>
        <sz val="6"/>
        <rFont val="Segoe UI"/>
        <family val="2"/>
      </rPr>
      <t>TERRAZA NORTE PNC.02</t>
    </r>
  </si>
  <si>
    <r>
      <rPr>
        <sz val="6"/>
        <rFont val="Segoe UI"/>
        <family val="2"/>
      </rPr>
      <t>TERRAZA NORTE PNC.04</t>
    </r>
  </si>
  <si>
    <r>
      <rPr>
        <sz val="6"/>
        <rFont val="Segoe UI"/>
        <family val="2"/>
      </rPr>
      <t>EDIFICIO NORTE PN2.07</t>
    </r>
  </si>
  <si>
    <r>
      <rPr>
        <sz val="6"/>
        <rFont val="Segoe UI"/>
        <family val="2"/>
      </rPr>
      <t>EDIFICIO NORTE PN2.08</t>
    </r>
  </si>
  <si>
    <r>
      <rPr>
        <sz val="6"/>
        <rFont val="Segoe UI"/>
        <family val="2"/>
      </rPr>
      <t>EDIFICIO NORTE CUARTO ORANGE-VODAFONE</t>
    </r>
  </si>
  <si>
    <r>
      <rPr>
        <sz val="6"/>
        <rFont val="Segoe UI"/>
        <family val="2"/>
      </rPr>
      <t>EDIFICIO NORTE PN2</t>
    </r>
  </si>
  <si>
    <r>
      <rPr>
        <sz val="6"/>
        <rFont val="Segoe UI"/>
        <family val="2"/>
      </rPr>
      <t>PABELLÓN 1 AZOTEA</t>
    </r>
  </si>
  <si>
    <r>
      <rPr>
        <sz val="6"/>
        <rFont val="Segoe UI"/>
        <family val="2"/>
      </rPr>
      <t>COMPLEMENTARIAS CT7</t>
    </r>
  </si>
  <si>
    <r>
      <rPr>
        <sz val="6"/>
        <rFont val="Segoe UI"/>
        <family val="2"/>
      </rPr>
      <t>PABELLÓN 7 COMEDOR DE EMPRESAS</t>
    </r>
  </si>
  <si>
    <r>
      <rPr>
        <sz val="6"/>
        <rFont val="Segoe UI"/>
        <family val="2"/>
      </rPr>
      <t>PABELLÓN 7 BÁCULO</t>
    </r>
  </si>
  <si>
    <r>
      <rPr>
        <sz val="6"/>
        <rFont val="Segoe UI"/>
        <family val="2"/>
      </rPr>
      <t>NÚCLEO 7-9 PTA 1</t>
    </r>
  </si>
  <si>
    <r>
      <rPr>
        <sz val="6"/>
        <rFont val="Segoe UI"/>
        <family val="2"/>
      </rPr>
      <t>PABELLÓN 9 ENTRADA</t>
    </r>
  </si>
  <si>
    <r>
      <rPr>
        <sz val="6"/>
        <rFont val="Segoe UI"/>
        <family val="2"/>
      </rPr>
      <t>PABELLÓN 9 BÁCULO</t>
    </r>
  </si>
  <si>
    <r>
      <rPr>
        <sz val="6"/>
        <rFont val="Segoe UI"/>
        <family val="2"/>
      </rPr>
      <t>NÚCLEO 6-8</t>
    </r>
  </si>
  <si>
    <r>
      <rPr>
        <sz val="6"/>
        <rFont val="Segoe UI"/>
        <family val="2"/>
      </rPr>
      <t>PABELLÓN 10 BÁCULO</t>
    </r>
  </si>
  <si>
    <r>
      <rPr>
        <sz val="6"/>
        <rFont val="Segoe UI"/>
        <family val="2"/>
      </rPr>
      <t>PABELLÓN 10 UTA PTA 1</t>
    </r>
  </si>
  <si>
    <r>
      <rPr>
        <sz val="6"/>
        <rFont val="Segoe UI"/>
        <family val="2"/>
      </rPr>
      <t>COMPLEMENTARIAS ALMACEN GENERAL</t>
    </r>
  </si>
  <si>
    <r>
      <rPr>
        <sz val="6"/>
        <rFont val="Segoe UI"/>
        <family val="2"/>
      </rPr>
      <t>PROSEGUR</t>
    </r>
  </si>
  <si>
    <r>
      <rPr>
        <sz val="6"/>
        <rFont val="Segoe UI"/>
        <family val="2"/>
      </rPr>
      <t>PABELLÓN 4 BÁCULO</t>
    </r>
  </si>
  <si>
    <r>
      <rPr>
        <sz val="6"/>
        <rFont val="Segoe UI"/>
        <family val="2"/>
      </rPr>
      <t>SALA A.3.2</t>
    </r>
  </si>
  <si>
    <r>
      <rPr>
        <sz val="6"/>
        <rFont val="Segoe UI"/>
        <family val="2"/>
      </rPr>
      <t>SALA A.5.2</t>
    </r>
  </si>
  <si>
    <r>
      <rPr>
        <sz val="6"/>
        <rFont val="Segoe UI"/>
        <family val="2"/>
      </rPr>
      <t>PABELLÓN 7</t>
    </r>
  </si>
  <si>
    <r>
      <rPr>
        <sz val="6"/>
        <rFont val="Segoe UI"/>
        <family val="2"/>
      </rPr>
      <t>COMPLEMENTARIAS TALLER PINTURA- CARPINTERIA</t>
    </r>
  </si>
  <si>
    <r>
      <rPr>
        <sz val="6"/>
        <rFont val="Segoe UI"/>
        <family val="2"/>
      </rPr>
      <t>SALA  A.4.2</t>
    </r>
  </si>
  <si>
    <r>
      <rPr>
        <sz val="6"/>
        <rFont val="Segoe UI"/>
        <family val="2"/>
      </rPr>
      <t>PK VERDE</t>
    </r>
  </si>
  <si>
    <r>
      <rPr>
        <sz val="6"/>
        <rFont val="Segoe UI"/>
        <family val="2"/>
      </rPr>
      <t>PK CAMIONES GARITA</t>
    </r>
  </si>
  <si>
    <r>
      <rPr>
        <sz val="6"/>
        <rFont val="Segoe UI"/>
        <family val="2"/>
      </rPr>
      <t>PABELLÓN 4</t>
    </r>
  </si>
  <si>
    <r>
      <rPr>
        <sz val="6"/>
        <rFont val="Segoe UI"/>
        <family val="2"/>
      </rPr>
      <t>PABELLÓN 1</t>
    </r>
  </si>
  <si>
    <r>
      <rPr>
        <sz val="6"/>
        <rFont val="Segoe UI"/>
        <family val="2"/>
      </rPr>
      <t>PABELLÓN 3</t>
    </r>
  </si>
  <si>
    <r>
      <rPr>
        <sz val="6"/>
        <rFont val="Segoe UI"/>
        <family val="2"/>
      </rPr>
      <t>PABELLÓN 3 BÁCULO</t>
    </r>
  </si>
  <si>
    <r>
      <rPr>
        <sz val="6"/>
        <rFont val="Segoe UI"/>
        <family val="2"/>
      </rPr>
      <t>PK MORADO</t>
    </r>
  </si>
  <si>
    <r>
      <rPr>
        <sz val="6"/>
        <rFont val="Segoe UI"/>
        <family val="2"/>
      </rPr>
      <t>PK CAMIONES</t>
    </r>
  </si>
  <si>
    <r>
      <rPr>
        <sz val="6"/>
        <rFont val="Segoe UI"/>
        <family val="2"/>
      </rPr>
      <t>PABELLÓN 5 BÁCULO</t>
    </r>
  </si>
  <si>
    <r>
      <rPr>
        <sz val="6"/>
        <rFont val="Segoe UI"/>
        <family val="2"/>
      </rPr>
      <t>Almacen EUREST</t>
    </r>
  </si>
  <si>
    <r>
      <rPr>
        <sz val="6"/>
        <rFont val="Segoe UI"/>
        <family val="2"/>
      </rPr>
      <t>SALA CALOR</t>
    </r>
  </si>
  <si>
    <r>
      <rPr>
        <sz val="6"/>
        <rFont val="Segoe UI"/>
        <family val="2"/>
      </rPr>
      <t>SALA FRIO TRANSFORMADORES</t>
    </r>
  </si>
  <si>
    <r>
      <rPr>
        <sz val="6"/>
        <rFont val="Segoe UI"/>
        <family val="2"/>
      </rPr>
      <t>CASETA GAS JUNTO 33 MUSICAL</t>
    </r>
  </si>
  <si>
    <r>
      <rPr>
        <sz val="6"/>
        <rFont val="Segoe UI"/>
        <family val="2"/>
      </rPr>
      <t>PABELLÓN 6 BÁCULO</t>
    </r>
  </si>
  <si>
    <r>
      <rPr>
        <sz val="6"/>
        <rFont val="Segoe UI"/>
        <family val="2"/>
      </rPr>
      <t>PABELLÓN 6 ENTRADA</t>
    </r>
  </si>
  <si>
    <r>
      <rPr>
        <sz val="6"/>
        <rFont val="Segoe UI"/>
        <family val="2"/>
      </rPr>
      <t>PABELLÓN 6 NÚCLEO 6-8</t>
    </r>
  </si>
  <si>
    <r>
      <rPr>
        <sz val="6"/>
        <rFont val="Segoe UI"/>
        <family val="2"/>
      </rPr>
      <t>PABELLÓN 6 NÚCLEO 6-9</t>
    </r>
  </si>
  <si>
    <r>
      <rPr>
        <sz val="6"/>
        <rFont val="Segoe UI"/>
        <family val="2"/>
      </rPr>
      <t>PABELLÓN 12 BÁCULO</t>
    </r>
  </si>
  <si>
    <r>
      <rPr>
        <sz val="6"/>
        <rFont val="Segoe UI"/>
        <family val="2"/>
      </rPr>
      <t>ALMACEN TUNEL NORTE</t>
    </r>
  </si>
  <si>
    <r>
      <rPr>
        <sz val="6"/>
        <rFont val="Segoe UI"/>
        <family val="2"/>
      </rPr>
      <t>PABELLÓN 14.1</t>
    </r>
  </si>
  <si>
    <r>
      <rPr>
        <sz val="6"/>
        <rFont val="Segoe UI"/>
        <family val="2"/>
      </rPr>
      <t>PABELLÓN 14 M12.027</t>
    </r>
  </si>
  <si>
    <r>
      <rPr>
        <sz val="6"/>
        <rFont val="Segoe UI"/>
        <family val="2"/>
      </rPr>
      <t>EXTINTOR CO2 10K</t>
    </r>
  </si>
  <si>
    <r>
      <rPr>
        <sz val="6"/>
        <rFont val="Segoe UI"/>
        <family val="2"/>
      </rPr>
      <t>GALERÍA 6 G6.02</t>
    </r>
  </si>
  <si>
    <r>
      <rPr>
        <sz val="6"/>
        <rFont val="Segoe UI"/>
        <family val="2"/>
      </rPr>
      <t>GALERÍA 3 G3.06</t>
    </r>
  </si>
  <si>
    <r>
      <rPr>
        <sz val="6"/>
        <rFont val="Segoe UI"/>
        <family val="2"/>
      </rPr>
      <t>GALERÍA 3 G3.07</t>
    </r>
  </si>
  <si>
    <r>
      <rPr>
        <sz val="6"/>
        <rFont val="Segoe UI"/>
        <family val="2"/>
      </rPr>
      <t>SERVICIO MÉDICO</t>
    </r>
  </si>
  <si>
    <r>
      <rPr>
        <sz val="6"/>
        <rFont val="Segoe UI"/>
        <family val="2"/>
      </rPr>
      <t>PABELLÓN 10 UTA</t>
    </r>
  </si>
  <si>
    <r>
      <rPr>
        <sz val="6"/>
        <rFont val="Segoe UI"/>
        <family val="2"/>
      </rPr>
      <t>SALA GOYA ALMACEN SILLAS</t>
    </r>
  </si>
  <si>
    <r>
      <rPr>
        <sz val="6"/>
        <rFont val="Segoe UI"/>
        <family val="2"/>
      </rPr>
      <t>EDIFICIO SUR PRENSA</t>
    </r>
  </si>
  <si>
    <r>
      <rPr>
        <sz val="6"/>
        <rFont val="Segoe UI"/>
        <family val="2"/>
      </rPr>
      <t>ED.  SUR PTA - 2 BAJO SALA 15,16,17</t>
    </r>
  </si>
  <si>
    <r>
      <rPr>
        <sz val="6"/>
        <rFont val="Segoe UI"/>
        <family val="2"/>
      </rPr>
      <t>ED. SUR PTA  - 2 BAJO SALA 15,16,17</t>
    </r>
  </si>
  <si>
    <r>
      <rPr>
        <sz val="6"/>
        <rFont val="Segoe UI"/>
        <family val="2"/>
      </rPr>
      <t>ED. SUR PTA - 2 BAJO SALA 15,16,17</t>
    </r>
  </si>
  <si>
    <r>
      <rPr>
        <sz val="6"/>
        <rFont val="Segoe UI"/>
        <family val="2"/>
      </rPr>
      <t>ED. SUR PTA  - 2 BAJO SALA 15, 16, 17</t>
    </r>
  </si>
  <si>
    <r>
      <rPr>
        <sz val="6"/>
        <rFont val="Segoe UI"/>
        <family val="2"/>
      </rPr>
      <t>PUERTA NORTE SALA N102</t>
    </r>
  </si>
  <si>
    <r>
      <rPr>
        <sz val="6"/>
        <rFont val="Segoe UI"/>
        <family val="2"/>
      </rPr>
      <t>PUERTA NORTE GALERÍA TECHO DEL PABELLÓN 10 ACCESO POR UTA</t>
    </r>
  </si>
  <si>
    <r>
      <rPr>
        <sz val="6"/>
        <rFont val="Segoe UI"/>
        <family val="2"/>
      </rPr>
      <t>PUERTA NORTE GALERÍA TECHO DEL PABELLÓN 9 ACCESO POR UTA</t>
    </r>
  </si>
  <si>
    <r>
      <rPr>
        <sz val="6"/>
        <rFont val="Segoe UI"/>
        <family val="2"/>
      </rPr>
      <t>AVENIDA ICEX</t>
    </r>
  </si>
  <si>
    <r>
      <rPr>
        <sz val="6"/>
        <rFont val="Segoe UI"/>
        <family val="2"/>
      </rPr>
      <t>AVENIDA COLEGIO COMERCIALES MADRID</t>
    </r>
  </si>
  <si>
    <r>
      <rPr>
        <sz val="6"/>
        <rFont val="Segoe UI"/>
        <family val="2"/>
      </rPr>
      <t>ATENCIÓN AL EXPOSITOR</t>
    </r>
  </si>
  <si>
    <r>
      <rPr>
        <sz val="6"/>
        <rFont val="Segoe UI"/>
        <family val="2"/>
      </rPr>
      <t>AVENIDA AVIS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</si>
</sst>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.m\.yyyy;@"/>
    <numFmt numFmtId="165" formatCode="0000000"/>
    <numFmt numFmtId="166" formatCode="00000"/>
    <numFmt numFmtId="167" formatCode="000000"/>
    <numFmt numFmtId="168" formatCode="0000"/>
  </numFmts>
  <fonts count="52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Arial"/>
      <family val="2"/>
    </font>
    <font>
      <sz val="10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0"/>
      <color rgb="FF000000"/>
      <name val="Calibri"/>
      <family val="2"/>
      <scheme val="minor"/>
    </font>
    <font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0" tint="-4.9989318521683403E-2"/>
      <name val="Arial"/>
      <family val="2"/>
    </font>
    <font>
      <sz val="14"/>
      <color theme="1"/>
      <name val="Arial"/>
      <family val="2"/>
    </font>
    <font>
      <sz val="10"/>
      <color indexed="81"/>
      <name val="Tahoma"/>
      <family val="2"/>
    </font>
    <font>
      <sz val="2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81"/>
      <name val="Tahoma"/>
      <family val="2"/>
    </font>
    <font>
      <sz val="8"/>
      <color indexed="81"/>
      <name val="Tahoma"/>
      <family val="2"/>
    </font>
    <font>
      <b/>
      <sz val="16"/>
      <name val="Arial"/>
      <family val="2"/>
    </font>
    <font>
      <sz val="16"/>
      <name val="Arial"/>
      <family val="2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b/>
      <sz val="8"/>
      <color indexed="81"/>
      <name val="Tahoma"/>
      <family val="2"/>
    </font>
    <font>
      <b/>
      <sz val="20"/>
      <name val="Arial"/>
      <family val="2"/>
    </font>
    <font>
      <sz val="16"/>
      <color theme="1"/>
      <name val="Calibri"/>
      <family val="2"/>
      <scheme val="minor"/>
    </font>
    <font>
      <sz val="16"/>
      <color theme="1"/>
      <name val="Arial"/>
      <family val="2"/>
    </font>
    <font>
      <sz val="10"/>
      <color rgb="FF000000"/>
      <name val="Times New Roman"/>
      <charset val="204"/>
    </font>
    <font>
      <sz val="6"/>
      <color rgb="FF000000"/>
      <name val="Segoe UI"/>
      <family val="2"/>
    </font>
    <font>
      <sz val="6"/>
      <name val="Segoe UI"/>
    </font>
    <font>
      <sz val="6"/>
      <name val="Segoe UI"/>
      <family val="2"/>
    </font>
    <font>
      <b/>
      <sz val="10"/>
      <name val="Segoe UI"/>
    </font>
    <font>
      <sz val="8"/>
      <name val="Segoe UI"/>
    </font>
    <font>
      <sz val="8"/>
      <color rgb="FF000000"/>
      <name val="Segoe UI"/>
      <family val="2"/>
    </font>
    <font>
      <sz val="10"/>
      <name val="Segoe UI"/>
    </font>
  </fonts>
  <fills count="1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5F5F5"/>
      </patternFill>
    </fill>
  </fills>
  <borders count="161">
    <border>
      <left/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/>
      <right style="thick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/>
      <diagonal/>
    </border>
    <border>
      <left/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/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rgb="FFD2D2D2"/>
      </left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 style="thin">
        <color rgb="FFD2D2D2"/>
      </bottom>
      <diagonal/>
    </border>
    <border>
      <left/>
      <right/>
      <top style="thin">
        <color rgb="FFD2D2D2"/>
      </top>
      <bottom style="thin">
        <color rgb="FFD2D2D2"/>
      </bottom>
      <diagonal/>
    </border>
    <border>
      <left/>
      <right style="thin">
        <color rgb="FFD2D2D2"/>
      </right>
      <top style="thin">
        <color rgb="FFD2D2D2"/>
      </top>
      <bottom style="thin">
        <color rgb="FFD2D2D2"/>
      </bottom>
      <diagonal/>
    </border>
    <border>
      <left style="thin">
        <color rgb="FFD2D2D2"/>
      </left>
      <right/>
      <top style="thin">
        <color rgb="FFD2D2D2"/>
      </top>
      <bottom/>
      <diagonal/>
    </border>
    <border>
      <left/>
      <right style="thin">
        <color rgb="FFD2D2D2"/>
      </right>
      <top style="thin">
        <color rgb="FFD2D2D2"/>
      </top>
      <bottom/>
      <diagonal/>
    </border>
    <border>
      <left style="thin">
        <color rgb="FFD2D2D2"/>
      </left>
      <right/>
      <top/>
      <bottom/>
      <diagonal/>
    </border>
    <border>
      <left/>
      <right style="thin">
        <color rgb="FFD2D2D2"/>
      </right>
      <top/>
      <bottom/>
      <diagonal/>
    </border>
    <border>
      <left/>
      <right/>
      <top style="thin">
        <color rgb="FFD2D2D2"/>
      </top>
      <bottom/>
      <diagonal/>
    </border>
    <border>
      <left style="thin">
        <color rgb="FFD2D2D2"/>
      </left>
      <right/>
      <top/>
      <bottom style="thin">
        <color rgb="FFD2D2D2"/>
      </bottom>
      <diagonal/>
    </border>
    <border>
      <left/>
      <right style="thin">
        <color rgb="FFD2D2D2"/>
      </right>
      <top/>
      <bottom style="thin">
        <color rgb="FFD2D2D2"/>
      </bottom>
      <diagonal/>
    </border>
    <border>
      <left/>
      <right/>
      <top/>
      <bottom style="thin">
        <color rgb="FFD2D2D2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30" fillId="0" borderId="0"/>
    <xf numFmtId="0" fontId="44" fillId="0" borderId="0"/>
  </cellStyleXfs>
  <cellXfs count="119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6" xfId="0" applyBorder="1"/>
    <xf numFmtId="0" fontId="0" fillId="0" borderId="8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2" xfId="0" applyFill="1" applyBorder="1" applyAlignment="1">
      <alignment vertical="center"/>
    </xf>
    <xf numFmtId="0" fontId="5" fillId="3" borderId="34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39" xfId="0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4" fillId="3" borderId="34" xfId="0" applyFont="1" applyFill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52" xfId="0" applyBorder="1" applyAlignment="1">
      <alignment horizontal="left" vertical="center"/>
    </xf>
    <xf numFmtId="0" fontId="0" fillId="0" borderId="53" xfId="0" applyBorder="1" applyAlignment="1">
      <alignment horizontal="left" vertical="center"/>
    </xf>
    <xf numFmtId="0" fontId="0" fillId="0" borderId="7" xfId="0" applyBorder="1"/>
    <xf numFmtId="0" fontId="0" fillId="0" borderId="52" xfId="0" applyBorder="1"/>
    <xf numFmtId="0" fontId="0" fillId="0" borderId="11" xfId="0" applyBorder="1"/>
    <xf numFmtId="0" fontId="0" fillId="0" borderId="22" xfId="0" applyBorder="1"/>
    <xf numFmtId="0" fontId="0" fillId="0" borderId="30" xfId="0" applyBorder="1"/>
    <xf numFmtId="0" fontId="0" fillId="0" borderId="54" xfId="0" applyBorder="1"/>
    <xf numFmtId="0" fontId="0" fillId="0" borderId="10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8" xfId="0" applyBorder="1"/>
    <xf numFmtId="0" fontId="0" fillId="0" borderId="55" xfId="0" applyBorder="1"/>
    <xf numFmtId="0" fontId="0" fillId="0" borderId="10" xfId="0" applyBorder="1"/>
    <xf numFmtId="0" fontId="0" fillId="0" borderId="21" xfId="0" applyBorder="1"/>
    <xf numFmtId="0" fontId="0" fillId="0" borderId="28" xfId="0" applyBorder="1"/>
    <xf numFmtId="0" fontId="0" fillId="0" borderId="31" xfId="0" applyBorder="1"/>
    <xf numFmtId="0" fontId="0" fillId="0" borderId="33" xfId="0" applyBorder="1"/>
    <xf numFmtId="0" fontId="0" fillId="0" borderId="27" xfId="0" applyBorder="1"/>
    <xf numFmtId="3" fontId="0" fillId="0" borderId="4" xfId="0" applyNumberForma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/>
    <xf numFmtId="0" fontId="0" fillId="0" borderId="59" xfId="0" applyBorder="1"/>
    <xf numFmtId="0" fontId="0" fillId="0" borderId="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32" xfId="0" applyBorder="1"/>
    <xf numFmtId="0" fontId="0" fillId="0" borderId="29" xfId="0" applyBorder="1"/>
    <xf numFmtId="0" fontId="2" fillId="0" borderId="71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0" fillId="0" borderId="58" xfId="0" applyBorder="1" applyAlignment="1">
      <alignment vertical="center"/>
    </xf>
    <xf numFmtId="0" fontId="0" fillId="0" borderId="73" xfId="0" applyBorder="1"/>
    <xf numFmtId="0" fontId="0" fillId="0" borderId="75" xfId="0" applyBorder="1"/>
    <xf numFmtId="0" fontId="2" fillId="0" borderId="76" xfId="0" applyFont="1" applyBorder="1" applyAlignment="1">
      <alignment horizontal="center" vertical="center"/>
    </xf>
    <xf numFmtId="0" fontId="0" fillId="0" borderId="75" xfId="0" applyBorder="1" applyAlignment="1">
      <alignment vertical="center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2" fillId="0" borderId="62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1" xfId="0" applyBorder="1" applyAlignment="1">
      <alignment horizontal="left" vertical="center"/>
    </xf>
    <xf numFmtId="0" fontId="0" fillId="4" borderId="56" xfId="0" applyFont="1" applyFill="1" applyBorder="1" applyAlignment="1">
      <alignment wrapText="1"/>
    </xf>
    <xf numFmtId="0" fontId="0" fillId="0" borderId="1" xfId="0" applyBorder="1"/>
    <xf numFmtId="0" fontId="0" fillId="0" borderId="27" xfId="0" applyBorder="1" applyAlignment="1">
      <alignment wrapText="1"/>
    </xf>
    <xf numFmtId="0" fontId="0" fillId="0" borderId="31" xfId="0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8" xfId="0" applyFont="1" applyBorder="1" applyAlignment="1">
      <alignment horizontal="left" vertical="center"/>
    </xf>
    <xf numFmtId="0" fontId="0" fillId="6" borderId="84" xfId="0" applyFill="1" applyBorder="1"/>
    <xf numFmtId="0" fontId="0" fillId="6" borderId="85" xfId="0" applyFill="1" applyBorder="1"/>
    <xf numFmtId="0" fontId="0" fillId="6" borderId="86" xfId="0" applyFill="1" applyBorder="1"/>
    <xf numFmtId="0" fontId="0" fillId="7" borderId="87" xfId="0" applyFill="1" applyBorder="1"/>
    <xf numFmtId="0" fontId="0" fillId="7" borderId="85" xfId="0" applyFill="1" applyBorder="1"/>
    <xf numFmtId="0" fontId="0" fillId="7" borderId="86" xfId="0" applyFill="1" applyBorder="1"/>
    <xf numFmtId="0" fontId="8" fillId="0" borderId="90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91" xfId="0" applyFont="1" applyBorder="1" applyAlignment="1">
      <alignment horizontal="center" vertical="center"/>
    </xf>
    <xf numFmtId="0" fontId="11" fillId="0" borderId="56" xfId="0" applyFont="1" applyBorder="1"/>
    <xf numFmtId="0" fontId="0" fillId="0" borderId="93" xfId="0" applyBorder="1"/>
    <xf numFmtId="0" fontId="0" fillId="0" borderId="94" xfId="0" applyBorder="1" applyAlignment="1">
      <alignment horizontal="center" vertical="center"/>
    </xf>
    <xf numFmtId="0" fontId="13" fillId="0" borderId="95" xfId="0" applyFont="1" applyBorder="1" applyAlignment="1">
      <alignment horizontal="center"/>
    </xf>
    <xf numFmtId="0" fontId="13" fillId="0" borderId="96" xfId="0" applyFont="1" applyBorder="1" applyAlignment="1">
      <alignment horizontal="center"/>
    </xf>
    <xf numFmtId="0" fontId="8" fillId="0" borderId="92" xfId="0" applyFont="1" applyBorder="1" applyAlignment="1">
      <alignment horizontal="center"/>
    </xf>
    <xf numFmtId="0" fontId="8" fillId="0" borderId="93" xfId="0" applyFont="1" applyBorder="1" applyAlignment="1">
      <alignment horizontal="center"/>
    </xf>
    <xf numFmtId="0" fontId="8" fillId="0" borderId="97" xfId="0" applyFont="1" applyBorder="1" applyAlignment="1">
      <alignment horizontal="center"/>
    </xf>
    <xf numFmtId="20" fontId="14" fillId="0" borderId="87" xfId="0" applyNumberFormat="1" applyFont="1" applyBorder="1" applyAlignment="1">
      <alignment horizontal="center" vertical="center" wrapText="1"/>
    </xf>
    <xf numFmtId="0" fontId="15" fillId="0" borderId="85" xfId="0" applyFont="1" applyBorder="1" applyAlignment="1">
      <alignment horizontal="left" vertical="center" wrapText="1"/>
    </xf>
    <xf numFmtId="0" fontId="15" fillId="0" borderId="85" xfId="0" applyFont="1" applyBorder="1" applyAlignment="1">
      <alignment horizontal="center" vertical="center" wrapText="1"/>
    </xf>
    <xf numFmtId="0" fontId="15" fillId="0" borderId="85" xfId="0" applyFont="1" applyBorder="1" applyAlignment="1">
      <alignment horizontal="center" vertical="center"/>
    </xf>
    <xf numFmtId="0" fontId="12" fillId="7" borderId="98" xfId="0" applyFont="1" applyFill="1" applyBorder="1" applyAlignment="1">
      <alignment horizontal="center" vertical="center"/>
    </xf>
    <xf numFmtId="0" fontId="0" fillId="0" borderId="87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86" xfId="0" applyBorder="1" applyAlignment="1">
      <alignment horizontal="center"/>
    </xf>
    <xf numFmtId="0" fontId="0" fillId="7" borderId="87" xfId="0" applyFill="1" applyBorder="1" applyAlignment="1">
      <alignment horizontal="center"/>
    </xf>
    <xf numFmtId="0" fontId="0" fillId="7" borderId="85" xfId="0" applyFill="1" applyBorder="1" applyAlignment="1">
      <alignment horizontal="center"/>
    </xf>
    <xf numFmtId="0" fontId="0" fillId="7" borderId="86" xfId="0" applyFill="1" applyBorder="1" applyAlignment="1">
      <alignment horizontal="center"/>
    </xf>
    <xf numFmtId="20" fontId="14" fillId="0" borderId="90" xfId="0" applyNumberFormat="1" applyFont="1" applyBorder="1" applyAlignment="1">
      <alignment horizontal="center" vertical="center" wrapText="1"/>
    </xf>
    <xf numFmtId="0" fontId="15" fillId="0" borderId="39" xfId="0" applyFont="1" applyBorder="1" applyAlignment="1">
      <alignment horizontal="left" vertical="center" wrapText="1"/>
    </xf>
    <xf numFmtId="0" fontId="0" fillId="0" borderId="90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91" xfId="0" applyBorder="1" applyAlignment="1">
      <alignment horizontal="center"/>
    </xf>
    <xf numFmtId="0" fontId="0" fillId="7" borderId="90" xfId="0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0" fontId="0" fillId="7" borderId="91" xfId="0" applyFill="1" applyBorder="1" applyAlignment="1">
      <alignment horizontal="center"/>
    </xf>
    <xf numFmtId="22" fontId="14" fillId="0" borderId="90" xfId="0" applyNumberFormat="1" applyFont="1" applyBorder="1" applyAlignment="1">
      <alignment horizontal="center" vertical="center" wrapText="1"/>
    </xf>
    <xf numFmtId="20" fontId="14" fillId="0" borderId="90" xfId="0" applyNumberFormat="1" applyFont="1" applyBorder="1" applyAlignment="1">
      <alignment horizontal="center" vertical="center"/>
    </xf>
    <xf numFmtId="21" fontId="14" fillId="0" borderId="90" xfId="0" applyNumberFormat="1" applyFont="1" applyBorder="1" applyAlignment="1">
      <alignment horizontal="center" vertical="center" wrapText="1"/>
    </xf>
    <xf numFmtId="0" fontId="12" fillId="8" borderId="98" xfId="0" applyFont="1" applyFill="1" applyBorder="1" applyAlignment="1">
      <alignment horizontal="center" vertical="center"/>
    </xf>
    <xf numFmtId="0" fontId="0" fillId="8" borderId="90" xfId="0" applyFill="1" applyBorder="1" applyAlignment="1">
      <alignment horizontal="center"/>
    </xf>
    <xf numFmtId="0" fontId="0" fillId="8" borderId="39" xfId="0" applyFill="1" applyBorder="1" applyAlignment="1">
      <alignment horizontal="center"/>
    </xf>
    <xf numFmtId="0" fontId="0" fillId="8" borderId="91" xfId="0" applyFill="1" applyBorder="1" applyAlignment="1">
      <alignment horizontal="center"/>
    </xf>
    <xf numFmtId="0" fontId="12" fillId="8" borderId="99" xfId="0" applyFont="1" applyFill="1" applyBorder="1" applyAlignment="1">
      <alignment horizontal="center" vertical="center"/>
    </xf>
    <xf numFmtId="0" fontId="12" fillId="7" borderId="99" xfId="0" applyFont="1" applyFill="1" applyBorder="1" applyAlignment="1">
      <alignment horizontal="center" vertical="center"/>
    </xf>
    <xf numFmtId="0" fontId="12" fillId="0" borderId="39" xfId="0" applyFont="1" applyBorder="1"/>
    <xf numFmtId="0" fontId="15" fillId="0" borderId="106" xfId="0" applyFont="1" applyBorder="1" applyAlignment="1">
      <alignment horizontal="center" vertical="center"/>
    </xf>
    <xf numFmtId="0" fontId="0" fillId="0" borderId="90" xfId="0" applyBorder="1"/>
    <xf numFmtId="0" fontId="12" fillId="8" borderId="108" xfId="0" applyFont="1" applyFill="1" applyBorder="1" applyAlignment="1">
      <alignment horizontal="center" vertical="center"/>
    </xf>
    <xf numFmtId="0" fontId="12" fillId="8" borderId="109" xfId="0" applyFont="1" applyFill="1" applyBorder="1" applyAlignment="1">
      <alignment horizontal="center" vertical="center"/>
    </xf>
    <xf numFmtId="0" fontId="0" fillId="0" borderId="93" xfId="0" applyBorder="1" applyAlignment="1">
      <alignment horizontal="center"/>
    </xf>
    <xf numFmtId="0" fontId="0" fillId="0" borderId="97" xfId="0" applyBorder="1" applyAlignment="1">
      <alignment horizontal="center"/>
    </xf>
    <xf numFmtId="0" fontId="0" fillId="8" borderId="92" xfId="0" applyFill="1" applyBorder="1" applyAlignment="1">
      <alignment horizontal="center"/>
    </xf>
    <xf numFmtId="0" fontId="0" fillId="8" borderId="93" xfId="0" applyFill="1" applyBorder="1" applyAlignment="1">
      <alignment horizontal="center"/>
    </xf>
    <xf numFmtId="0" fontId="0" fillId="8" borderId="97" xfId="0" applyFill="1" applyBorder="1" applyAlignment="1">
      <alignment horizontal="center"/>
    </xf>
    <xf numFmtId="0" fontId="11" fillId="0" borderId="0" xfId="0" applyFont="1"/>
    <xf numFmtId="0" fontId="17" fillId="0" borderId="0" xfId="0" applyFont="1"/>
    <xf numFmtId="0" fontId="20" fillId="9" borderId="116" xfId="0" applyFont="1" applyFill="1" applyBorder="1"/>
    <xf numFmtId="0" fontId="0" fillId="0" borderId="114" xfId="0" applyBorder="1"/>
    <xf numFmtId="0" fontId="0" fillId="0" borderId="93" xfId="0" applyBorder="1" applyAlignment="1">
      <alignment horizontal="center" vertical="center"/>
    </xf>
    <xf numFmtId="18" fontId="12" fillId="0" borderId="114" xfId="0" applyNumberFormat="1" applyFont="1" applyBorder="1"/>
    <xf numFmtId="0" fontId="0" fillId="0" borderId="110" xfId="0" applyBorder="1"/>
    <xf numFmtId="0" fontId="12" fillId="0" borderId="36" xfId="0" applyFont="1" applyBorder="1"/>
    <xf numFmtId="0" fontId="0" fillId="0" borderId="91" xfId="0" applyBorder="1"/>
    <xf numFmtId="0" fontId="0" fillId="0" borderId="101" xfId="0" applyBorder="1"/>
    <xf numFmtId="0" fontId="0" fillId="7" borderId="90" xfId="0" applyFill="1" applyBorder="1"/>
    <xf numFmtId="0" fontId="0" fillId="7" borderId="39" xfId="0" applyFill="1" applyBorder="1"/>
    <xf numFmtId="0" fontId="0" fillId="7" borderId="91" xfId="0" applyFill="1" applyBorder="1"/>
    <xf numFmtId="0" fontId="19" fillId="7" borderId="99" xfId="0" applyFont="1" applyFill="1" applyBorder="1" applyAlignment="1">
      <alignment horizontal="center"/>
    </xf>
    <xf numFmtId="0" fontId="19" fillId="7" borderId="94" xfId="0" applyFont="1" applyFill="1" applyBorder="1" applyAlignment="1">
      <alignment horizontal="center"/>
    </xf>
    <xf numFmtId="0" fontId="0" fillId="0" borderId="92" xfId="0" applyBorder="1"/>
    <xf numFmtId="0" fontId="0" fillId="7" borderId="92" xfId="0" applyFill="1" applyBorder="1"/>
    <xf numFmtId="0" fontId="0" fillId="7" borderId="93" xfId="0" applyFill="1" applyBorder="1"/>
    <xf numFmtId="0" fontId="0" fillId="7" borderId="97" xfId="0" applyFill="1" applyBorder="1"/>
    <xf numFmtId="0" fontId="0" fillId="0" borderId="125" xfId="0" applyBorder="1"/>
    <xf numFmtId="18" fontId="12" fillId="0" borderId="93" xfId="0" applyNumberFormat="1" applyFont="1" applyBorder="1"/>
    <xf numFmtId="0" fontId="12" fillId="0" borderId="94" xfId="0" applyFont="1" applyBorder="1"/>
    <xf numFmtId="0" fontId="12" fillId="0" borderId="117" xfId="0" applyFont="1" applyBorder="1"/>
    <xf numFmtId="0" fontId="0" fillId="4" borderId="116" xfId="0" applyFill="1" applyBorder="1"/>
    <xf numFmtId="0" fontId="21" fillId="4" borderId="118" xfId="0" applyFont="1" applyFill="1" applyBorder="1"/>
    <xf numFmtId="0" fontId="22" fillId="4" borderId="118" xfId="0" applyFont="1" applyFill="1" applyBorder="1"/>
    <xf numFmtId="0" fontId="11" fillId="9" borderId="56" xfId="0" applyFont="1" applyFill="1" applyBorder="1"/>
    <xf numFmtId="0" fontId="0" fillId="0" borderId="123" xfId="0" applyBorder="1" applyAlignment="1">
      <alignment horizontal="center"/>
    </xf>
    <xf numFmtId="0" fontId="0" fillId="7" borderId="110" xfId="0" applyFill="1" applyBorder="1" applyAlignment="1">
      <alignment horizontal="center"/>
    </xf>
    <xf numFmtId="0" fontId="0" fillId="7" borderId="36" xfId="0" applyFill="1" applyBorder="1" applyAlignment="1">
      <alignment horizontal="center"/>
    </xf>
    <xf numFmtId="0" fontId="0" fillId="7" borderId="123" xfId="0" applyFill="1" applyBorder="1" applyAlignment="1">
      <alignment horizontal="center"/>
    </xf>
    <xf numFmtId="0" fontId="0" fillId="0" borderId="95" xfId="0" applyBorder="1"/>
    <xf numFmtId="0" fontId="0" fillId="0" borderId="132" xfId="0" applyBorder="1"/>
    <xf numFmtId="0" fontId="0" fillId="0" borderId="96" xfId="0" applyBorder="1"/>
    <xf numFmtId="0" fontId="0" fillId="0" borderId="103" xfId="0" applyBorder="1" applyAlignment="1">
      <alignment horizontal="center" vertical="center"/>
    </xf>
    <xf numFmtId="0" fontId="12" fillId="0" borderId="93" xfId="0" applyFont="1" applyBorder="1"/>
    <xf numFmtId="0" fontId="0" fillId="7" borderId="93" xfId="0" applyFill="1" applyBorder="1" applyAlignment="1">
      <alignment horizontal="center"/>
    </xf>
    <xf numFmtId="0" fontId="0" fillId="9" borderId="110" xfId="0" applyFill="1" applyBorder="1" applyAlignment="1">
      <alignment horizontal="center"/>
    </xf>
    <xf numFmtId="0" fontId="0" fillId="9" borderId="36" xfId="0" applyFill="1" applyBorder="1" applyAlignment="1">
      <alignment horizontal="center"/>
    </xf>
    <xf numFmtId="0" fontId="0" fillId="9" borderId="123" xfId="0" applyFill="1" applyBorder="1" applyAlignment="1">
      <alignment horizontal="center"/>
    </xf>
    <xf numFmtId="0" fontId="0" fillId="8" borderId="110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8" borderId="123" xfId="0" applyFill="1" applyBorder="1" applyAlignment="1">
      <alignment horizontal="center"/>
    </xf>
    <xf numFmtId="0" fontId="0" fillId="9" borderId="90" xfId="0" applyFill="1" applyBorder="1" applyAlignment="1">
      <alignment horizontal="center"/>
    </xf>
    <xf numFmtId="0" fontId="0" fillId="9" borderId="39" xfId="0" applyFill="1" applyBorder="1" applyAlignment="1">
      <alignment horizontal="center"/>
    </xf>
    <xf numFmtId="0" fontId="0" fillId="9" borderId="91" xfId="0" applyFill="1" applyBorder="1" applyAlignment="1">
      <alignment horizontal="center"/>
    </xf>
    <xf numFmtId="0" fontId="0" fillId="0" borderId="103" xfId="0" applyBorder="1" applyAlignment="1">
      <alignment horizontal="center"/>
    </xf>
    <xf numFmtId="0" fontId="0" fillId="0" borderId="131" xfId="0" applyBorder="1" applyAlignment="1">
      <alignment horizontal="center"/>
    </xf>
    <xf numFmtId="0" fontId="0" fillId="7" borderId="101" xfId="0" applyFill="1" applyBorder="1" applyAlignment="1">
      <alignment horizontal="center"/>
    </xf>
    <xf numFmtId="0" fontId="0" fillId="7" borderId="103" xfId="0" applyFill="1" applyBorder="1" applyAlignment="1">
      <alignment horizontal="center"/>
    </xf>
    <xf numFmtId="0" fontId="0" fillId="7" borderId="131" xfId="0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24" fillId="9" borderId="83" xfId="0" applyFont="1" applyFill="1" applyBorder="1" applyAlignment="1">
      <alignment horizontal="center" vertical="center"/>
    </xf>
    <xf numFmtId="0" fontId="24" fillId="9" borderId="0" xfId="0" applyFont="1" applyFill="1" applyAlignment="1">
      <alignment horizontal="center" vertical="center"/>
    </xf>
    <xf numFmtId="0" fontId="8" fillId="7" borderId="77" xfId="0" applyFont="1" applyFill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4" xfId="0" applyFont="1" applyBorder="1" applyAlignment="1">
      <alignment horizontal="center" vertical="center" wrapText="1"/>
    </xf>
    <xf numFmtId="0" fontId="27" fillId="7" borderId="88" xfId="0" applyFont="1" applyFill="1" applyBorder="1" applyAlignment="1">
      <alignment horizontal="center" vertical="center" wrapText="1"/>
    </xf>
    <xf numFmtId="0" fontId="27" fillId="0" borderId="88" xfId="0" applyFont="1" applyBorder="1" applyAlignment="1">
      <alignment horizontal="center" vertical="center" wrapText="1"/>
    </xf>
    <xf numFmtId="0" fontId="27" fillId="0" borderId="133" xfId="0" applyFont="1" applyBorder="1" applyAlignment="1">
      <alignment horizontal="center" vertical="center" wrapText="1"/>
    </xf>
    <xf numFmtId="0" fontId="28" fillId="0" borderId="56" xfId="0" applyFont="1" applyBorder="1" applyAlignment="1">
      <alignment horizontal="center" vertical="center"/>
    </xf>
    <xf numFmtId="0" fontId="8" fillId="7" borderId="116" xfId="0" applyFont="1" applyFill="1" applyBorder="1" applyAlignment="1">
      <alignment horizontal="center" vertical="center" wrapText="1"/>
    </xf>
    <xf numFmtId="0" fontId="8" fillId="7" borderId="83" xfId="0" applyFont="1" applyFill="1" applyBorder="1" applyAlignment="1">
      <alignment horizontal="center" vertical="center" wrapText="1"/>
    </xf>
    <xf numFmtId="1" fontId="0" fillId="0" borderId="123" xfId="0" applyNumberFormat="1" applyBorder="1" applyAlignment="1">
      <alignment horizontal="center"/>
    </xf>
    <xf numFmtId="49" fontId="30" fillId="9" borderId="110" xfId="0" applyNumberFormat="1" applyFont="1" applyFill="1" applyBorder="1" applyAlignment="1">
      <alignment horizontal="center"/>
    </xf>
    <xf numFmtId="49" fontId="30" fillId="9" borderId="112" xfId="0" applyNumberFormat="1" applyFont="1" applyFill="1" applyBorder="1" applyAlignment="1">
      <alignment horizontal="center"/>
    </xf>
    <xf numFmtId="0" fontId="0" fillId="0" borderId="87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85" xfId="0" applyBorder="1" applyAlignment="1">
      <alignment horizontal="center" vertical="center"/>
    </xf>
    <xf numFmtId="0" fontId="0" fillId="0" borderId="86" xfId="0" applyBorder="1" applyAlignment="1">
      <alignment horizontal="center" vertical="center" wrapText="1"/>
    </xf>
    <xf numFmtId="49" fontId="30" fillId="9" borderId="90" xfId="0" applyNumberFormat="1" applyFont="1" applyFill="1" applyBorder="1" applyAlignment="1">
      <alignment horizontal="center"/>
    </xf>
    <xf numFmtId="49" fontId="30" fillId="9" borderId="99" xfId="0" applyNumberFormat="1" applyFont="1" applyFill="1" applyBorder="1" applyAlignment="1">
      <alignment horizontal="center"/>
    </xf>
    <xf numFmtId="0" fontId="0" fillId="0" borderId="9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0" borderId="91" xfId="0" applyBorder="1" applyAlignment="1">
      <alignment horizontal="center" vertical="center" wrapText="1"/>
    </xf>
    <xf numFmtId="0" fontId="27" fillId="0" borderId="39" xfId="0" applyFont="1" applyBorder="1" applyAlignment="1">
      <alignment horizontal="center" vertical="center"/>
    </xf>
    <xf numFmtId="0" fontId="30" fillId="0" borderId="91" xfId="0" applyFont="1" applyBorder="1" applyAlignment="1">
      <alignment horizontal="center" vertical="center" wrapText="1"/>
    </xf>
    <xf numFmtId="0" fontId="13" fillId="0" borderId="39" xfId="0" applyFont="1" applyBorder="1" applyAlignment="1">
      <alignment horizontal="center" vertical="center"/>
    </xf>
    <xf numFmtId="49" fontId="30" fillId="9" borderId="92" xfId="0" applyNumberFormat="1" applyFont="1" applyFill="1" applyBorder="1" applyAlignment="1">
      <alignment horizontal="center"/>
    </xf>
    <xf numFmtId="49" fontId="30" fillId="9" borderId="94" xfId="0" applyNumberFormat="1" applyFont="1" applyFill="1" applyBorder="1" applyAlignment="1">
      <alignment horizontal="center"/>
    </xf>
    <xf numFmtId="49" fontId="30" fillId="9" borderId="101" xfId="0" applyNumberFormat="1" applyFont="1" applyFill="1" applyBorder="1" applyAlignment="1">
      <alignment horizontal="center"/>
    </xf>
    <xf numFmtId="49" fontId="30" fillId="9" borderId="104" xfId="0" applyNumberFormat="1" applyFont="1" applyFill="1" applyBorder="1" applyAlignment="1">
      <alignment horizontal="center"/>
    </xf>
    <xf numFmtId="49" fontId="30" fillId="9" borderId="87" xfId="0" applyNumberFormat="1" applyFont="1" applyFill="1" applyBorder="1" applyAlignment="1">
      <alignment horizontal="center"/>
    </xf>
    <xf numFmtId="0" fontId="0" fillId="0" borderId="123" xfId="0" applyBorder="1" applyAlignment="1">
      <alignment horizontal="center" vertical="center"/>
    </xf>
    <xf numFmtId="0" fontId="0" fillId="0" borderId="91" xfId="0" applyBorder="1" applyAlignment="1">
      <alignment horizontal="center" vertical="center"/>
    </xf>
    <xf numFmtId="49" fontId="30" fillId="0" borderId="99" xfId="0" applyNumberFormat="1" applyFont="1" applyBorder="1" applyAlignment="1">
      <alignment horizontal="center"/>
    </xf>
    <xf numFmtId="0" fontId="0" fillId="0" borderId="97" xfId="0" applyBorder="1" applyAlignment="1">
      <alignment horizontal="center" vertical="center"/>
    </xf>
    <xf numFmtId="49" fontId="30" fillId="0" borderId="94" xfId="0" applyNumberFormat="1" applyFont="1" applyBorder="1" applyAlignment="1">
      <alignment horizontal="center"/>
    </xf>
    <xf numFmtId="0" fontId="0" fillId="6" borderId="80" xfId="0" applyFill="1" applyBorder="1" applyAlignment="1">
      <alignment horizontal="center" vertical="center"/>
    </xf>
    <xf numFmtId="0" fontId="0" fillId="6" borderId="90" xfId="0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 wrapText="1"/>
    </xf>
    <xf numFmtId="0" fontId="0" fillId="6" borderId="39" xfId="0" applyFill="1" applyBorder="1" applyAlignment="1">
      <alignment horizontal="center" vertical="center"/>
    </xf>
    <xf numFmtId="0" fontId="0" fillId="6" borderId="91" xfId="0" applyFill="1" applyBorder="1" applyAlignment="1">
      <alignment horizontal="center" vertical="center" wrapText="1"/>
    </xf>
    <xf numFmtId="0" fontId="0" fillId="0" borderId="112" xfId="0" applyBorder="1" applyAlignment="1">
      <alignment horizontal="center" vertical="center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9" borderId="97" xfId="0" applyFill="1" applyBorder="1" applyAlignment="1">
      <alignment horizontal="center"/>
    </xf>
    <xf numFmtId="0" fontId="0" fillId="0" borderId="86" xfId="0" applyBorder="1" applyAlignment="1">
      <alignment horizontal="center" vertical="center"/>
    </xf>
    <xf numFmtId="0" fontId="0" fillId="0" borderId="121" xfId="0" applyBorder="1" applyAlignment="1">
      <alignment horizontal="center"/>
    </xf>
    <xf numFmtId="0" fontId="0" fillId="0" borderId="139" xfId="0" applyBorder="1" applyAlignment="1">
      <alignment horizontal="center"/>
    </xf>
    <xf numFmtId="0" fontId="0" fillId="0" borderId="139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0" fontId="0" fillId="6" borderId="139" xfId="0" applyFill="1" applyBorder="1" applyAlignment="1">
      <alignment horizontal="center"/>
    </xf>
    <xf numFmtId="49" fontId="30" fillId="6" borderId="110" xfId="0" applyNumberFormat="1" applyFont="1" applyFill="1" applyBorder="1" applyAlignment="1">
      <alignment horizontal="center"/>
    </xf>
    <xf numFmtId="49" fontId="30" fillId="6" borderId="112" xfId="0" applyNumberFormat="1" applyFont="1" applyFill="1" applyBorder="1" applyAlignment="1">
      <alignment horizontal="center"/>
    </xf>
    <xf numFmtId="0" fontId="0" fillId="6" borderId="131" xfId="0" applyFill="1" applyBorder="1" applyAlignment="1">
      <alignment horizontal="center"/>
    </xf>
    <xf numFmtId="49" fontId="30" fillId="6" borderId="90" xfId="0" applyNumberFormat="1" applyFont="1" applyFill="1" applyBorder="1" applyAlignment="1">
      <alignment horizontal="center"/>
    </xf>
    <xf numFmtId="49" fontId="30" fillId="6" borderId="99" xfId="0" applyNumberFormat="1" applyFont="1" applyFill="1" applyBorder="1" applyAlignment="1">
      <alignment horizontal="center"/>
    </xf>
    <xf numFmtId="0" fontId="0" fillId="6" borderId="97" xfId="0" applyFill="1" applyBorder="1" applyAlignment="1">
      <alignment horizontal="center"/>
    </xf>
    <xf numFmtId="49" fontId="30" fillId="6" borderId="92" xfId="0" applyNumberFormat="1" applyFont="1" applyFill="1" applyBorder="1" applyAlignment="1">
      <alignment horizontal="center"/>
    </xf>
    <xf numFmtId="49" fontId="30" fillId="6" borderId="97" xfId="0" applyNumberFormat="1" applyFont="1" applyFill="1" applyBorder="1" applyAlignment="1">
      <alignment horizontal="center"/>
    </xf>
    <xf numFmtId="49" fontId="0" fillId="6" borderId="98" xfId="0" applyNumberFormat="1" applyFill="1" applyBorder="1" applyAlignment="1">
      <alignment horizontal="center" vertical="center"/>
    </xf>
    <xf numFmtId="49" fontId="0" fillId="6" borderId="84" xfId="0" applyNumberFormat="1" applyFill="1" applyBorder="1" applyAlignment="1">
      <alignment horizontal="center" vertical="center"/>
    </xf>
    <xf numFmtId="0" fontId="0" fillId="6" borderId="141" xfId="0" applyFill="1" applyBorder="1" applyAlignment="1">
      <alignment horizontal="center" vertical="center"/>
    </xf>
    <xf numFmtId="49" fontId="30" fillId="6" borderId="87" xfId="0" applyNumberFormat="1" applyFont="1" applyFill="1" applyBorder="1" applyAlignment="1">
      <alignment horizontal="center"/>
    </xf>
    <xf numFmtId="49" fontId="30" fillId="6" borderId="86" xfId="0" applyNumberFormat="1" applyFont="1" applyFill="1" applyBorder="1" applyAlignment="1">
      <alignment horizontal="center"/>
    </xf>
    <xf numFmtId="0" fontId="0" fillId="6" borderId="141" xfId="0" applyFill="1" applyBorder="1" applyAlignment="1">
      <alignment horizontal="center"/>
    </xf>
    <xf numFmtId="49" fontId="30" fillId="6" borderId="98" xfId="0" applyNumberFormat="1" applyFont="1" applyFill="1" applyBorder="1" applyAlignment="1">
      <alignment horizontal="center"/>
    </xf>
    <xf numFmtId="49" fontId="0" fillId="6" borderId="99" xfId="0" applyNumberFormat="1" applyFill="1" applyBorder="1" applyAlignment="1">
      <alignment horizontal="center"/>
    </xf>
    <xf numFmtId="49" fontId="0" fillId="6" borderId="100" xfId="0" applyNumberFormat="1" applyFill="1" applyBorder="1" applyAlignment="1">
      <alignment horizontal="center"/>
    </xf>
    <xf numFmtId="0" fontId="0" fillId="6" borderId="142" xfId="0" applyFill="1" applyBorder="1" applyAlignment="1">
      <alignment horizontal="center"/>
    </xf>
    <xf numFmtId="49" fontId="30" fillId="0" borderId="110" xfId="0" applyNumberFormat="1" applyFont="1" applyBorder="1" applyAlignment="1">
      <alignment horizontal="center"/>
    </xf>
    <xf numFmtId="49" fontId="30" fillId="0" borderId="112" xfId="0" applyNumberFormat="1" applyFont="1" applyBorder="1" applyAlignment="1">
      <alignment horizontal="center"/>
    </xf>
    <xf numFmtId="0" fontId="0" fillId="2" borderId="39" xfId="0" applyFill="1" applyBorder="1" applyAlignment="1">
      <alignment horizontal="center" vertical="center" wrapText="1"/>
    </xf>
    <xf numFmtId="49" fontId="30" fillId="0" borderId="90" xfId="0" applyNumberFormat="1" applyFont="1" applyBorder="1" applyAlignment="1">
      <alignment horizontal="center"/>
    </xf>
    <xf numFmtId="0" fontId="0" fillId="12" borderId="103" xfId="0" applyFill="1" applyBorder="1" applyAlignment="1">
      <alignment horizontal="center"/>
    </xf>
    <xf numFmtId="49" fontId="30" fillId="12" borderId="90" xfId="0" applyNumberFormat="1" applyFont="1" applyFill="1" applyBorder="1" applyAlignment="1">
      <alignment horizontal="center"/>
    </xf>
    <xf numFmtId="49" fontId="30" fillId="12" borderId="99" xfId="0" applyNumberFormat="1" applyFont="1" applyFill="1" applyBorder="1" applyAlignment="1">
      <alignment horizontal="center"/>
    </xf>
    <xf numFmtId="0" fontId="0" fillId="12" borderId="90" xfId="0" applyFill="1" applyBorder="1" applyAlignment="1">
      <alignment horizontal="center" vertical="center" wrapText="1"/>
    </xf>
    <xf numFmtId="0" fontId="0" fillId="12" borderId="39" xfId="0" applyFill="1" applyBorder="1" applyAlignment="1">
      <alignment horizontal="center" vertical="center" wrapText="1"/>
    </xf>
    <xf numFmtId="0" fontId="0" fillId="12" borderId="39" xfId="0" applyFill="1" applyBorder="1" applyAlignment="1">
      <alignment horizontal="center" vertical="center"/>
    </xf>
    <xf numFmtId="0" fontId="0" fillId="12" borderId="91" xfId="0" applyFill="1" applyBorder="1" applyAlignment="1">
      <alignment horizontal="center" vertical="center" wrapText="1"/>
    </xf>
    <xf numFmtId="0" fontId="0" fillId="9" borderId="131" xfId="0" applyFill="1" applyBorder="1" applyAlignment="1">
      <alignment horizontal="center"/>
    </xf>
    <xf numFmtId="0" fontId="0" fillId="7" borderId="91" xfId="0" applyFill="1" applyBorder="1" applyAlignment="1">
      <alignment horizontal="center" vertical="center" wrapText="1"/>
    </xf>
    <xf numFmtId="0" fontId="0" fillId="2" borderId="97" xfId="0" applyFill="1" applyBorder="1" applyAlignment="1">
      <alignment horizontal="center"/>
    </xf>
    <xf numFmtId="49" fontId="30" fillId="2" borderId="92" xfId="0" applyNumberFormat="1" applyFont="1" applyFill="1" applyBorder="1" applyAlignment="1">
      <alignment horizontal="center"/>
    </xf>
    <xf numFmtId="49" fontId="30" fillId="2" borderId="94" xfId="0" applyNumberFormat="1" applyFont="1" applyFill="1" applyBorder="1" applyAlignment="1">
      <alignment horizontal="center"/>
    </xf>
    <xf numFmtId="0" fontId="0" fillId="2" borderId="90" xfId="0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/>
    </xf>
    <xf numFmtId="0" fontId="0" fillId="2" borderId="91" xfId="0" applyFill="1" applyBorder="1" applyAlignment="1">
      <alignment horizontal="center" vertical="center" wrapText="1"/>
    </xf>
    <xf numFmtId="0" fontId="0" fillId="12" borderId="97" xfId="0" applyFill="1" applyBorder="1" applyAlignment="1">
      <alignment horizontal="center" vertical="center"/>
    </xf>
    <xf numFmtId="49" fontId="30" fillId="12" borderId="92" xfId="0" applyNumberFormat="1" applyFont="1" applyFill="1" applyBorder="1" applyAlignment="1">
      <alignment horizontal="center"/>
    </xf>
    <xf numFmtId="49" fontId="30" fillId="12" borderId="94" xfId="0" applyNumberFormat="1" applyFont="1" applyFill="1" applyBorder="1" applyAlignment="1">
      <alignment horizontal="center"/>
    </xf>
    <xf numFmtId="49" fontId="30" fillId="0" borderId="95" xfId="0" applyNumberFormat="1" applyFont="1" applyBorder="1" applyAlignment="1">
      <alignment horizontal="center"/>
    </xf>
    <xf numFmtId="49" fontId="30" fillId="0" borderId="126" xfId="0" applyNumberFormat="1" applyFont="1" applyBorder="1" applyAlignment="1">
      <alignment horizontal="center"/>
    </xf>
    <xf numFmtId="0" fontId="0" fillId="12" borderId="139" xfId="0" applyFill="1" applyBorder="1" applyAlignment="1">
      <alignment horizontal="center"/>
    </xf>
    <xf numFmtId="49" fontId="30" fillId="12" borderId="111" xfId="0" applyNumberFormat="1" applyFont="1" applyFill="1" applyBorder="1" applyAlignment="1">
      <alignment horizontal="center"/>
    </xf>
    <xf numFmtId="0" fontId="0" fillId="12" borderId="131" xfId="0" applyFill="1" applyBorder="1" applyAlignment="1">
      <alignment horizontal="center"/>
    </xf>
    <xf numFmtId="49" fontId="30" fillId="7" borderId="90" xfId="0" applyNumberFormat="1" applyFont="1" applyFill="1" applyBorder="1" applyAlignment="1">
      <alignment horizontal="center"/>
    </xf>
    <xf numFmtId="49" fontId="30" fillId="7" borderId="99" xfId="0" applyNumberFormat="1" applyFont="1" applyFill="1" applyBorder="1" applyAlignment="1">
      <alignment horizontal="center"/>
    </xf>
    <xf numFmtId="0" fontId="0" fillId="7" borderId="39" xfId="0" applyFill="1" applyBorder="1" applyAlignment="1">
      <alignment horizontal="center" vertical="center" wrapText="1"/>
    </xf>
    <xf numFmtId="49" fontId="0" fillId="7" borderId="131" xfId="0" applyNumberFormat="1" applyFill="1" applyBorder="1" applyAlignment="1">
      <alignment horizontal="center"/>
    </xf>
    <xf numFmtId="49" fontId="0" fillId="7" borderId="97" xfId="0" applyNumberFormat="1" applyFill="1" applyBorder="1" applyAlignment="1">
      <alignment horizontal="center"/>
    </xf>
    <xf numFmtId="49" fontId="0" fillId="0" borderId="143" xfId="0" applyNumberFormat="1" applyBorder="1" applyAlignment="1">
      <alignment horizontal="center"/>
    </xf>
    <xf numFmtId="0" fontId="0" fillId="0" borderId="87" xfId="0" applyBorder="1" applyAlignment="1">
      <alignment wrapText="1"/>
    </xf>
    <xf numFmtId="0" fontId="0" fillId="0" borderId="98" xfId="0" applyBorder="1" applyAlignment="1">
      <alignment wrapText="1"/>
    </xf>
    <xf numFmtId="49" fontId="0" fillId="0" borderId="97" xfId="0" applyNumberFormat="1" applyBorder="1" applyAlignment="1">
      <alignment horizontal="center"/>
    </xf>
    <xf numFmtId="0" fontId="0" fillId="0" borderId="92" xfId="0" applyBorder="1" applyAlignment="1">
      <alignment wrapText="1"/>
    </xf>
    <xf numFmtId="0" fontId="0" fillId="0" borderId="94" xfId="0" applyBorder="1" applyAlignment="1">
      <alignment wrapText="1"/>
    </xf>
    <xf numFmtId="49" fontId="0" fillId="0" borderId="139" xfId="0" applyNumberFormat="1" applyBorder="1" applyAlignment="1">
      <alignment horizontal="center"/>
    </xf>
    <xf numFmtId="49" fontId="0" fillId="0" borderId="131" xfId="0" applyNumberFormat="1" applyBorder="1" applyAlignment="1">
      <alignment horizontal="center"/>
    </xf>
    <xf numFmtId="0" fontId="30" fillId="0" borderId="139" xfId="1" applyBorder="1" applyAlignment="1">
      <alignment horizontal="center" vertical="center"/>
    </xf>
    <xf numFmtId="49" fontId="30" fillId="9" borderId="123" xfId="0" applyNumberFormat="1" applyFont="1" applyFill="1" applyBorder="1" applyAlignment="1">
      <alignment horizontal="center"/>
    </xf>
    <xf numFmtId="0" fontId="30" fillId="0" borderId="131" xfId="1" applyBorder="1" applyAlignment="1">
      <alignment horizontal="center" vertical="center"/>
    </xf>
    <xf numFmtId="0" fontId="30" fillId="7" borderId="131" xfId="1" applyFill="1" applyBorder="1" applyAlignment="1">
      <alignment horizontal="center" vertical="center"/>
    </xf>
    <xf numFmtId="0" fontId="30" fillId="7" borderId="97" xfId="1" applyFill="1" applyBorder="1" applyAlignment="1">
      <alignment horizontal="center" vertical="center"/>
    </xf>
    <xf numFmtId="49" fontId="30" fillId="7" borderId="92" xfId="0" applyNumberFormat="1" applyFont="1" applyFill="1" applyBorder="1" applyAlignment="1">
      <alignment horizontal="center"/>
    </xf>
    <xf numFmtId="49" fontId="30" fillId="7" borderId="94" xfId="0" applyNumberFormat="1" applyFont="1" applyFill="1" applyBorder="1" applyAlignment="1">
      <alignment horizontal="center"/>
    </xf>
    <xf numFmtId="0" fontId="30" fillId="0" borderId="93" xfId="1" applyBorder="1" applyAlignment="1">
      <alignment horizontal="center" vertical="center"/>
    </xf>
    <xf numFmtId="49" fontId="30" fillId="9" borderId="93" xfId="0" applyNumberFormat="1" applyFont="1" applyFill="1" applyBorder="1" applyAlignment="1">
      <alignment horizontal="center"/>
    </xf>
    <xf numFmtId="49" fontId="30" fillId="9" borderId="97" xfId="0" applyNumberFormat="1" applyFont="1" applyFill="1" applyBorder="1" applyAlignment="1">
      <alignment horizontal="center"/>
    </xf>
    <xf numFmtId="0" fontId="0" fillId="0" borderId="135" xfId="0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0" fillId="0" borderId="97" xfId="0" applyBorder="1" applyAlignment="1">
      <alignment horizontal="center" vertical="center" wrapText="1"/>
    </xf>
    <xf numFmtId="0" fontId="30" fillId="9" borderId="139" xfId="0" applyFont="1" applyFill="1" applyBorder="1" applyAlignment="1">
      <alignment horizontal="center"/>
    </xf>
    <xf numFmtId="49" fontId="30" fillId="9" borderId="144" xfId="0" applyNumberFormat="1" applyFont="1" applyFill="1" applyBorder="1" applyAlignment="1">
      <alignment horizontal="center"/>
    </xf>
    <xf numFmtId="0" fontId="0" fillId="0" borderId="111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/>
    </xf>
    <xf numFmtId="0" fontId="0" fillId="0" borderId="123" xfId="0" applyBorder="1" applyAlignment="1">
      <alignment horizontal="center" vertical="center" wrapText="1"/>
    </xf>
    <xf numFmtId="0" fontId="30" fillId="9" borderId="131" xfId="0" applyFont="1" applyFill="1" applyBorder="1" applyAlignment="1">
      <alignment horizontal="center"/>
    </xf>
    <xf numFmtId="49" fontId="30" fillId="9" borderId="91" xfId="0" applyNumberFormat="1" applyFont="1" applyFill="1" applyBorder="1" applyAlignment="1">
      <alignment horizontal="center"/>
    </xf>
    <xf numFmtId="0" fontId="0" fillId="0" borderId="100" xfId="0" applyBorder="1" applyAlignment="1">
      <alignment horizontal="center" vertical="center" wrapText="1"/>
    </xf>
    <xf numFmtId="0" fontId="30" fillId="0" borderId="0" xfId="0" applyFont="1"/>
    <xf numFmtId="0" fontId="30" fillId="9" borderId="39" xfId="0" applyFont="1" applyFill="1" applyBorder="1" applyAlignment="1">
      <alignment horizontal="center"/>
    </xf>
    <xf numFmtId="49" fontId="30" fillId="9" borderId="39" xfId="0" applyNumberFormat="1" applyFont="1" applyFill="1" applyBorder="1" applyAlignment="1">
      <alignment horizontal="center"/>
    </xf>
    <xf numFmtId="0" fontId="30" fillId="9" borderId="97" xfId="0" applyFont="1" applyFill="1" applyBorder="1" applyAlignment="1">
      <alignment horizontal="center"/>
    </xf>
    <xf numFmtId="0" fontId="0" fillId="7" borderId="0" xfId="0" applyFill="1"/>
    <xf numFmtId="49" fontId="30" fillId="7" borderId="36" xfId="0" applyNumberFormat="1" applyFont="1" applyFill="1" applyBorder="1" applyAlignment="1">
      <alignment horizontal="center"/>
    </xf>
    <xf numFmtId="0" fontId="0" fillId="7" borderId="36" xfId="0" applyFill="1" applyBorder="1" applyAlignment="1">
      <alignment horizontal="center" vertical="center" wrapText="1"/>
    </xf>
    <xf numFmtId="49" fontId="30" fillId="7" borderId="39" xfId="0" applyNumberFormat="1" applyFont="1" applyFill="1" applyBorder="1" applyAlignment="1">
      <alignment horizontal="center"/>
    </xf>
    <xf numFmtId="0" fontId="0" fillId="9" borderId="39" xfId="0" applyFill="1" applyBorder="1" applyAlignment="1">
      <alignment horizontal="center" vertical="center"/>
    </xf>
    <xf numFmtId="0" fontId="0" fillId="9" borderId="39" xfId="0" applyFill="1" applyBorder="1" applyAlignment="1">
      <alignment horizontal="center" vertical="center" wrapText="1"/>
    </xf>
    <xf numFmtId="0" fontId="0" fillId="9" borderId="91" xfId="0" applyFill="1" applyBorder="1" applyAlignment="1">
      <alignment horizontal="center" vertical="center" wrapText="1"/>
    </xf>
    <xf numFmtId="49" fontId="30" fillId="7" borderId="93" xfId="0" applyNumberFormat="1" applyFont="1" applyFill="1" applyBorder="1" applyAlignment="1">
      <alignment horizontal="center"/>
    </xf>
    <xf numFmtId="0" fontId="31" fillId="9" borderId="93" xfId="0" applyFont="1" applyFill="1" applyBorder="1" applyAlignment="1">
      <alignment horizontal="center" vertical="center" wrapText="1"/>
    </xf>
    <xf numFmtId="0" fontId="0" fillId="9" borderId="93" xfId="0" applyFill="1" applyBorder="1" applyAlignment="1">
      <alignment horizontal="center" vertical="center"/>
    </xf>
    <xf numFmtId="0" fontId="0" fillId="9" borderId="93" xfId="0" applyFill="1" applyBorder="1" applyAlignment="1">
      <alignment horizontal="center" vertical="center" wrapText="1"/>
    </xf>
    <xf numFmtId="0" fontId="0" fillId="9" borderId="97" xfId="0" applyFill="1" applyBorder="1" applyAlignment="1">
      <alignment horizontal="center" vertical="center" wrapText="1"/>
    </xf>
    <xf numFmtId="0" fontId="29" fillId="0" borderId="69" xfId="0" applyFont="1" applyBorder="1" applyAlignment="1">
      <alignment horizontal="center"/>
    </xf>
    <xf numFmtId="0" fontId="0" fillId="0" borderId="140" xfId="0" applyBorder="1" applyAlignment="1">
      <alignment horizontal="center"/>
    </xf>
    <xf numFmtId="0" fontId="0" fillId="0" borderId="84" xfId="0" applyBorder="1" applyAlignment="1">
      <alignment horizontal="center"/>
    </xf>
    <xf numFmtId="0" fontId="27" fillId="0" borderId="120" xfId="0" applyFont="1" applyBorder="1" applyAlignment="1">
      <alignment horizontal="center"/>
    </xf>
    <xf numFmtId="0" fontId="27" fillId="0" borderId="128" xfId="0" applyFont="1" applyBorder="1" applyAlignment="1">
      <alignment horizontal="center"/>
    </xf>
    <xf numFmtId="49" fontId="0" fillId="0" borderId="120" xfId="0" applyNumberFormat="1" applyBorder="1" applyAlignment="1">
      <alignment horizontal="center"/>
    </xf>
    <xf numFmtId="49" fontId="0" fillId="0" borderId="128" xfId="0" applyNumberFormat="1" applyBorder="1" applyAlignment="1">
      <alignment horizontal="center"/>
    </xf>
    <xf numFmtId="0" fontId="0" fillId="0" borderId="143" xfId="0" applyBorder="1" applyAlignment="1">
      <alignment horizontal="center"/>
    </xf>
    <xf numFmtId="49" fontId="30" fillId="0" borderId="115" xfId="0" applyNumberFormat="1" applyFont="1" applyBorder="1" applyAlignment="1">
      <alignment horizontal="center"/>
    </xf>
    <xf numFmtId="49" fontId="30" fillId="0" borderId="0" xfId="0" applyNumberFormat="1" applyFont="1" applyAlignment="1">
      <alignment horizontal="center"/>
    </xf>
    <xf numFmtId="0" fontId="31" fillId="0" borderId="87" xfId="0" applyFont="1" applyBorder="1" applyAlignment="1">
      <alignment horizontal="center" vertical="center" wrapText="1"/>
    </xf>
    <xf numFmtId="0" fontId="31" fillId="0" borderId="85" xfId="0" applyFont="1" applyBorder="1" applyAlignment="1">
      <alignment horizontal="center" vertical="center" wrapText="1"/>
    </xf>
    <xf numFmtId="0" fontId="0" fillId="7" borderId="104" xfId="0" applyFill="1" applyBorder="1" applyAlignment="1">
      <alignment horizontal="center"/>
    </xf>
    <xf numFmtId="49" fontId="30" fillId="7" borderId="123" xfId="0" applyNumberFormat="1" applyFont="1" applyFill="1" applyBorder="1" applyAlignment="1">
      <alignment horizontal="center"/>
    </xf>
    <xf numFmtId="49" fontId="30" fillId="7" borderId="104" xfId="0" applyNumberFormat="1" applyFont="1" applyFill="1" applyBorder="1" applyAlignment="1">
      <alignment horizontal="center"/>
    </xf>
    <xf numFmtId="49" fontId="30" fillId="7" borderId="91" xfId="0" applyNumberFormat="1" applyFont="1" applyFill="1" applyBorder="1" applyAlignment="1">
      <alignment horizontal="center"/>
    </xf>
    <xf numFmtId="0" fontId="0" fillId="7" borderId="100" xfId="0" applyFill="1" applyBorder="1" applyAlignment="1">
      <alignment horizontal="center" vertical="center" wrapText="1"/>
    </xf>
    <xf numFmtId="49" fontId="0" fillId="7" borderId="102" xfId="0" applyNumberFormat="1" applyFill="1" applyBorder="1" applyAlignment="1">
      <alignment horizontal="center"/>
    </xf>
    <xf numFmtId="0" fontId="0" fillId="7" borderId="103" xfId="0" applyFill="1" applyBorder="1" applyAlignment="1">
      <alignment horizontal="center" vertical="center" wrapText="1"/>
    </xf>
    <xf numFmtId="0" fontId="0" fillId="0" borderId="131" xfId="0" applyBorder="1" applyAlignment="1">
      <alignment horizontal="center" vertical="center" wrapText="1"/>
    </xf>
    <xf numFmtId="49" fontId="0" fillId="7" borderId="100" xfId="0" applyNumberFormat="1" applyFill="1" applyBorder="1" applyAlignment="1">
      <alignment horizontal="center"/>
    </xf>
    <xf numFmtId="0" fontId="0" fillId="7" borderId="99" xfId="0" applyFill="1" applyBorder="1" applyAlignment="1">
      <alignment horizontal="center"/>
    </xf>
    <xf numFmtId="49" fontId="30" fillId="7" borderId="97" xfId="0" applyNumberFormat="1" applyFont="1" applyFill="1" applyBorder="1" applyAlignment="1">
      <alignment horizontal="center"/>
    </xf>
    <xf numFmtId="0" fontId="0" fillId="7" borderId="93" xfId="0" applyFill="1" applyBorder="1" applyAlignment="1">
      <alignment horizontal="center" vertical="center" wrapText="1"/>
    </xf>
    <xf numFmtId="0" fontId="0" fillId="13" borderId="101" xfId="0" applyFill="1" applyBorder="1" applyAlignment="1">
      <alignment horizontal="center" vertical="center" wrapText="1"/>
    </xf>
    <xf numFmtId="0" fontId="0" fillId="13" borderId="69" xfId="0" applyFill="1" applyBorder="1"/>
    <xf numFmtId="0" fontId="0" fillId="2" borderId="110" xfId="0" applyFill="1" applyBorder="1"/>
    <xf numFmtId="0" fontId="0" fillId="2" borderId="36" xfId="0" applyFill="1" applyBorder="1"/>
    <xf numFmtId="0" fontId="0" fillId="2" borderId="123" xfId="0" applyFill="1" applyBorder="1"/>
    <xf numFmtId="0" fontId="0" fillId="13" borderId="66" xfId="0" applyFill="1" applyBorder="1"/>
    <xf numFmtId="0" fontId="0" fillId="2" borderId="90" xfId="0" applyFill="1" applyBorder="1"/>
    <xf numFmtId="0" fontId="0" fillId="2" borderId="39" xfId="0" applyFill="1" applyBorder="1"/>
    <xf numFmtId="0" fontId="0" fillId="2" borderId="91" xfId="0" applyFill="1" applyBorder="1"/>
    <xf numFmtId="0" fontId="0" fillId="8" borderId="90" xfId="0" applyFill="1" applyBorder="1"/>
    <xf numFmtId="0" fontId="0" fillId="8" borderId="39" xfId="0" applyFill="1" applyBorder="1"/>
    <xf numFmtId="0" fontId="0" fillId="8" borderId="91" xfId="0" applyFill="1" applyBorder="1"/>
    <xf numFmtId="0" fontId="0" fillId="14" borderId="90" xfId="0" applyFill="1" applyBorder="1"/>
    <xf numFmtId="0" fontId="0" fillId="14" borderId="39" xfId="0" applyFill="1" applyBorder="1"/>
    <xf numFmtId="0" fontId="0" fillId="14" borderId="91" xfId="0" applyFill="1" applyBorder="1"/>
    <xf numFmtId="0" fontId="30" fillId="14" borderId="90" xfId="0" applyFont="1" applyFill="1" applyBorder="1"/>
    <xf numFmtId="0" fontId="30" fillId="14" borderId="39" xfId="0" applyFont="1" applyFill="1" applyBorder="1"/>
    <xf numFmtId="0" fontId="30" fillId="14" borderId="91" xfId="0" applyFont="1" applyFill="1" applyBorder="1"/>
    <xf numFmtId="0" fontId="30" fillId="13" borderId="66" xfId="0" applyFont="1" applyFill="1" applyBorder="1"/>
    <xf numFmtId="0" fontId="30" fillId="2" borderId="90" xfId="0" applyFont="1" applyFill="1" applyBorder="1"/>
    <xf numFmtId="0" fontId="30" fillId="2" borderId="39" xfId="0" applyFont="1" applyFill="1" applyBorder="1"/>
    <xf numFmtId="0" fontId="30" fillId="2" borderId="91" xfId="0" applyFont="1" applyFill="1" applyBorder="1"/>
    <xf numFmtId="0" fontId="0" fillId="0" borderId="90" xfId="0" applyFill="1" applyBorder="1"/>
    <xf numFmtId="0" fontId="0" fillId="0" borderId="39" xfId="0" applyFill="1" applyBorder="1"/>
    <xf numFmtId="0" fontId="0" fillId="0" borderId="91" xfId="0" applyFill="1" applyBorder="1"/>
    <xf numFmtId="0" fontId="0" fillId="0" borderId="92" xfId="0" applyFill="1" applyBorder="1"/>
    <xf numFmtId="0" fontId="0" fillId="0" borderId="93" xfId="0" applyFill="1" applyBorder="1"/>
    <xf numFmtId="0" fontId="0" fillId="0" borderId="97" xfId="0" applyFill="1" applyBorder="1"/>
    <xf numFmtId="0" fontId="37" fillId="13" borderId="82" xfId="0" applyFont="1" applyFill="1" applyBorder="1"/>
    <xf numFmtId="0" fontId="37" fillId="0" borderId="130" xfId="0" applyFont="1" applyFill="1" applyBorder="1"/>
    <xf numFmtId="0" fontId="37" fillId="0" borderId="132" xfId="0" applyFont="1" applyFill="1" applyBorder="1"/>
    <xf numFmtId="0" fontId="37" fillId="0" borderId="96" xfId="0" applyFont="1" applyFill="1" applyBorder="1"/>
    <xf numFmtId="0" fontId="36" fillId="0" borderId="0" xfId="0" applyFont="1" applyFill="1" applyBorder="1" applyAlignment="1"/>
    <xf numFmtId="0" fontId="30" fillId="13" borderId="85" xfId="0" applyFont="1" applyFill="1" applyBorder="1" applyAlignment="1">
      <alignment horizontal="center" vertical="center" wrapText="1"/>
    </xf>
    <xf numFmtId="0" fontId="0" fillId="13" borderId="90" xfId="0" applyFill="1" applyBorder="1"/>
    <xf numFmtId="0" fontId="26" fillId="13" borderId="90" xfId="0" applyFont="1" applyFill="1" applyBorder="1"/>
    <xf numFmtId="0" fontId="30" fillId="0" borderId="39" xfId="0" applyFont="1" applyFill="1" applyBorder="1" applyAlignment="1">
      <alignment horizontal="right" vertical="center" wrapText="1"/>
    </xf>
    <xf numFmtId="0" fontId="37" fillId="0" borderId="80" xfId="0" applyFont="1" applyFill="1" applyBorder="1"/>
    <xf numFmtId="0" fontId="0" fillId="0" borderId="77" xfId="0" applyFill="1" applyBorder="1"/>
    <xf numFmtId="0" fontId="0" fillId="13" borderId="145" xfId="0" applyFill="1" applyBorder="1" applyAlignment="1">
      <alignment horizontal="center" vertical="center" wrapText="1"/>
    </xf>
    <xf numFmtId="0" fontId="0" fillId="13" borderId="121" xfId="0" applyFill="1" applyBorder="1" applyAlignment="1">
      <alignment horizontal="center" vertical="center" wrapText="1"/>
    </xf>
    <xf numFmtId="0" fontId="0" fillId="13" borderId="122" xfId="0" applyFill="1" applyBorder="1" applyAlignment="1">
      <alignment horizontal="center" vertical="center" wrapText="1"/>
    </xf>
    <xf numFmtId="0" fontId="29" fillId="13" borderId="145" xfId="0" applyFont="1" applyFill="1" applyBorder="1" applyAlignment="1">
      <alignment horizontal="center" vertical="center" wrapText="1"/>
    </xf>
    <xf numFmtId="0" fontId="0" fillId="13" borderId="139" xfId="0" applyFill="1" applyBorder="1" applyAlignment="1">
      <alignment horizontal="center" vertical="center" wrapText="1"/>
    </xf>
    <xf numFmtId="0" fontId="30" fillId="2" borderId="110" xfId="0" applyFont="1" applyFill="1" applyBorder="1"/>
    <xf numFmtId="0" fontId="30" fillId="2" borderId="36" xfId="0" applyFont="1" applyFill="1" applyBorder="1"/>
    <xf numFmtId="0" fontId="30" fillId="7" borderId="90" xfId="0" applyFont="1" applyFill="1" applyBorder="1"/>
    <xf numFmtId="0" fontId="30" fillId="7" borderId="39" xfId="0" applyFont="1" applyFill="1" applyBorder="1"/>
    <xf numFmtId="0" fontId="0" fillId="7" borderId="39" xfId="0" applyFill="1" applyBorder="1" applyAlignment="1">
      <alignment horizontal="right"/>
    </xf>
    <xf numFmtId="0" fontId="30" fillId="8" borderId="90" xfId="0" applyFont="1" applyFill="1" applyBorder="1"/>
    <xf numFmtId="0" fontId="30" fillId="8" borderId="39" xfId="0" applyFont="1" applyFill="1" applyBorder="1"/>
    <xf numFmtId="0" fontId="0" fillId="8" borderId="39" xfId="0" applyFill="1" applyBorder="1" applyAlignment="1">
      <alignment horizontal="right"/>
    </xf>
    <xf numFmtId="0" fontId="30" fillId="14" borderId="90" xfId="0" applyFont="1" applyFill="1" applyBorder="1" applyAlignment="1">
      <alignment horizontal="left"/>
    </xf>
    <xf numFmtId="0" fontId="30" fillId="14" borderId="39" xfId="0" applyFont="1" applyFill="1" applyBorder="1" applyAlignment="1">
      <alignment horizontal="right"/>
    </xf>
    <xf numFmtId="0" fontId="0" fillId="14" borderId="39" xfId="0" applyFill="1" applyBorder="1" applyAlignment="1"/>
    <xf numFmtId="0" fontId="0" fillId="14" borderId="91" xfId="0" applyFill="1" applyBorder="1" applyAlignment="1">
      <alignment horizontal="right"/>
    </xf>
    <xf numFmtId="0" fontId="0" fillId="14" borderId="39" xfId="0" applyFill="1" applyBorder="1" applyAlignment="1">
      <alignment horizontal="right"/>
    </xf>
    <xf numFmtId="0" fontId="30" fillId="0" borderId="90" xfId="0" applyFont="1" applyFill="1" applyBorder="1"/>
    <xf numFmtId="0" fontId="30" fillId="0" borderId="39" xfId="0" applyFont="1" applyFill="1" applyBorder="1"/>
    <xf numFmtId="0" fontId="30" fillId="11" borderId="90" xfId="0" applyFont="1" applyFill="1" applyBorder="1"/>
    <xf numFmtId="0" fontId="30" fillId="11" borderId="39" xfId="0" applyFont="1" applyFill="1" applyBorder="1"/>
    <xf numFmtId="0" fontId="0" fillId="11" borderId="39" xfId="0" applyFill="1" applyBorder="1"/>
    <xf numFmtId="0" fontId="0" fillId="11" borderId="91" xfId="0" applyFill="1" applyBorder="1"/>
    <xf numFmtId="0" fontId="0" fillId="11" borderId="90" xfId="0" applyFill="1" applyBorder="1"/>
    <xf numFmtId="0" fontId="30" fillId="7" borderId="90" xfId="0" applyFont="1" applyFill="1" applyBorder="1" applyAlignment="1">
      <alignment horizontal="left"/>
    </xf>
    <xf numFmtId="0" fontId="30" fillId="7" borderId="39" xfId="0" applyFont="1" applyFill="1" applyBorder="1" applyAlignment="1">
      <alignment horizontal="right"/>
    </xf>
    <xf numFmtId="0" fontId="30" fillId="2" borderId="92" xfId="0" applyFont="1" applyFill="1" applyBorder="1"/>
    <xf numFmtId="0" fontId="30" fillId="2" borderId="93" xfId="0" applyFont="1" applyFill="1" applyBorder="1"/>
    <xf numFmtId="0" fontId="0" fillId="2" borderId="93" xfId="0" applyFill="1" applyBorder="1"/>
    <xf numFmtId="0" fontId="0" fillId="2" borderId="97" xfId="0" applyFill="1" applyBorder="1"/>
    <xf numFmtId="0" fontId="0" fillId="2" borderId="92" xfId="0" applyFill="1" applyBorder="1"/>
    <xf numFmtId="0" fontId="37" fillId="0" borderId="79" xfId="0" applyFont="1" applyFill="1" applyBorder="1"/>
    <xf numFmtId="0" fontId="37" fillId="0" borderId="0" xfId="0" applyFont="1" applyFill="1" applyBorder="1"/>
    <xf numFmtId="0" fontId="0" fillId="9" borderId="0" xfId="0" applyFill="1"/>
    <xf numFmtId="0" fontId="30" fillId="14" borderId="90" xfId="0" applyFont="1" applyFill="1" applyBorder="1" applyAlignment="1">
      <alignment horizontal="right"/>
    </xf>
    <xf numFmtId="0" fontId="37" fillId="16" borderId="116" xfId="0" applyFont="1" applyFill="1" applyBorder="1" applyAlignment="1">
      <alignment horizontal="center"/>
    </xf>
    <xf numFmtId="0" fontId="0" fillId="7" borderId="90" xfId="0" applyFont="1" applyFill="1" applyBorder="1"/>
    <xf numFmtId="0" fontId="11" fillId="13" borderId="103" xfId="0" applyFont="1" applyFill="1" applyBorder="1" applyAlignment="1">
      <alignment horizontal="center" vertical="center" wrapText="1"/>
    </xf>
    <xf numFmtId="0" fontId="29" fillId="13" borderId="131" xfId="0" applyFont="1" applyFill="1" applyBorder="1" applyAlignment="1">
      <alignment horizontal="center" vertical="center" wrapText="1"/>
    </xf>
    <xf numFmtId="0" fontId="0" fillId="0" borderId="99" xfId="0" applyFill="1" applyBorder="1"/>
    <xf numFmtId="0" fontId="37" fillId="13" borderId="82" xfId="0" applyFont="1" applyFill="1" applyBorder="1" applyAlignment="1">
      <alignment horizontal="center" vertical="center"/>
    </xf>
    <xf numFmtId="0" fontId="0" fillId="0" borderId="87" xfId="0" applyFill="1" applyBorder="1"/>
    <xf numFmtId="0" fontId="0" fillId="13" borderId="85" xfId="0" applyFill="1" applyBorder="1" applyAlignment="1">
      <alignment horizontal="center" vertical="center" wrapText="1"/>
    </xf>
    <xf numFmtId="0" fontId="30" fillId="0" borderId="100" xfId="0" applyFont="1" applyFill="1" applyBorder="1"/>
    <xf numFmtId="0" fontId="0" fillId="0" borderId="39" xfId="0" applyFill="1" applyBorder="1" applyAlignment="1">
      <alignment vertical="center" wrapText="1"/>
    </xf>
    <xf numFmtId="0" fontId="0" fillId="0" borderId="100" xfId="0" applyFill="1" applyBorder="1"/>
    <xf numFmtId="0" fontId="26" fillId="0" borderId="39" xfId="0" applyFont="1" applyFill="1" applyBorder="1"/>
    <xf numFmtId="0" fontId="0" fillId="13" borderId="114" xfId="0" applyFill="1" applyBorder="1" applyAlignment="1">
      <alignment horizontal="center" vertical="center" wrapText="1"/>
    </xf>
    <xf numFmtId="0" fontId="0" fillId="13" borderId="120" xfId="0" applyFill="1" applyBorder="1" applyAlignment="1">
      <alignment horizontal="center" vertical="center" wrapText="1"/>
    </xf>
    <xf numFmtId="0" fontId="0" fillId="13" borderId="143" xfId="0" applyFill="1" applyBorder="1" applyAlignment="1">
      <alignment horizontal="center" vertical="center" wrapText="1"/>
    </xf>
    <xf numFmtId="0" fontId="26" fillId="13" borderId="66" xfId="0" applyFont="1" applyFill="1" applyBorder="1"/>
    <xf numFmtId="0" fontId="26" fillId="2" borderId="90" xfId="0" applyFont="1" applyFill="1" applyBorder="1"/>
    <xf numFmtId="0" fontId="26" fillId="2" borderId="39" xfId="0" applyFont="1" applyFill="1" applyBorder="1"/>
    <xf numFmtId="0" fontId="26" fillId="2" borderId="91" xfId="0" applyFont="1" applyFill="1" applyBorder="1"/>
    <xf numFmtId="0" fontId="37" fillId="0" borderId="126" xfId="0" applyFont="1" applyFill="1" applyBorder="1"/>
    <xf numFmtId="0" fontId="30" fillId="13" borderId="90" xfId="0" applyFont="1" applyFill="1" applyBorder="1"/>
    <xf numFmtId="0" fontId="0" fillId="0" borderId="0" xfId="0" applyFill="1"/>
    <xf numFmtId="0" fontId="0" fillId="0" borderId="39" xfId="0" quotePrefix="1" applyFill="1" applyBorder="1"/>
    <xf numFmtId="0" fontId="27" fillId="13" borderId="90" xfId="0" applyFont="1" applyFill="1" applyBorder="1"/>
    <xf numFmtId="0" fontId="27" fillId="0" borderId="39" xfId="0" applyFont="1" applyFill="1" applyBorder="1"/>
    <xf numFmtId="0" fontId="0" fillId="13" borderId="101" xfId="0" applyFill="1" applyBorder="1"/>
    <xf numFmtId="0" fontId="0" fillId="0" borderId="103" xfId="0" applyFill="1" applyBorder="1"/>
    <xf numFmtId="0" fontId="0" fillId="0" borderId="131" xfId="0" applyFill="1" applyBorder="1"/>
    <xf numFmtId="0" fontId="37" fillId="13" borderId="56" xfId="0" applyFont="1" applyFill="1" applyBorder="1"/>
    <xf numFmtId="0" fontId="37" fillId="0" borderId="56" xfId="0" applyFont="1" applyFill="1" applyBorder="1"/>
    <xf numFmtId="0" fontId="37" fillId="13" borderId="87" xfId="0" applyFont="1" applyFill="1" applyBorder="1"/>
    <xf numFmtId="0" fontId="0" fillId="0" borderId="39" xfId="0" applyFill="1" applyBorder="1" applyAlignment="1">
      <alignment horizontal="right"/>
    </xf>
    <xf numFmtId="0" fontId="0" fillId="13" borderId="92" xfId="0" applyFill="1" applyBorder="1"/>
    <xf numFmtId="0" fontId="41" fillId="13" borderId="0" xfId="0" applyFont="1" applyFill="1" applyBorder="1"/>
    <xf numFmtId="0" fontId="27" fillId="13" borderId="0" xfId="0" applyFont="1" applyFill="1" applyBorder="1"/>
    <xf numFmtId="0" fontId="0" fillId="13" borderId="0" xfId="0" applyFill="1" applyBorder="1"/>
    <xf numFmtId="0" fontId="36" fillId="0" borderId="6" xfId="0" applyFont="1" applyFill="1" applyBorder="1" applyAlignment="1">
      <alignment horizontal="center"/>
    </xf>
    <xf numFmtId="0" fontId="26" fillId="0" borderId="99" xfId="0" applyFont="1" applyFill="1" applyBorder="1"/>
    <xf numFmtId="0" fontId="0" fillId="0" borderId="129" xfId="0" applyFill="1" applyBorder="1"/>
    <xf numFmtId="0" fontId="0" fillId="0" borderId="142" xfId="0" applyFill="1" applyBorder="1"/>
    <xf numFmtId="0" fontId="27" fillId="0" borderId="99" xfId="0" applyFont="1" applyFill="1" applyBorder="1"/>
    <xf numFmtId="0" fontId="0" fillId="13" borderId="86" xfId="0" applyFill="1" applyBorder="1" applyAlignment="1">
      <alignment horizontal="center" vertical="center" wrapText="1"/>
    </xf>
    <xf numFmtId="0" fontId="37" fillId="0" borderId="112" xfId="0" applyFont="1" applyFill="1" applyBorder="1"/>
    <xf numFmtId="0" fontId="37" fillId="0" borderId="127" xfId="0" applyFont="1" applyFill="1" applyBorder="1"/>
    <xf numFmtId="0" fontId="37" fillId="0" borderId="144" xfId="0" applyFont="1" applyFill="1" applyBorder="1"/>
    <xf numFmtId="0" fontId="0" fillId="16" borderId="110" xfId="0" applyFill="1" applyBorder="1"/>
    <xf numFmtId="0" fontId="0" fillId="16" borderId="90" xfId="0" applyFill="1" applyBorder="1"/>
    <xf numFmtId="0" fontId="0" fillId="16" borderId="92" xfId="0" applyFill="1" applyBorder="1"/>
    <xf numFmtId="0" fontId="0" fillId="0" borderId="93" xfId="0" applyBorder="1" applyAlignment="1">
      <alignment horizontal="center" vertical="center"/>
    </xf>
    <xf numFmtId="0" fontId="0" fillId="7" borderId="39" xfId="0" applyFill="1" applyBorder="1" applyAlignment="1">
      <alignment horizontal="center"/>
    </xf>
    <xf numFmtId="0" fontId="8" fillId="0" borderId="81" xfId="0" applyFont="1" applyBorder="1" applyAlignment="1"/>
    <xf numFmtId="0" fontId="0" fillId="17" borderId="87" xfId="0" applyFill="1" applyBorder="1"/>
    <xf numFmtId="0" fontId="0" fillId="17" borderId="85" xfId="0" applyFill="1" applyBorder="1"/>
    <xf numFmtId="0" fontId="0" fillId="17" borderId="86" xfId="0" applyFill="1" applyBorder="1"/>
    <xf numFmtId="0" fontId="0" fillId="8" borderId="87" xfId="0" applyFill="1" applyBorder="1"/>
    <xf numFmtId="0" fontId="0" fillId="8" borderId="85" xfId="0" applyFill="1" applyBorder="1"/>
    <xf numFmtId="0" fontId="0" fillId="8" borderId="86" xfId="0" applyFill="1" applyBorder="1"/>
    <xf numFmtId="0" fontId="0" fillId="0" borderId="87" xfId="0" applyFill="1" applyBorder="1" applyAlignment="1">
      <alignment horizontal="center"/>
    </xf>
    <xf numFmtId="0" fontId="0" fillId="0" borderId="85" xfId="0" applyFill="1" applyBorder="1" applyAlignment="1">
      <alignment horizontal="center"/>
    </xf>
    <xf numFmtId="0" fontId="0" fillId="0" borderId="86" xfId="0" applyFill="1" applyBorder="1" applyAlignment="1">
      <alignment horizontal="center"/>
    </xf>
    <xf numFmtId="0" fontId="0" fillId="0" borderId="90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0" fillId="0" borderId="91" xfId="0" applyFill="1" applyBorder="1" applyAlignment="1">
      <alignment horizontal="center"/>
    </xf>
    <xf numFmtId="20" fontId="14" fillId="0" borderId="90" xfId="0" applyNumberFormat="1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left" vertical="center" wrapText="1"/>
    </xf>
    <xf numFmtId="0" fontId="15" fillId="0" borderId="85" xfId="0" applyFont="1" applyFill="1" applyBorder="1" applyAlignment="1">
      <alignment horizontal="center" vertical="center" wrapText="1"/>
    </xf>
    <xf numFmtId="0" fontId="15" fillId="0" borderId="85" xfId="0" applyFont="1" applyFill="1" applyBorder="1" applyAlignment="1">
      <alignment horizontal="center" vertical="center"/>
    </xf>
    <xf numFmtId="21" fontId="11" fillId="0" borderId="90" xfId="0" applyNumberFormat="1" applyFont="1" applyFill="1" applyBorder="1" applyAlignment="1">
      <alignment horizontal="center" vertical="center"/>
    </xf>
    <xf numFmtId="21" fontId="14" fillId="0" borderId="90" xfId="0" applyNumberFormat="1" applyFont="1" applyFill="1" applyBorder="1" applyAlignment="1">
      <alignment horizontal="center" vertical="center" wrapText="1"/>
    </xf>
    <xf numFmtId="0" fontId="12" fillId="0" borderId="98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85" xfId="0" applyFont="1" applyFill="1" applyBorder="1" applyAlignment="1">
      <alignment horizontal="left" vertical="center" wrapText="1"/>
    </xf>
    <xf numFmtId="0" fontId="16" fillId="0" borderId="100" xfId="0" applyFont="1" applyFill="1" applyBorder="1" applyAlignment="1">
      <alignment horizontal="center" vertical="center" wrapText="1"/>
    </xf>
    <xf numFmtId="0" fontId="12" fillId="0" borderId="39" xfId="0" applyFont="1" applyFill="1" applyBorder="1"/>
    <xf numFmtId="0" fontId="11" fillId="0" borderId="21" xfId="0" applyFont="1" applyFill="1" applyBorder="1" applyAlignment="1">
      <alignment horizontal="center" vertical="center"/>
    </xf>
    <xf numFmtId="0" fontId="16" fillId="0" borderId="102" xfId="0" applyFont="1" applyFill="1" applyBorder="1" applyAlignment="1">
      <alignment horizontal="center" vertical="center" wrapText="1"/>
    </xf>
    <xf numFmtId="0" fontId="15" fillId="0" borderId="114" xfId="0" applyFont="1" applyBorder="1" applyAlignment="1">
      <alignment horizontal="center" vertical="center"/>
    </xf>
    <xf numFmtId="0" fontId="12" fillId="7" borderId="120" xfId="0" applyFont="1" applyFill="1" applyBorder="1" applyAlignment="1">
      <alignment horizontal="center" vertical="center"/>
    </xf>
    <xf numFmtId="0" fontId="11" fillId="0" borderId="105" xfId="0" applyFont="1" applyFill="1" applyBorder="1" applyAlignment="1">
      <alignment horizontal="center" vertical="center"/>
    </xf>
    <xf numFmtId="0" fontId="17" fillId="0" borderId="106" xfId="0" applyFont="1" applyFill="1" applyBorder="1"/>
    <xf numFmtId="0" fontId="16" fillId="0" borderId="107" xfId="0" applyFont="1" applyFill="1" applyBorder="1" applyAlignment="1">
      <alignment horizontal="center" vertical="center" wrapText="1"/>
    </xf>
    <xf numFmtId="0" fontId="12" fillId="7" borderId="146" xfId="0" applyFont="1" applyFill="1" applyBorder="1" applyAlignment="1">
      <alignment horizontal="center" vertical="center"/>
    </xf>
    <xf numFmtId="0" fontId="17" fillId="0" borderId="39" xfId="0" applyFont="1" applyFill="1" applyBorder="1"/>
    <xf numFmtId="17" fontId="12" fillId="0" borderId="39" xfId="0" applyNumberFormat="1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 wrapText="1"/>
    </xf>
    <xf numFmtId="0" fontId="17" fillId="0" borderId="85" xfId="0" applyFont="1" applyFill="1" applyBorder="1"/>
    <xf numFmtId="0" fontId="17" fillId="0" borderId="103" xfId="0" applyFont="1" applyFill="1" applyBorder="1"/>
    <xf numFmtId="0" fontId="15" fillId="0" borderId="106" xfId="0" applyFont="1" applyFill="1" applyBorder="1" applyAlignment="1">
      <alignment horizontal="left" vertical="center" wrapText="1"/>
    </xf>
    <xf numFmtId="0" fontId="15" fillId="0" borderId="106" xfId="0" applyFont="1" applyFill="1" applyBorder="1" applyAlignment="1">
      <alignment horizontal="center" vertical="center" wrapText="1"/>
    </xf>
    <xf numFmtId="0" fontId="15" fillId="0" borderId="39" xfId="0" applyFont="1" applyFill="1" applyBorder="1" applyAlignment="1">
      <alignment horizontal="center" vertical="center" wrapText="1"/>
    </xf>
    <xf numFmtId="0" fontId="15" fillId="0" borderId="42" xfId="0" applyFont="1" applyFill="1" applyBorder="1" applyAlignment="1">
      <alignment horizontal="left" vertical="center" wrapText="1"/>
    </xf>
    <xf numFmtId="0" fontId="15" fillId="0" borderId="42" xfId="0" applyFont="1" applyFill="1" applyBorder="1" applyAlignment="1">
      <alignment horizontal="center" vertical="center" wrapText="1"/>
    </xf>
    <xf numFmtId="0" fontId="11" fillId="0" borderId="62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left" vertical="center"/>
    </xf>
    <xf numFmtId="0" fontId="15" fillId="0" borderId="103" xfId="0" applyFont="1" applyFill="1" applyBorder="1" applyAlignment="1">
      <alignment horizontal="left" vertical="center" wrapText="1"/>
    </xf>
    <xf numFmtId="0" fontId="11" fillId="0" borderId="28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horizontal="left" vertical="center" wrapText="1"/>
    </xf>
    <xf numFmtId="0" fontId="16" fillId="0" borderId="111" xfId="0" applyFont="1" applyFill="1" applyBorder="1" applyAlignment="1">
      <alignment horizontal="center" vertical="center" wrapText="1"/>
    </xf>
    <xf numFmtId="0" fontId="15" fillId="0" borderId="36" xfId="0" applyFont="1" applyBorder="1" applyAlignment="1">
      <alignment horizontal="center" vertical="center"/>
    </xf>
    <xf numFmtId="0" fontId="12" fillId="7" borderId="123" xfId="0" applyFont="1" applyFill="1" applyBorder="1" applyAlignment="1">
      <alignment horizontal="center" vertical="center"/>
    </xf>
    <xf numFmtId="0" fontId="15" fillId="0" borderId="36" xfId="0" applyFont="1" applyFill="1" applyBorder="1" applyAlignment="1">
      <alignment vertical="center"/>
    </xf>
    <xf numFmtId="0" fontId="16" fillId="0" borderId="113" xfId="0" applyFont="1" applyFill="1" applyBorder="1" applyAlignment="1">
      <alignment horizontal="center" vertical="center" wrapText="1"/>
    </xf>
    <xf numFmtId="0" fontId="18" fillId="0" borderId="105" xfId="0" applyFont="1" applyFill="1" applyBorder="1" applyAlignment="1">
      <alignment horizontal="center" vertical="center" wrapText="1"/>
    </xf>
    <xf numFmtId="0" fontId="18" fillId="0" borderId="90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9" fillId="0" borderId="21" xfId="0" applyFont="1" applyFill="1" applyBorder="1" applyAlignment="1">
      <alignment horizontal="center" vertical="center"/>
    </xf>
    <xf numFmtId="0" fontId="19" fillId="0" borderId="105" xfId="0" applyFont="1" applyFill="1" applyBorder="1" applyAlignment="1">
      <alignment horizontal="center" vertical="center"/>
    </xf>
    <xf numFmtId="0" fontId="12" fillId="0" borderId="106" xfId="0" applyFont="1" applyFill="1" applyBorder="1"/>
    <xf numFmtId="0" fontId="12" fillId="0" borderId="85" xfId="0" applyFont="1" applyFill="1" applyBorder="1"/>
    <xf numFmtId="0" fontId="19" fillId="0" borderId="10" xfId="0" applyFont="1" applyFill="1" applyBorder="1" applyAlignment="1">
      <alignment horizontal="center" vertical="center"/>
    </xf>
    <xf numFmtId="0" fontId="19" fillId="0" borderId="31" xfId="0" applyFont="1" applyFill="1" applyBorder="1" applyAlignment="1">
      <alignment horizontal="center" vertical="center"/>
    </xf>
    <xf numFmtId="0" fontId="12" fillId="0" borderId="42" xfId="0" applyFont="1" applyFill="1" applyBorder="1"/>
    <xf numFmtId="0" fontId="15" fillId="0" borderId="114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horizontal="left" vertical="center"/>
    </xf>
    <xf numFmtId="0" fontId="19" fillId="0" borderId="39" xfId="0" applyFont="1" applyFill="1" applyBorder="1" applyAlignment="1">
      <alignment horizontal="left" vertical="center"/>
    </xf>
    <xf numFmtId="0" fontId="15" fillId="0" borderId="84" xfId="0" applyFont="1" applyFill="1" applyBorder="1" applyAlignment="1">
      <alignment horizontal="center" vertical="center" wrapText="1"/>
    </xf>
    <xf numFmtId="0" fontId="16" fillId="0" borderId="84" xfId="0" applyFont="1" applyFill="1" applyBorder="1" applyAlignment="1">
      <alignment horizontal="center" vertical="center" wrapText="1"/>
    </xf>
    <xf numFmtId="17" fontId="12" fillId="0" borderId="106" xfId="0" applyNumberFormat="1" applyFont="1" applyFill="1" applyBorder="1" applyAlignment="1">
      <alignment horizontal="center" vertical="center"/>
    </xf>
    <xf numFmtId="0" fontId="15" fillId="0" borderId="39" xfId="0" applyFont="1" applyFill="1" applyBorder="1"/>
    <xf numFmtId="0" fontId="16" fillId="0" borderId="42" xfId="0" applyFont="1" applyFill="1" applyBorder="1" applyAlignment="1">
      <alignment horizontal="center" vertical="center" wrapText="1"/>
    </xf>
    <xf numFmtId="17" fontId="12" fillId="0" borderId="42" xfId="0" applyNumberFormat="1" applyFont="1" applyFill="1" applyBorder="1" applyAlignment="1">
      <alignment horizontal="center" vertical="center"/>
    </xf>
    <xf numFmtId="0" fontId="0" fillId="0" borderId="92" xfId="0" applyFill="1" applyBorder="1" applyAlignment="1">
      <alignment horizontal="center"/>
    </xf>
    <xf numFmtId="0" fontId="0" fillId="0" borderId="93" xfId="0" applyFill="1" applyBorder="1" applyAlignment="1">
      <alignment horizontal="center"/>
    </xf>
    <xf numFmtId="0" fontId="0" fillId="0" borderId="97" xfId="0" applyFill="1" applyBorder="1" applyAlignment="1">
      <alignment horizontal="center"/>
    </xf>
    <xf numFmtId="0" fontId="0" fillId="0" borderId="0" xfId="0" applyFill="1" applyBorder="1"/>
    <xf numFmtId="0" fontId="17" fillId="0" borderId="0" xfId="0" applyFont="1" applyFill="1" applyBorder="1"/>
    <xf numFmtId="0" fontId="17" fillId="0" borderId="0" xfId="0" applyFont="1" applyBorder="1"/>
    <xf numFmtId="0" fontId="11" fillId="9" borderId="0" xfId="0" applyFont="1" applyFill="1" applyBorder="1"/>
    <xf numFmtId="0" fontId="12" fillId="9" borderId="0" xfId="0" applyFont="1" applyFill="1" applyBorder="1"/>
    <xf numFmtId="0" fontId="15" fillId="0" borderId="0" xfId="0" applyFont="1" applyBorder="1" applyAlignment="1">
      <alignment horizontal="center" vertical="center" wrapText="1"/>
    </xf>
    <xf numFmtId="0" fontId="15" fillId="9" borderId="0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9" fillId="0" borderId="0" xfId="0" applyFont="1" applyFill="1" applyBorder="1"/>
    <xf numFmtId="0" fontId="12" fillId="0" borderId="81" xfId="0" applyFont="1" applyBorder="1"/>
    <xf numFmtId="0" fontId="12" fillId="0" borderId="0" xfId="0" applyFont="1" applyBorder="1"/>
    <xf numFmtId="0" fontId="12" fillId="0" borderId="36" xfId="0" applyFont="1" applyFill="1" applyBorder="1"/>
    <xf numFmtId="0" fontId="11" fillId="0" borderId="121" xfId="0" applyFont="1" applyFill="1" applyBorder="1" applyAlignment="1">
      <alignment horizontal="center"/>
    </xf>
    <xf numFmtId="0" fontId="19" fillId="17" borderId="122" xfId="0" applyFont="1" applyFill="1" applyBorder="1" applyAlignment="1">
      <alignment horizontal="center"/>
    </xf>
    <xf numFmtId="0" fontId="0" fillId="0" borderId="110" xfId="0" applyFill="1" applyBorder="1"/>
    <xf numFmtId="0" fontId="0" fillId="0" borderId="36" xfId="0" applyFill="1" applyBorder="1"/>
    <xf numFmtId="0" fontId="0" fillId="0" borderId="123" xfId="0" applyFill="1" applyBorder="1"/>
    <xf numFmtId="0" fontId="0" fillId="17" borderId="110" xfId="0" applyFill="1" applyBorder="1"/>
    <xf numFmtId="0" fontId="0" fillId="17" borderId="36" xfId="0" applyFill="1" applyBorder="1"/>
    <xf numFmtId="0" fontId="0" fillId="17" borderId="123" xfId="0" applyFill="1" applyBorder="1"/>
    <xf numFmtId="0" fontId="11" fillId="0" borderId="103" xfId="0" applyFont="1" applyFill="1" applyBorder="1" applyAlignment="1">
      <alignment horizontal="center"/>
    </xf>
    <xf numFmtId="0" fontId="19" fillId="17" borderId="104" xfId="0" applyFont="1" applyFill="1" applyBorder="1" applyAlignment="1">
      <alignment horizontal="center"/>
    </xf>
    <xf numFmtId="0" fontId="0" fillId="17" borderId="90" xfId="0" applyFill="1" applyBorder="1"/>
    <xf numFmtId="0" fontId="0" fillId="17" borderId="39" xfId="0" applyFill="1" applyBorder="1"/>
    <xf numFmtId="0" fontId="0" fillId="17" borderId="91" xfId="0" applyFill="1" applyBorder="1"/>
    <xf numFmtId="0" fontId="11" fillId="0" borderId="39" xfId="0" applyFont="1" applyFill="1" applyBorder="1" applyAlignment="1">
      <alignment horizontal="center"/>
    </xf>
    <xf numFmtId="0" fontId="19" fillId="17" borderId="99" xfId="0" applyFont="1" applyFill="1" applyBorder="1" applyAlignment="1">
      <alignment horizontal="center"/>
    </xf>
    <xf numFmtId="0" fontId="11" fillId="0" borderId="114" xfId="0" applyFont="1" applyFill="1" applyBorder="1" applyAlignment="1">
      <alignment horizontal="center"/>
    </xf>
    <xf numFmtId="0" fontId="19" fillId="17" borderId="120" xfId="0" applyFont="1" applyFill="1" applyBorder="1" applyAlignment="1">
      <alignment horizontal="center"/>
    </xf>
    <xf numFmtId="0" fontId="11" fillId="0" borderId="85" xfId="0" applyFont="1" applyFill="1" applyBorder="1" applyAlignment="1">
      <alignment horizontal="center"/>
    </xf>
    <xf numFmtId="0" fontId="19" fillId="17" borderId="98" xfId="0" applyFont="1" applyFill="1" applyBorder="1" applyAlignment="1">
      <alignment horizontal="center"/>
    </xf>
    <xf numFmtId="0" fontId="12" fillId="0" borderId="103" xfId="0" applyFont="1" applyFill="1" applyBorder="1"/>
    <xf numFmtId="0" fontId="11" fillId="0" borderId="36" xfId="0" applyFont="1" applyFill="1" applyBorder="1" applyAlignment="1">
      <alignment horizontal="center"/>
    </xf>
    <xf numFmtId="0" fontId="19" fillId="17" borderId="112" xfId="0" applyFont="1" applyFill="1" applyBorder="1" applyAlignment="1">
      <alignment horizontal="center"/>
    </xf>
    <xf numFmtId="0" fontId="12" fillId="0" borderId="114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0" fontId="11" fillId="0" borderId="72" xfId="0" applyFont="1" applyFill="1" applyBorder="1"/>
    <xf numFmtId="0" fontId="12" fillId="0" borderId="124" xfId="0" applyFont="1" applyFill="1" applyBorder="1" applyAlignment="1">
      <alignment horizontal="center" vertical="center"/>
    </xf>
    <xf numFmtId="0" fontId="11" fillId="0" borderId="93" xfId="0" applyFont="1" applyFill="1" applyBorder="1" applyAlignment="1">
      <alignment horizontal="center"/>
    </xf>
    <xf numFmtId="0" fontId="12" fillId="0" borderId="97" xfId="0" applyFont="1" applyBorder="1"/>
    <xf numFmtId="17" fontId="15" fillId="0" borderId="39" xfId="0" applyNumberFormat="1" applyFont="1" applyFill="1" applyBorder="1" applyAlignment="1">
      <alignment horizontal="center" vertical="center" wrapText="1"/>
    </xf>
    <xf numFmtId="0" fontId="15" fillId="0" borderId="93" xfId="0" applyFont="1" applyFill="1" applyBorder="1" applyAlignment="1">
      <alignment horizontal="center" vertical="center" wrapText="1"/>
    </xf>
    <xf numFmtId="17" fontId="15" fillId="0" borderId="93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5" fillId="9" borderId="0" xfId="0" applyFont="1" applyFill="1" applyBorder="1" applyAlignment="1">
      <alignment horizontal="left" vertical="center" wrapText="1"/>
    </xf>
    <xf numFmtId="0" fontId="12" fillId="0" borderId="137" xfId="0" applyFont="1" applyFill="1" applyBorder="1"/>
    <xf numFmtId="0" fontId="0" fillId="0" borderId="137" xfId="0" applyFill="1" applyBorder="1"/>
    <xf numFmtId="0" fontId="12" fillId="0" borderId="137" xfId="0" applyFont="1" applyBorder="1"/>
    <xf numFmtId="0" fontId="0" fillId="0" borderId="137" xfId="0" applyBorder="1"/>
    <xf numFmtId="0" fontId="22" fillId="0" borderId="83" xfId="0" applyFont="1" applyFill="1" applyBorder="1"/>
    <xf numFmtId="0" fontId="22" fillId="0" borderId="0" xfId="0" applyFont="1" applyFill="1" applyBorder="1"/>
    <xf numFmtId="0" fontId="12" fillId="0" borderId="88" xfId="0" applyFont="1" applyFill="1" applyBorder="1"/>
    <xf numFmtId="0" fontId="0" fillId="0" borderId="125" xfId="0" applyFill="1" applyBorder="1"/>
    <xf numFmtId="0" fontId="12" fillId="0" borderId="125" xfId="0" applyFont="1" applyFill="1" applyBorder="1"/>
    <xf numFmtId="0" fontId="12" fillId="0" borderId="125" xfId="0" applyFont="1" applyBorder="1"/>
    <xf numFmtId="0" fontId="0" fillId="0" borderId="110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123" xfId="0" applyFill="1" applyBorder="1" applyAlignment="1">
      <alignment horizontal="center"/>
    </xf>
    <xf numFmtId="0" fontId="15" fillId="0" borderId="103" xfId="0" applyFont="1" applyFill="1" applyBorder="1" applyAlignment="1">
      <alignment horizontal="center" vertical="center" wrapText="1"/>
    </xf>
    <xf numFmtId="17" fontId="15" fillId="0" borderId="103" xfId="0" applyNumberFormat="1" applyFont="1" applyFill="1" applyBorder="1" applyAlignment="1">
      <alignment horizontal="center" vertical="center" wrapText="1"/>
    </xf>
    <xf numFmtId="17" fontId="15" fillId="0" borderId="42" xfId="0" applyNumberFormat="1" applyFont="1" applyFill="1" applyBorder="1" applyAlignment="1">
      <alignment horizontal="center" vertical="center" wrapText="1"/>
    </xf>
    <xf numFmtId="0" fontId="43" fillId="4" borderId="118" xfId="0" applyFont="1" applyFill="1" applyBorder="1" applyAlignment="1">
      <alignment horizontal="center" vertical="center"/>
    </xf>
    <xf numFmtId="0" fontId="0" fillId="0" borderId="101" xfId="0" applyFill="1" applyBorder="1" applyAlignment="1">
      <alignment horizontal="center"/>
    </xf>
    <xf numFmtId="0" fontId="0" fillId="0" borderId="103" xfId="0" applyFill="1" applyBorder="1" applyAlignment="1">
      <alignment horizontal="center"/>
    </xf>
    <xf numFmtId="0" fontId="0" fillId="0" borderId="131" xfId="0" applyFill="1" applyBorder="1" applyAlignment="1">
      <alignment horizontal="center"/>
    </xf>
    <xf numFmtId="0" fontId="12" fillId="7" borderId="91" xfId="0" applyFont="1" applyFill="1" applyBorder="1" applyAlignment="1">
      <alignment horizontal="center" vertical="center"/>
    </xf>
    <xf numFmtId="0" fontId="0" fillId="0" borderId="100" xfId="0" applyFill="1" applyBorder="1" applyAlignment="1">
      <alignment horizontal="center"/>
    </xf>
    <xf numFmtId="0" fontId="12" fillId="7" borderId="97" xfId="0" applyFont="1" applyFill="1" applyBorder="1" applyAlignment="1">
      <alignment horizontal="center" vertical="center"/>
    </xf>
    <xf numFmtId="0" fontId="0" fillId="0" borderId="135" xfId="0" applyFill="1" applyBorder="1" applyAlignment="1">
      <alignment horizontal="center"/>
    </xf>
    <xf numFmtId="0" fontId="0" fillId="0" borderId="82" xfId="0" applyBorder="1"/>
    <xf numFmtId="0" fontId="0" fillId="0" borderId="80" xfId="0" applyBorder="1"/>
    <xf numFmtId="0" fontId="0" fillId="0" borderId="81" xfId="0" applyBorder="1"/>
    <xf numFmtId="0" fontId="12" fillId="8" borderId="99" xfId="0" applyNumberFormat="1" applyFont="1" applyFill="1" applyBorder="1" applyAlignment="1">
      <alignment horizontal="center" vertical="center"/>
    </xf>
    <xf numFmtId="0" fontId="12" fillId="8" borderId="97" xfId="0" applyNumberFormat="1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21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4" xfId="0" applyBorder="1" applyAlignment="1">
      <alignment vertical="center" wrapText="1"/>
    </xf>
    <xf numFmtId="0" fontId="0" fillId="0" borderId="20" xfId="0" applyBorder="1" applyAlignment="1">
      <alignment horizontal="center" vertical="center" wrapText="1"/>
    </xf>
    <xf numFmtId="0" fontId="0" fillId="0" borderId="7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72" xfId="0" applyBorder="1" applyAlignment="1">
      <alignment vertical="center" wrapText="1"/>
    </xf>
    <xf numFmtId="0" fontId="0" fillId="0" borderId="72" xfId="0" applyBorder="1" applyAlignment="1">
      <alignment horizontal="center" vertical="center" wrapText="1"/>
    </xf>
    <xf numFmtId="0" fontId="15" fillId="0" borderId="21" xfId="0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15" fillId="0" borderId="103" xfId="0" applyFont="1" applyFill="1" applyBorder="1" applyAlignment="1">
      <alignment horizontal="left" vertical="center" wrapText="1"/>
    </xf>
    <xf numFmtId="0" fontId="0" fillId="0" borderId="114" xfId="0" applyFill="1" applyBorder="1" applyAlignment="1">
      <alignment horizontal="left" vertical="center" wrapText="1"/>
    </xf>
    <xf numFmtId="0" fontId="0" fillId="0" borderId="85" xfId="0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9" fillId="0" borderId="103" xfId="0" applyFont="1" applyFill="1" applyBorder="1" applyAlignment="1">
      <alignment horizontal="left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0" borderId="124" xfId="0" applyFill="1" applyBorder="1" applyAlignment="1">
      <alignment horizontal="left" vertical="center" wrapText="1"/>
    </xf>
    <xf numFmtId="0" fontId="15" fillId="0" borderId="103" xfId="0" applyFont="1" applyFill="1" applyBorder="1" applyAlignment="1">
      <alignment horizontal="center" vertical="center" wrapText="1"/>
    </xf>
    <xf numFmtId="0" fontId="0" fillId="0" borderId="11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15" fillId="0" borderId="104" xfId="0" applyFont="1" applyFill="1" applyBorder="1" applyAlignment="1">
      <alignment horizontal="left" vertical="center" wrapText="1"/>
    </xf>
    <xf numFmtId="0" fontId="0" fillId="0" borderId="120" xfId="0" applyFill="1" applyBorder="1" applyAlignment="1">
      <alignment horizontal="left" vertical="center" wrapText="1"/>
    </xf>
    <xf numFmtId="0" fontId="0" fillId="0" borderId="98" xfId="0" applyFill="1" applyBorder="1" applyAlignment="1">
      <alignment horizontal="left" vertical="center" wrapText="1"/>
    </xf>
    <xf numFmtId="0" fontId="0" fillId="0" borderId="126" xfId="0" applyFill="1" applyBorder="1" applyAlignment="1">
      <alignment horizontal="left" vertical="center" wrapText="1"/>
    </xf>
    <xf numFmtId="0" fontId="43" fillId="4" borderId="118" xfId="0" applyFont="1" applyFill="1" applyBorder="1" applyAlignment="1">
      <alignment vertical="center" wrapText="1"/>
    </xf>
    <xf numFmtId="0" fontId="0" fillId="0" borderId="118" xfId="0" applyBorder="1" applyAlignment="1">
      <alignment vertical="center" wrapText="1"/>
    </xf>
    <xf numFmtId="0" fontId="15" fillId="0" borderId="74" xfId="0" applyFont="1" applyFill="1" applyBorder="1" applyAlignment="1">
      <alignment horizontal="center" vertical="center" wrapText="1"/>
    </xf>
    <xf numFmtId="0" fontId="15" fillId="0" borderId="121" xfId="0" applyFont="1" applyFill="1" applyBorder="1" applyAlignment="1">
      <alignment horizontal="left" vertical="center" wrapText="1"/>
    </xf>
    <xf numFmtId="0" fontId="15" fillId="0" borderId="114" xfId="0" applyFont="1" applyFill="1" applyBorder="1" applyAlignment="1">
      <alignment horizontal="center" vertical="center" wrapText="1"/>
    </xf>
    <xf numFmtId="0" fontId="11" fillId="0" borderId="103" xfId="0" applyFont="1" applyFill="1" applyBorder="1" applyAlignment="1">
      <alignment horizontal="center" vertical="center" wrapText="1"/>
    </xf>
    <xf numFmtId="0" fontId="11" fillId="0" borderId="114" xfId="0" applyFont="1" applyFill="1" applyBorder="1" applyAlignment="1">
      <alignment horizontal="center" vertical="center" wrapText="1"/>
    </xf>
    <xf numFmtId="0" fontId="11" fillId="0" borderId="85" xfId="0" applyFont="1" applyFill="1" applyBorder="1" applyAlignment="1">
      <alignment horizontal="center" vertical="center" wrapText="1"/>
    </xf>
    <xf numFmtId="0" fontId="12" fillId="0" borderId="102" xfId="0" applyFont="1" applyFill="1" applyBorder="1" applyAlignment="1">
      <alignment horizontal="center" vertical="center" wrapText="1"/>
    </xf>
    <xf numFmtId="0" fontId="0" fillId="0" borderId="128" xfId="0" applyFill="1" applyBorder="1" applyAlignment="1">
      <alignment horizontal="center" vertical="center" wrapText="1"/>
    </xf>
    <xf numFmtId="0" fontId="0" fillId="0" borderId="84" xfId="0" applyFill="1" applyBorder="1" applyAlignment="1">
      <alignment horizontal="center" vertical="center" wrapText="1"/>
    </xf>
    <xf numFmtId="0" fontId="0" fillId="0" borderId="128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12" fillId="0" borderId="128" xfId="0" applyFont="1" applyFill="1" applyBorder="1" applyAlignment="1">
      <alignment horizontal="center" vertical="center" wrapText="1"/>
    </xf>
    <xf numFmtId="0" fontId="12" fillId="0" borderId="84" xfId="0" applyFont="1" applyFill="1" applyBorder="1" applyAlignment="1">
      <alignment horizontal="center" vertical="center" wrapText="1"/>
    </xf>
    <xf numFmtId="0" fontId="12" fillId="0" borderId="103" xfId="0" applyFont="1" applyFill="1" applyBorder="1" applyAlignment="1">
      <alignment horizontal="center" vertical="center" wrapText="1"/>
    </xf>
    <xf numFmtId="0" fontId="12" fillId="0" borderId="114" xfId="0" applyFont="1" applyFill="1" applyBorder="1" applyAlignment="1">
      <alignment horizontal="center" vertical="center" wrapText="1"/>
    </xf>
    <xf numFmtId="0" fontId="12" fillId="0" borderId="85" xfId="0" applyFont="1" applyFill="1" applyBorder="1" applyAlignment="1">
      <alignment horizontal="center" vertical="center" wrapText="1"/>
    </xf>
    <xf numFmtId="0" fontId="10" fillId="5" borderId="0" xfId="0" applyFont="1" applyFill="1" applyBorder="1" applyAlignment="1">
      <alignment horizontal="left" vertical="center" wrapText="1"/>
    </xf>
    <xf numFmtId="0" fontId="5" fillId="0" borderId="77" xfId="0" applyFont="1" applyFill="1" applyBorder="1" applyAlignment="1">
      <alignment horizontal="center" vertical="center" wrapText="1"/>
    </xf>
    <xf numFmtId="0" fontId="5" fillId="0" borderId="78" xfId="0" applyFont="1" applyFill="1" applyBorder="1" applyAlignment="1">
      <alignment horizontal="center" vertical="center" wrapText="1"/>
    </xf>
    <xf numFmtId="0" fontId="5" fillId="0" borderId="8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8" fillId="0" borderId="79" xfId="0" applyFont="1" applyBorder="1" applyAlignment="1">
      <alignment horizontal="center"/>
    </xf>
    <xf numFmtId="0" fontId="8" fillId="0" borderId="80" xfId="0" applyFont="1" applyBorder="1" applyAlignment="1">
      <alignment horizontal="center"/>
    </xf>
    <xf numFmtId="0" fontId="8" fillId="0" borderId="82" xfId="0" applyFont="1" applyBorder="1" applyAlignment="1">
      <alignment horizontal="center"/>
    </xf>
    <xf numFmtId="0" fontId="42" fillId="10" borderId="116" xfId="0" applyFont="1" applyFill="1" applyBorder="1" applyAlignment="1">
      <alignment horizontal="center" vertical="center" wrapText="1"/>
    </xf>
    <xf numFmtId="0" fontId="0" fillId="0" borderId="118" xfId="0" applyBorder="1" applyAlignment="1">
      <alignment horizontal="center" wrapText="1"/>
    </xf>
    <xf numFmtId="0" fontId="0" fillId="0" borderId="119" xfId="0" applyBorder="1" applyAlignment="1">
      <alignment horizontal="center" wrapText="1"/>
    </xf>
    <xf numFmtId="0" fontId="43" fillId="11" borderId="77" xfId="0" applyFont="1" applyFill="1" applyBorder="1" applyAlignment="1">
      <alignment horizontal="center" vertical="center" wrapText="1"/>
    </xf>
    <xf numFmtId="0" fontId="0" fillId="0" borderId="117" xfId="0" applyBorder="1" applyAlignment="1">
      <alignment horizontal="center" vertical="center" wrapText="1"/>
    </xf>
    <xf numFmtId="0" fontId="0" fillId="0" borderId="78" xfId="0" applyBorder="1" applyAlignment="1">
      <alignment horizontal="center" vertical="center" wrapText="1"/>
    </xf>
    <xf numFmtId="0" fontId="29" fillId="7" borderId="68" xfId="0" applyFont="1" applyFill="1" applyBorder="1" applyAlignment="1">
      <alignment horizontal="center" vertical="center" wrapText="1"/>
    </xf>
    <xf numFmtId="0" fontId="29" fillId="7" borderId="134" xfId="0" applyFont="1" applyFill="1" applyBorder="1" applyAlignment="1">
      <alignment horizontal="center" vertical="center" wrapText="1"/>
    </xf>
    <xf numFmtId="0" fontId="29" fillId="7" borderId="135" xfId="0" applyFont="1" applyFill="1" applyBorder="1" applyAlignment="1">
      <alignment horizontal="center" vertical="center" wrapText="1"/>
    </xf>
    <xf numFmtId="0" fontId="30" fillId="7" borderId="94" xfId="0" applyFont="1" applyFill="1" applyBorder="1" applyAlignment="1">
      <alignment horizontal="center"/>
    </xf>
    <xf numFmtId="0" fontId="0" fillId="7" borderId="135" xfId="0" applyFill="1" applyBorder="1" applyAlignment="1">
      <alignment horizontal="center"/>
    </xf>
    <xf numFmtId="49" fontId="30" fillId="7" borderId="94" xfId="0" applyNumberFormat="1" applyFont="1" applyFill="1" applyBorder="1" applyAlignment="1">
      <alignment horizontal="center"/>
    </xf>
    <xf numFmtId="49" fontId="0" fillId="7" borderId="135" xfId="0" applyNumberFormat="1" applyFill="1" applyBorder="1" applyAlignment="1">
      <alignment horizontal="center"/>
    </xf>
    <xf numFmtId="0" fontId="29" fillId="7" borderId="67" xfId="0" applyFont="1" applyFill="1" applyBorder="1" applyAlignment="1">
      <alignment horizontal="center" vertical="center" wrapText="1"/>
    </xf>
    <xf numFmtId="0" fontId="29" fillId="7" borderId="137" xfId="0" applyFont="1" applyFill="1" applyBorder="1" applyAlignment="1">
      <alignment horizontal="center" vertical="center" wrapText="1"/>
    </xf>
    <xf numFmtId="0" fontId="29" fillId="7" borderId="102" xfId="0" applyFont="1" applyFill="1" applyBorder="1" applyAlignment="1">
      <alignment horizontal="center" vertical="center" wrapText="1"/>
    </xf>
    <xf numFmtId="0" fontId="30" fillId="7" borderId="104" xfId="0" applyFont="1" applyFill="1" applyBorder="1" applyAlignment="1">
      <alignment horizontal="center"/>
    </xf>
    <xf numFmtId="0" fontId="0" fillId="7" borderId="102" xfId="0" applyFill="1" applyBorder="1" applyAlignment="1">
      <alignment horizontal="center"/>
    </xf>
    <xf numFmtId="49" fontId="30" fillId="7" borderId="104" xfId="0" applyNumberFormat="1" applyFont="1" applyFill="1" applyBorder="1" applyAlignment="1">
      <alignment horizontal="center"/>
    </xf>
    <xf numFmtId="49" fontId="0" fillId="7" borderId="102" xfId="0" applyNumberFormat="1" applyFill="1" applyBorder="1" applyAlignment="1">
      <alignment horizontal="center"/>
    </xf>
    <xf numFmtId="0" fontId="29" fillId="7" borderId="66" xfId="0" applyFont="1" applyFill="1" applyBorder="1" applyAlignment="1">
      <alignment horizontal="center" vertical="center" wrapText="1"/>
    </xf>
    <xf numFmtId="0" fontId="29" fillId="7" borderId="129" xfId="0" applyFont="1" applyFill="1" applyBorder="1" applyAlignment="1">
      <alignment horizontal="center" vertical="center" wrapText="1"/>
    </xf>
    <xf numFmtId="0" fontId="29" fillId="7" borderId="100" xfId="0" applyFont="1" applyFill="1" applyBorder="1" applyAlignment="1">
      <alignment horizontal="center" vertical="center" wrapText="1"/>
    </xf>
    <xf numFmtId="0" fontId="30" fillId="7" borderId="99" xfId="0" applyFont="1" applyFill="1" applyBorder="1" applyAlignment="1">
      <alignment horizontal="center"/>
    </xf>
    <xf numFmtId="0" fontId="0" fillId="7" borderId="100" xfId="0" applyFill="1" applyBorder="1" applyAlignment="1">
      <alignment horizontal="center"/>
    </xf>
    <xf numFmtId="0" fontId="30" fillId="7" borderId="104" xfId="1" applyFill="1" applyBorder="1" applyAlignment="1">
      <alignment horizontal="center"/>
    </xf>
    <xf numFmtId="0" fontId="30" fillId="7" borderId="102" xfId="1" applyFill="1" applyBorder="1" applyAlignment="1">
      <alignment horizontal="center"/>
    </xf>
    <xf numFmtId="0" fontId="29" fillId="7" borderId="110" xfId="0" applyFont="1" applyFill="1" applyBorder="1" applyAlignment="1">
      <alignment horizontal="center"/>
    </xf>
    <xf numFmtId="0" fontId="29" fillId="7" borderId="36" xfId="0" applyFont="1" applyFill="1" applyBorder="1" applyAlignment="1">
      <alignment horizontal="center"/>
    </xf>
    <xf numFmtId="0" fontId="27" fillId="7" borderId="93" xfId="0" applyFont="1" applyFill="1" applyBorder="1" applyAlignment="1">
      <alignment horizontal="center"/>
    </xf>
    <xf numFmtId="49" fontId="0" fillId="7" borderId="93" xfId="0" applyNumberFormat="1" applyFill="1" applyBorder="1" applyAlignment="1">
      <alignment horizontal="center"/>
    </xf>
    <xf numFmtId="0" fontId="30" fillId="7" borderId="36" xfId="0" applyFont="1" applyFill="1" applyBorder="1" applyAlignment="1">
      <alignment horizontal="center"/>
    </xf>
    <xf numFmtId="49" fontId="0" fillId="7" borderId="36" xfId="0" applyNumberFormat="1" applyFill="1" applyBorder="1" applyAlignment="1">
      <alignment horizontal="center"/>
    </xf>
    <xf numFmtId="0" fontId="30" fillId="7" borderId="39" xfId="0" applyFont="1" applyFill="1" applyBorder="1" applyAlignment="1">
      <alignment horizontal="center"/>
    </xf>
    <xf numFmtId="0" fontId="0" fillId="7" borderId="39" xfId="0" applyFill="1" applyBorder="1" applyAlignment="1">
      <alignment horizontal="center"/>
    </xf>
    <xf numFmtId="49" fontId="0" fillId="7" borderId="39" xfId="0" applyNumberFormat="1" applyFill="1" applyBorder="1" applyAlignment="1">
      <alignment horizontal="center"/>
    </xf>
    <xf numFmtId="0" fontId="29" fillId="0" borderId="90" xfId="0" applyFont="1" applyBorder="1" applyAlignment="1">
      <alignment horizontal="center" vertical="center" wrapText="1"/>
    </xf>
    <xf numFmtId="0" fontId="29" fillId="0" borderId="39" xfId="0" applyFont="1" applyBorder="1" applyAlignment="1">
      <alignment horizontal="center" vertical="center" wrapText="1"/>
    </xf>
    <xf numFmtId="0" fontId="30" fillId="0" borderId="39" xfId="0" applyFont="1" applyBorder="1" applyAlignment="1">
      <alignment horizontal="center"/>
    </xf>
    <xf numFmtId="49" fontId="30" fillId="0" borderId="39" xfId="0" applyNumberFormat="1" applyFont="1" applyBorder="1" applyAlignment="1">
      <alignment horizontal="center"/>
    </xf>
    <xf numFmtId="0" fontId="29" fillId="0" borderId="68" xfId="0" applyFont="1" applyBorder="1" applyAlignment="1">
      <alignment horizontal="center" vertical="center" wrapText="1"/>
    </xf>
    <xf numFmtId="0" fontId="29" fillId="0" borderId="134" xfId="0" applyFont="1" applyBorder="1" applyAlignment="1">
      <alignment horizontal="center" vertical="center" wrapText="1"/>
    </xf>
    <xf numFmtId="0" fontId="29" fillId="0" borderId="135" xfId="0" applyFont="1" applyBorder="1" applyAlignment="1">
      <alignment horizontal="center" vertical="center" wrapText="1"/>
    </xf>
    <xf numFmtId="0" fontId="30" fillId="0" borderId="94" xfId="0" applyFont="1" applyBorder="1" applyAlignment="1">
      <alignment horizontal="center"/>
    </xf>
    <xf numFmtId="0" fontId="30" fillId="0" borderId="135" xfId="0" applyFont="1" applyBorder="1" applyAlignment="1">
      <alignment horizontal="center"/>
    </xf>
    <xf numFmtId="49" fontId="30" fillId="0" borderId="94" xfId="0" applyNumberFormat="1" applyFont="1" applyBorder="1" applyAlignment="1">
      <alignment horizontal="center"/>
    </xf>
    <xf numFmtId="49" fontId="30" fillId="0" borderId="135" xfId="0" applyNumberFormat="1" applyFont="1" applyBorder="1" applyAlignment="1">
      <alignment horizontal="center"/>
    </xf>
    <xf numFmtId="0" fontId="29" fillId="0" borderId="66" xfId="0" applyFont="1" applyBorder="1" applyAlignment="1">
      <alignment horizontal="center" vertical="center" wrapText="1"/>
    </xf>
    <xf numFmtId="0" fontId="29" fillId="0" borderId="129" xfId="0" applyFont="1" applyBorder="1" applyAlignment="1">
      <alignment horizontal="center" vertical="center" wrapText="1"/>
    </xf>
    <xf numFmtId="0" fontId="29" fillId="0" borderId="100" xfId="0" applyFont="1" applyBorder="1" applyAlignment="1">
      <alignment horizontal="center" vertical="center" wrapText="1"/>
    </xf>
    <xf numFmtId="0" fontId="30" fillId="0" borderId="104" xfId="0" applyFont="1" applyBorder="1" applyAlignment="1">
      <alignment horizontal="center"/>
    </xf>
    <xf numFmtId="0" fontId="30" fillId="0" borderId="102" xfId="0" applyFont="1" applyBorder="1" applyAlignment="1">
      <alignment horizontal="center"/>
    </xf>
    <xf numFmtId="49" fontId="30" fillId="0" borderId="104" xfId="0" applyNumberFormat="1" applyFont="1" applyBorder="1" applyAlignment="1">
      <alignment horizontal="center"/>
    </xf>
    <xf numFmtId="49" fontId="30" fillId="0" borderId="102" xfId="0" applyNumberFormat="1" applyFont="1" applyBorder="1" applyAlignment="1">
      <alignment horizontal="center"/>
    </xf>
    <xf numFmtId="0" fontId="29" fillId="0" borderId="65" xfId="0" applyFont="1" applyBorder="1" applyAlignment="1">
      <alignment horizontal="center" vertical="center" wrapText="1"/>
    </xf>
    <xf numFmtId="0" fontId="29" fillId="0" borderId="127" xfId="0" applyFont="1" applyBorder="1" applyAlignment="1">
      <alignment horizontal="center" vertical="center" wrapText="1"/>
    </xf>
    <xf numFmtId="0" fontId="29" fillId="0" borderId="111" xfId="0" applyFont="1" applyBorder="1" applyAlignment="1">
      <alignment horizontal="center" vertical="center" wrapText="1"/>
    </xf>
    <xf numFmtId="0" fontId="30" fillId="0" borderId="122" xfId="0" applyFont="1" applyBorder="1" applyAlignment="1">
      <alignment horizontal="center"/>
    </xf>
    <xf numFmtId="0" fontId="30" fillId="0" borderId="136" xfId="0" applyFont="1" applyBorder="1" applyAlignment="1">
      <alignment horizontal="center"/>
    </xf>
    <xf numFmtId="49" fontId="30" fillId="0" borderId="122" xfId="0" applyNumberFormat="1" applyFont="1" applyBorder="1" applyAlignment="1">
      <alignment horizontal="center"/>
    </xf>
    <xf numFmtId="49" fontId="30" fillId="0" borderId="136" xfId="0" applyNumberFormat="1" applyFont="1" applyBorder="1" applyAlignment="1">
      <alignment horizontal="center"/>
    </xf>
    <xf numFmtId="0" fontId="29" fillId="0" borderId="65" xfId="1" applyFont="1" applyBorder="1" applyAlignment="1">
      <alignment vertical="center" wrapText="1"/>
    </xf>
    <xf numFmtId="0" fontId="29" fillId="0" borderId="127" xfId="1" applyFont="1" applyBorder="1" applyAlignment="1">
      <alignment vertical="center" wrapText="1"/>
    </xf>
    <xf numFmtId="0" fontId="29" fillId="0" borderId="111" xfId="1" applyFont="1" applyBorder="1" applyAlignment="1">
      <alignment vertical="center" wrapText="1"/>
    </xf>
    <xf numFmtId="0" fontId="30" fillId="0" borderId="112" xfId="1" applyBorder="1" applyAlignment="1">
      <alignment horizontal="center" vertical="center" wrapText="1"/>
    </xf>
    <xf numFmtId="0" fontId="30" fillId="0" borderId="111" xfId="1" applyBorder="1" applyAlignment="1">
      <alignment horizontal="center" vertical="center" wrapText="1"/>
    </xf>
    <xf numFmtId="49" fontId="30" fillId="9" borderId="65" xfId="0" applyNumberFormat="1" applyFont="1" applyFill="1" applyBorder="1" applyAlignment="1">
      <alignment horizontal="center" vertical="center" wrapText="1"/>
    </xf>
    <xf numFmtId="0" fontId="0" fillId="0" borderId="127" xfId="0" applyBorder="1" applyAlignment="1">
      <alignment horizontal="center" vertical="center" wrapText="1"/>
    </xf>
    <xf numFmtId="0" fontId="29" fillId="0" borderId="92" xfId="1" applyFont="1" applyBorder="1" applyAlignment="1">
      <alignment vertical="center" wrapText="1"/>
    </xf>
    <xf numFmtId="0" fontId="29" fillId="0" borderId="93" xfId="1" applyFont="1" applyBorder="1" applyAlignment="1">
      <alignment vertical="center" wrapText="1"/>
    </xf>
    <xf numFmtId="0" fontId="30" fillId="0" borderId="93" xfId="1" applyBorder="1" applyAlignment="1">
      <alignment horizontal="center" vertical="center" wrapText="1"/>
    </xf>
    <xf numFmtId="49" fontId="30" fillId="9" borderId="93" xfId="0" applyNumberFormat="1" applyFont="1" applyFill="1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29" fillId="7" borderId="66" xfId="1" applyFont="1" applyFill="1" applyBorder="1" applyAlignment="1">
      <alignment vertical="center" wrapText="1"/>
    </xf>
    <xf numFmtId="0" fontId="29" fillId="7" borderId="129" xfId="1" applyFont="1" applyFill="1" applyBorder="1" applyAlignment="1">
      <alignment vertical="center" wrapText="1"/>
    </xf>
    <xf numFmtId="0" fontId="29" fillId="7" borderId="100" xfId="1" applyFont="1" applyFill="1" applyBorder="1" applyAlignment="1">
      <alignment vertical="center" wrapText="1"/>
    </xf>
    <xf numFmtId="0" fontId="30" fillId="7" borderId="104" xfId="1" applyFill="1" applyBorder="1" applyAlignment="1">
      <alignment horizontal="center" vertical="center"/>
    </xf>
    <xf numFmtId="0" fontId="30" fillId="7" borderId="102" xfId="1" applyFill="1" applyBorder="1" applyAlignment="1">
      <alignment horizontal="center" vertical="center"/>
    </xf>
    <xf numFmtId="49" fontId="30" fillId="7" borderId="104" xfId="1" applyNumberFormat="1" applyFill="1" applyBorder="1" applyAlignment="1">
      <alignment horizontal="center" vertical="center"/>
    </xf>
    <xf numFmtId="49" fontId="30" fillId="7" borderId="102" xfId="1" applyNumberFormat="1" applyFill="1" applyBorder="1" applyAlignment="1">
      <alignment horizontal="center" vertical="center"/>
    </xf>
    <xf numFmtId="0" fontId="29" fillId="7" borderId="68" xfId="1" applyFont="1" applyFill="1" applyBorder="1" applyAlignment="1">
      <alignment vertical="center" wrapText="1"/>
    </xf>
    <xf numFmtId="0" fontId="29" fillId="7" borderId="134" xfId="1" applyFont="1" applyFill="1" applyBorder="1" applyAlignment="1">
      <alignment vertical="center" wrapText="1"/>
    </xf>
    <xf numFmtId="0" fontId="29" fillId="7" borderId="135" xfId="1" applyFont="1" applyFill="1" applyBorder="1" applyAlignment="1">
      <alignment vertical="center" wrapText="1"/>
    </xf>
    <xf numFmtId="0" fontId="30" fillId="7" borderId="94" xfId="1" applyFill="1" applyBorder="1" applyAlignment="1">
      <alignment horizontal="center" vertical="center"/>
    </xf>
    <xf numFmtId="0" fontId="30" fillId="7" borderId="135" xfId="1" applyFill="1" applyBorder="1" applyAlignment="1">
      <alignment horizontal="center" vertical="center"/>
    </xf>
    <xf numFmtId="49" fontId="30" fillId="7" borderId="94" xfId="1" applyNumberFormat="1" applyFill="1" applyBorder="1" applyAlignment="1">
      <alignment horizontal="center" vertical="center"/>
    </xf>
    <xf numFmtId="49" fontId="30" fillId="7" borderId="135" xfId="1" applyNumberFormat="1" applyFill="1" applyBorder="1" applyAlignment="1">
      <alignment horizontal="center" vertical="center"/>
    </xf>
    <xf numFmtId="0" fontId="30" fillId="0" borderId="122" xfId="1" applyBorder="1" applyAlignment="1">
      <alignment horizontal="center" vertical="center"/>
    </xf>
    <xf numFmtId="0" fontId="30" fillId="0" borderId="136" xfId="1" applyBorder="1" applyAlignment="1">
      <alignment horizontal="center" vertical="center"/>
    </xf>
    <xf numFmtId="49" fontId="30" fillId="0" borderId="122" xfId="1" applyNumberFormat="1" applyBorder="1" applyAlignment="1">
      <alignment horizontal="center" vertical="center"/>
    </xf>
    <xf numFmtId="49" fontId="30" fillId="0" borderId="136" xfId="1" applyNumberFormat="1" applyBorder="1" applyAlignment="1">
      <alignment horizontal="center" vertical="center"/>
    </xf>
    <xf numFmtId="0" fontId="29" fillId="0" borderId="66" xfId="1" applyFont="1" applyBorder="1" applyAlignment="1">
      <alignment vertical="center" wrapText="1"/>
    </xf>
    <xf numFmtId="0" fontId="29" fillId="0" borderId="129" xfId="1" applyFont="1" applyBorder="1" applyAlignment="1">
      <alignment vertical="center" wrapText="1"/>
    </xf>
    <xf numFmtId="0" fontId="29" fillId="0" borderId="100" xfId="1" applyFont="1" applyBorder="1" applyAlignment="1">
      <alignment vertical="center" wrapText="1"/>
    </xf>
    <xf numFmtId="0" fontId="30" fillId="0" borderId="104" xfId="1" applyBorder="1" applyAlignment="1">
      <alignment horizontal="center" vertical="center"/>
    </xf>
    <xf numFmtId="0" fontId="30" fillId="0" borderId="102" xfId="1" applyBorder="1" applyAlignment="1">
      <alignment horizontal="center" vertical="center"/>
    </xf>
    <xf numFmtId="49" fontId="30" fillId="0" borderId="104" xfId="1" applyNumberFormat="1" applyBorder="1" applyAlignment="1">
      <alignment horizontal="center" vertical="center"/>
    </xf>
    <xf numFmtId="49" fontId="30" fillId="0" borderId="102" xfId="1" applyNumberFormat="1" applyBorder="1" applyAlignment="1">
      <alignment horizontal="center" vertical="center"/>
    </xf>
    <xf numFmtId="0" fontId="29" fillId="0" borderId="66" xfId="0" applyFont="1" applyBorder="1" applyAlignment="1">
      <alignment horizontal="left" vertical="center" wrapText="1"/>
    </xf>
    <xf numFmtId="0" fontId="29" fillId="0" borderId="129" xfId="0" applyFont="1" applyBorder="1" applyAlignment="1">
      <alignment horizontal="left" vertical="center" wrapText="1"/>
    </xf>
    <xf numFmtId="0" fontId="29" fillId="0" borderId="100" xfId="0" applyFont="1" applyBorder="1" applyAlignment="1">
      <alignment horizontal="left" vertical="center" wrapText="1"/>
    </xf>
    <xf numFmtId="0" fontId="0" fillId="0" borderId="104" xfId="0" applyBorder="1" applyAlignment="1">
      <alignment horizontal="center"/>
    </xf>
    <xf numFmtId="0" fontId="0" fillId="0" borderId="102" xfId="0" applyBorder="1" applyAlignment="1">
      <alignment horizontal="center"/>
    </xf>
    <xf numFmtId="49" fontId="0" fillId="0" borderId="104" xfId="0" applyNumberFormat="1" applyBorder="1" applyAlignment="1">
      <alignment horizontal="center"/>
    </xf>
    <xf numFmtId="49" fontId="0" fillId="0" borderId="102" xfId="0" applyNumberFormat="1" applyBorder="1" applyAlignment="1">
      <alignment horizontal="center"/>
    </xf>
    <xf numFmtId="0" fontId="29" fillId="0" borderId="68" xfId="0" applyFont="1" applyBorder="1" applyAlignment="1">
      <alignment horizontal="left" vertical="center" wrapText="1"/>
    </xf>
    <xf numFmtId="0" fontId="29" fillId="0" borderId="134" xfId="0" applyFont="1" applyBorder="1" applyAlignment="1">
      <alignment horizontal="left" vertical="center" wrapText="1"/>
    </xf>
    <xf numFmtId="0" fontId="29" fillId="0" borderId="135" xfId="0" applyFont="1" applyBorder="1" applyAlignment="1">
      <alignment horizontal="left" vertical="center" wrapText="1"/>
    </xf>
    <xf numFmtId="0" fontId="0" fillId="0" borderId="94" xfId="0" applyBorder="1" applyAlignment="1">
      <alignment horizontal="center"/>
    </xf>
    <xf numFmtId="0" fontId="0" fillId="0" borderId="135" xfId="0" applyBorder="1" applyAlignment="1">
      <alignment horizontal="center"/>
    </xf>
    <xf numFmtId="49" fontId="0" fillId="0" borderId="94" xfId="0" applyNumberFormat="1" applyBorder="1" applyAlignment="1">
      <alignment horizontal="center"/>
    </xf>
    <xf numFmtId="49" fontId="0" fillId="0" borderId="135" xfId="0" applyNumberFormat="1" applyBorder="1" applyAlignment="1">
      <alignment horizontal="center"/>
    </xf>
    <xf numFmtId="0" fontId="29" fillId="0" borderId="88" xfId="0" applyFont="1" applyBorder="1" applyAlignment="1">
      <alignment horizontal="left" vertical="center" wrapText="1"/>
    </xf>
    <xf numFmtId="0" fontId="29" fillId="0" borderId="125" xfId="0" applyFont="1" applyBorder="1" applyAlignment="1">
      <alignment horizontal="left" vertical="center" wrapText="1"/>
    </xf>
    <xf numFmtId="0" fontId="27" fillId="0" borderId="94" xfId="0" applyFont="1" applyBorder="1" applyAlignment="1">
      <alignment horizontal="center"/>
    </xf>
    <xf numFmtId="0" fontId="27" fillId="0" borderId="135" xfId="0" applyFont="1" applyBorder="1" applyAlignment="1">
      <alignment horizontal="center"/>
    </xf>
    <xf numFmtId="0" fontId="29" fillId="0" borderId="65" xfId="0" applyFont="1" applyBorder="1" applyAlignment="1">
      <alignment horizontal="left" vertical="center" wrapText="1"/>
    </xf>
    <xf numFmtId="0" fontId="29" fillId="0" borderId="127" xfId="0" applyFont="1" applyBorder="1" applyAlignment="1">
      <alignment horizontal="left" vertical="center" wrapText="1"/>
    </xf>
    <xf numFmtId="0" fontId="29" fillId="0" borderId="111" xfId="0" applyFont="1" applyBorder="1" applyAlignment="1">
      <alignment horizontal="left" vertical="center" wrapText="1"/>
    </xf>
    <xf numFmtId="0" fontId="0" fillId="0" borderId="122" xfId="0" applyBorder="1" applyAlignment="1">
      <alignment horizontal="center"/>
    </xf>
    <xf numFmtId="0" fontId="0" fillId="0" borderId="136" xfId="0" applyBorder="1" applyAlignment="1">
      <alignment horizontal="center"/>
    </xf>
    <xf numFmtId="49" fontId="0" fillId="0" borderId="122" xfId="0" applyNumberFormat="1" applyBorder="1" applyAlignment="1">
      <alignment horizontal="center"/>
    </xf>
    <xf numFmtId="49" fontId="0" fillId="0" borderId="136" xfId="0" applyNumberFormat="1" applyBorder="1" applyAlignment="1">
      <alignment horizontal="center"/>
    </xf>
    <xf numFmtId="0" fontId="29" fillId="0" borderId="69" xfId="0" applyFont="1" applyBorder="1" applyAlignment="1">
      <alignment horizontal="left" vertical="center" wrapText="1"/>
    </xf>
    <xf numFmtId="0" fontId="29" fillId="0" borderId="140" xfId="0" applyFont="1" applyBorder="1" applyAlignment="1">
      <alignment horizontal="left" vertical="center" wrapText="1"/>
    </xf>
    <xf numFmtId="0" fontId="29" fillId="0" borderId="84" xfId="0" applyFont="1" applyBorder="1" applyAlignment="1">
      <alignment horizontal="left" vertical="center" wrapText="1"/>
    </xf>
    <xf numFmtId="0" fontId="29" fillId="0" borderId="83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9" fillId="0" borderId="128" xfId="0" applyFont="1" applyBorder="1" applyAlignment="1">
      <alignment horizontal="left" vertical="center" wrapText="1"/>
    </xf>
    <xf numFmtId="0" fontId="0" fillId="0" borderId="99" xfId="0" applyBorder="1" applyAlignment="1">
      <alignment horizontal="center"/>
    </xf>
    <xf numFmtId="0" fontId="0" fillId="0" borderId="100" xfId="0" applyBorder="1" applyAlignment="1">
      <alignment horizontal="center"/>
    </xf>
    <xf numFmtId="49" fontId="0" fillId="0" borderId="99" xfId="0" applyNumberFormat="1" applyBorder="1" applyAlignment="1">
      <alignment horizontal="center"/>
    </xf>
    <xf numFmtId="49" fontId="0" fillId="0" borderId="100" xfId="0" applyNumberFormat="1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1" xfId="0" applyBorder="1" applyAlignment="1">
      <alignment horizontal="center"/>
    </xf>
    <xf numFmtId="49" fontId="0" fillId="0" borderId="112" xfId="0" applyNumberFormat="1" applyBorder="1" applyAlignment="1">
      <alignment horizontal="center"/>
    </xf>
    <xf numFmtId="49" fontId="0" fillId="0" borderId="111" xfId="0" applyNumberFormat="1" applyBorder="1" applyAlignment="1">
      <alignment horizontal="center"/>
    </xf>
    <xf numFmtId="0" fontId="29" fillId="7" borderId="68" xfId="0" applyFont="1" applyFill="1" applyBorder="1" applyAlignment="1">
      <alignment horizontal="left" vertical="center" wrapText="1"/>
    </xf>
    <xf numFmtId="0" fontId="29" fillId="7" borderId="134" xfId="0" applyFont="1" applyFill="1" applyBorder="1" applyAlignment="1">
      <alignment horizontal="left" vertical="center" wrapText="1"/>
    </xf>
    <xf numFmtId="0" fontId="29" fillId="7" borderId="135" xfId="0" applyFont="1" applyFill="1" applyBorder="1" applyAlignment="1">
      <alignment horizontal="left" vertical="center" wrapText="1"/>
    </xf>
    <xf numFmtId="0" fontId="0" fillId="7" borderId="94" xfId="0" applyFill="1" applyBorder="1" applyAlignment="1">
      <alignment horizontal="center"/>
    </xf>
    <xf numFmtId="49" fontId="0" fillId="7" borderId="94" xfId="0" applyNumberFormat="1" applyFill="1" applyBorder="1" applyAlignment="1">
      <alignment horizontal="center"/>
    </xf>
    <xf numFmtId="0" fontId="29" fillId="0" borderId="69" xfId="0" applyFont="1" applyBorder="1" applyAlignment="1">
      <alignment horizontal="center" vertical="center" wrapText="1"/>
    </xf>
    <xf numFmtId="0" fontId="29" fillId="0" borderId="140" xfId="0" applyFont="1" applyBorder="1" applyAlignment="1">
      <alignment horizontal="center" vertical="center" wrapText="1"/>
    </xf>
    <xf numFmtId="0" fontId="29" fillId="0" borderId="84" xfId="0" applyFont="1" applyBorder="1" applyAlignment="1">
      <alignment horizontal="center" vertical="center" wrapText="1"/>
    </xf>
    <xf numFmtId="0" fontId="0" fillId="0" borderId="98" xfId="0" applyBorder="1" applyAlignment="1">
      <alignment horizontal="center"/>
    </xf>
    <xf numFmtId="0" fontId="0" fillId="0" borderId="84" xfId="0" applyBorder="1" applyAlignment="1">
      <alignment horizontal="center"/>
    </xf>
    <xf numFmtId="49" fontId="0" fillId="0" borderId="98" xfId="0" applyNumberFormat="1" applyBorder="1" applyAlignment="1">
      <alignment horizontal="center"/>
    </xf>
    <xf numFmtId="49" fontId="0" fillId="0" borderId="84" xfId="0" applyNumberFormat="1" applyBorder="1" applyAlignment="1">
      <alignment horizontal="center"/>
    </xf>
    <xf numFmtId="0" fontId="29" fillId="7" borderId="66" xfId="0" applyFont="1" applyFill="1" applyBorder="1" applyAlignment="1">
      <alignment horizontal="left" vertical="center" wrapText="1"/>
    </xf>
    <xf numFmtId="0" fontId="29" fillId="7" borderId="129" xfId="0" applyFont="1" applyFill="1" applyBorder="1" applyAlignment="1">
      <alignment horizontal="left" vertical="center" wrapText="1"/>
    </xf>
    <xf numFmtId="0" fontId="29" fillId="7" borderId="100" xfId="0" applyFont="1" applyFill="1" applyBorder="1" applyAlignment="1">
      <alignment horizontal="left" vertical="center" wrapText="1"/>
    </xf>
    <xf numFmtId="0" fontId="0" fillId="7" borderId="104" xfId="0" applyFill="1" applyBorder="1" applyAlignment="1">
      <alignment horizontal="center"/>
    </xf>
    <xf numFmtId="49" fontId="0" fillId="7" borderId="104" xfId="0" applyNumberFormat="1" applyFill="1" applyBorder="1" applyAlignment="1">
      <alignment horizontal="center"/>
    </xf>
    <xf numFmtId="0" fontId="29" fillId="12" borderId="65" xfId="0" applyFont="1" applyFill="1" applyBorder="1" applyAlignment="1">
      <alignment horizontal="left" vertical="center" wrapText="1"/>
    </xf>
    <xf numFmtId="0" fontId="29" fillId="12" borderId="127" xfId="0" applyFont="1" applyFill="1" applyBorder="1" applyAlignment="1">
      <alignment horizontal="left" vertical="center" wrapText="1"/>
    </xf>
    <xf numFmtId="0" fontId="29" fillId="12" borderId="111" xfId="0" applyFont="1" applyFill="1" applyBorder="1" applyAlignment="1">
      <alignment horizontal="left" vertical="center" wrapText="1"/>
    </xf>
    <xf numFmtId="0" fontId="30" fillId="12" borderId="122" xfId="0" applyFont="1" applyFill="1" applyBorder="1" applyAlignment="1">
      <alignment horizontal="center"/>
    </xf>
    <xf numFmtId="0" fontId="30" fillId="12" borderId="136" xfId="0" applyFont="1" applyFill="1" applyBorder="1" applyAlignment="1">
      <alignment horizontal="center"/>
    </xf>
    <xf numFmtId="49" fontId="0" fillId="12" borderId="122" xfId="0" applyNumberFormat="1" applyFill="1" applyBorder="1" applyAlignment="1">
      <alignment horizontal="center"/>
    </xf>
    <xf numFmtId="49" fontId="0" fillId="12" borderId="136" xfId="0" applyNumberFormat="1" applyFill="1" applyBorder="1" applyAlignment="1">
      <alignment horizontal="center"/>
    </xf>
    <xf numFmtId="0" fontId="29" fillId="12" borderId="66" xfId="0" applyFont="1" applyFill="1" applyBorder="1" applyAlignment="1">
      <alignment horizontal="left" vertical="center" wrapText="1"/>
    </xf>
    <xf numFmtId="0" fontId="29" fillId="12" borderId="129" xfId="0" applyFont="1" applyFill="1" applyBorder="1" applyAlignment="1">
      <alignment horizontal="left" vertical="center" wrapText="1"/>
    </xf>
    <xf numFmtId="0" fontId="29" fillId="12" borderId="100" xfId="0" applyFont="1" applyFill="1" applyBorder="1" applyAlignment="1">
      <alignment horizontal="left" vertical="center" wrapText="1"/>
    </xf>
    <xf numFmtId="0" fontId="30" fillId="12" borderId="104" xfId="0" applyFont="1" applyFill="1" applyBorder="1" applyAlignment="1">
      <alignment horizontal="center"/>
    </xf>
    <xf numFmtId="0" fontId="30" fillId="12" borderId="102" xfId="0" applyFont="1" applyFill="1" applyBorder="1" applyAlignment="1">
      <alignment horizontal="center"/>
    </xf>
    <xf numFmtId="49" fontId="0" fillId="12" borderId="104" xfId="0" applyNumberFormat="1" applyFill="1" applyBorder="1" applyAlignment="1">
      <alignment horizontal="center"/>
    </xf>
    <xf numFmtId="49" fontId="0" fillId="12" borderId="102" xfId="0" applyNumberFormat="1" applyFill="1" applyBorder="1" applyAlignment="1">
      <alignment horizontal="center"/>
    </xf>
    <xf numFmtId="0" fontId="30" fillId="0" borderId="93" xfId="0" applyFont="1" applyBorder="1" applyAlignment="1">
      <alignment horizontal="center" vertical="center"/>
    </xf>
    <xf numFmtId="0" fontId="0" fillId="0" borderId="93" xfId="0" applyBorder="1" applyAlignment="1">
      <alignment horizontal="center" vertical="center"/>
    </xf>
    <xf numFmtId="49" fontId="0" fillId="0" borderId="93" xfId="0" applyNumberFormat="1" applyBorder="1" applyAlignment="1">
      <alignment horizontal="center" vertical="center"/>
    </xf>
    <xf numFmtId="0" fontId="30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0" fillId="0" borderId="39" xfId="0" applyNumberFormat="1" applyBorder="1" applyAlignment="1">
      <alignment horizontal="center" vertical="center"/>
    </xf>
    <xf numFmtId="0" fontId="29" fillId="0" borderId="77" xfId="0" applyFont="1" applyBorder="1" applyAlignment="1">
      <alignment horizontal="left" vertical="center" wrapText="1"/>
    </xf>
    <xf numFmtId="0" fontId="29" fillId="0" borderId="117" xfId="0" applyFont="1" applyBorder="1" applyAlignment="1">
      <alignment horizontal="left" vertical="center" wrapText="1"/>
    </xf>
    <xf numFmtId="0" fontId="29" fillId="0" borderId="136" xfId="0" applyFont="1" applyBorder="1" applyAlignment="1">
      <alignment horizontal="left" vertical="center" wrapText="1"/>
    </xf>
    <xf numFmtId="0" fontId="30" fillId="0" borderId="36" xfId="0" applyFon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49" fontId="30" fillId="0" borderId="36" xfId="0" applyNumberFormat="1" applyFont="1" applyBorder="1" applyAlignment="1">
      <alignment horizontal="center" vertical="center"/>
    </xf>
    <xf numFmtId="49" fontId="0" fillId="0" borderId="36" xfId="0" applyNumberFormat="1" applyBorder="1" applyAlignment="1">
      <alignment horizontal="center" vertical="center"/>
    </xf>
    <xf numFmtId="0" fontId="29" fillId="0" borderId="67" xfId="0" applyFont="1" applyBorder="1" applyAlignment="1">
      <alignment horizontal="left" vertical="center" wrapText="1"/>
    </xf>
    <xf numFmtId="0" fontId="29" fillId="0" borderId="137" xfId="0" applyFont="1" applyBorder="1" applyAlignment="1">
      <alignment horizontal="left" vertical="center" wrapText="1"/>
    </xf>
    <xf numFmtId="0" fontId="29" fillId="0" borderId="102" xfId="0" applyFont="1" applyBorder="1" applyAlignment="1">
      <alignment horizontal="left" vertical="center" wrapText="1"/>
    </xf>
    <xf numFmtId="0" fontId="30" fillId="0" borderId="104" xfId="0" applyFont="1" applyBorder="1" applyAlignment="1">
      <alignment horizontal="center" vertical="center"/>
    </xf>
    <xf numFmtId="0" fontId="0" fillId="0" borderId="102" xfId="0" applyBorder="1" applyAlignment="1">
      <alignment horizontal="center" vertical="center"/>
    </xf>
    <xf numFmtId="49" fontId="0" fillId="0" borderId="104" xfId="0" applyNumberFormat="1" applyBorder="1" applyAlignment="1">
      <alignment horizontal="center" vertical="center"/>
    </xf>
    <xf numFmtId="49" fontId="0" fillId="0" borderId="102" xfId="0" applyNumberFormat="1" applyBorder="1" applyAlignment="1">
      <alignment horizontal="center" vertical="center"/>
    </xf>
    <xf numFmtId="0" fontId="29" fillId="12" borderId="88" xfId="0" applyFont="1" applyFill="1" applyBorder="1" applyAlignment="1">
      <alignment horizontal="left" vertical="center" wrapText="1"/>
    </xf>
    <xf numFmtId="0" fontId="29" fillId="12" borderId="125" xfId="0" applyFont="1" applyFill="1" applyBorder="1" applyAlignment="1">
      <alignment horizontal="left" vertical="center" wrapText="1"/>
    </xf>
    <xf numFmtId="0" fontId="30" fillId="12" borderId="94" xfId="0" applyFont="1" applyFill="1" applyBorder="1" applyAlignment="1">
      <alignment horizontal="center" vertical="center"/>
    </xf>
    <xf numFmtId="0" fontId="30" fillId="12" borderId="135" xfId="0" applyFont="1" applyFill="1" applyBorder="1" applyAlignment="1">
      <alignment horizontal="center" vertical="center"/>
    </xf>
    <xf numFmtId="49" fontId="30" fillId="12" borderId="94" xfId="0" applyNumberFormat="1" applyFont="1" applyFill="1" applyBorder="1" applyAlignment="1">
      <alignment horizontal="center" vertical="center"/>
    </xf>
    <xf numFmtId="49" fontId="0" fillId="12" borderId="135" xfId="0" applyNumberFormat="1" applyFill="1" applyBorder="1" applyAlignment="1">
      <alignment horizontal="center" vertical="center"/>
    </xf>
    <xf numFmtId="0" fontId="30" fillId="0" borderId="94" xfId="0" applyFont="1" applyBorder="1" applyAlignment="1">
      <alignment horizontal="center" vertical="center"/>
    </xf>
    <xf numFmtId="0" fontId="30" fillId="0" borderId="135" xfId="0" applyFont="1" applyBorder="1" applyAlignment="1">
      <alignment horizontal="center" vertical="center"/>
    </xf>
    <xf numFmtId="49" fontId="0" fillId="0" borderId="94" xfId="0" applyNumberFormat="1" applyBorder="1" applyAlignment="1">
      <alignment horizontal="center" vertical="center"/>
    </xf>
    <xf numFmtId="49" fontId="0" fillId="0" borderId="135" xfId="0" applyNumberFormat="1" applyBorder="1" applyAlignment="1">
      <alignment horizontal="center" vertical="center"/>
    </xf>
    <xf numFmtId="0" fontId="30" fillId="0" borderId="122" xfId="0" applyFont="1" applyBorder="1" applyAlignment="1">
      <alignment horizontal="center" vertical="center"/>
    </xf>
    <xf numFmtId="0" fontId="0" fillId="0" borderId="136" xfId="0" applyBorder="1" applyAlignment="1">
      <alignment horizontal="center" vertical="center"/>
    </xf>
    <xf numFmtId="49" fontId="0" fillId="0" borderId="122" xfId="0" applyNumberFormat="1" applyBorder="1" applyAlignment="1">
      <alignment horizontal="center" vertical="center"/>
    </xf>
    <xf numFmtId="49" fontId="0" fillId="0" borderId="136" xfId="0" applyNumberFormat="1" applyBorder="1" applyAlignment="1">
      <alignment horizontal="center" vertical="center"/>
    </xf>
    <xf numFmtId="0" fontId="30" fillId="9" borderId="99" xfId="0" applyFont="1" applyFill="1" applyBorder="1" applyAlignment="1">
      <alignment horizontal="center" vertical="center"/>
    </xf>
    <xf numFmtId="0" fontId="30" fillId="9" borderId="100" xfId="0" applyFont="1" applyFill="1" applyBorder="1" applyAlignment="1">
      <alignment horizontal="center" vertical="center"/>
    </xf>
    <xf numFmtId="0" fontId="30" fillId="9" borderId="104" xfId="0" applyFont="1" applyFill="1" applyBorder="1" applyAlignment="1">
      <alignment horizontal="center" vertical="center"/>
    </xf>
    <xf numFmtId="0" fontId="0" fillId="9" borderId="102" xfId="0" applyFill="1" applyBorder="1" applyAlignment="1">
      <alignment horizontal="center" vertical="center"/>
    </xf>
    <xf numFmtId="49" fontId="30" fillId="0" borderId="104" xfId="0" applyNumberFormat="1" applyFont="1" applyBorder="1" applyAlignment="1">
      <alignment horizontal="center" vertical="center"/>
    </xf>
    <xf numFmtId="0" fontId="29" fillId="2" borderId="88" xfId="0" applyFont="1" applyFill="1" applyBorder="1" applyAlignment="1">
      <alignment horizontal="left" vertical="center" wrapText="1"/>
    </xf>
    <xf numFmtId="0" fontId="29" fillId="2" borderId="125" xfId="0" applyFont="1" applyFill="1" applyBorder="1" applyAlignment="1">
      <alignment horizontal="left" vertical="center" wrapText="1"/>
    </xf>
    <xf numFmtId="0" fontId="29" fillId="2" borderId="130" xfId="0" applyFont="1" applyFill="1" applyBorder="1" applyAlignment="1">
      <alignment horizontal="left" vertical="center" wrapText="1"/>
    </xf>
    <xf numFmtId="0" fontId="30" fillId="2" borderId="94" xfId="0" applyFont="1" applyFill="1" applyBorder="1" applyAlignment="1">
      <alignment horizontal="center" vertical="center"/>
    </xf>
    <xf numFmtId="0" fontId="0" fillId="2" borderId="135" xfId="0" applyFill="1" applyBorder="1" applyAlignment="1">
      <alignment horizontal="center" vertical="center"/>
    </xf>
    <xf numFmtId="49" fontId="30" fillId="2" borderId="94" xfId="0" applyNumberFormat="1" applyFont="1" applyFill="1" applyBorder="1" applyAlignment="1">
      <alignment horizontal="center"/>
    </xf>
    <xf numFmtId="49" fontId="0" fillId="2" borderId="135" xfId="0" applyNumberFormat="1" applyFill="1" applyBorder="1" applyAlignment="1">
      <alignment horizontal="center"/>
    </xf>
    <xf numFmtId="0" fontId="30" fillId="9" borderId="112" xfId="0" applyFont="1" applyFill="1" applyBorder="1" applyAlignment="1">
      <alignment horizontal="center" vertical="center"/>
    </xf>
    <xf numFmtId="0" fontId="30" fillId="9" borderId="111" xfId="0" applyFont="1" applyFill="1" applyBorder="1" applyAlignment="1">
      <alignment horizontal="center" vertical="center"/>
    </xf>
    <xf numFmtId="49" fontId="30" fillId="0" borderId="122" xfId="0" applyNumberFormat="1" applyFont="1" applyBorder="1" applyAlignment="1">
      <alignment horizontal="center" vertical="center"/>
    </xf>
    <xf numFmtId="0" fontId="30" fillId="12" borderId="99" xfId="0" applyFont="1" applyFill="1" applyBorder="1" applyAlignment="1">
      <alignment horizontal="center"/>
    </xf>
    <xf numFmtId="0" fontId="30" fillId="12" borderId="100" xfId="0" applyFont="1" applyFill="1" applyBorder="1" applyAlignment="1">
      <alignment horizontal="center"/>
    </xf>
    <xf numFmtId="49" fontId="30" fillId="12" borderId="104" xfId="0" applyNumberFormat="1" applyFont="1" applyFill="1" applyBorder="1" applyAlignment="1">
      <alignment horizontal="center"/>
    </xf>
    <xf numFmtId="0" fontId="30" fillId="9" borderId="104" xfId="0" applyFont="1" applyFill="1" applyBorder="1" applyAlignment="1">
      <alignment horizontal="center"/>
    </xf>
    <xf numFmtId="0" fontId="0" fillId="9" borderId="102" xfId="0" applyFill="1" applyBorder="1" applyAlignment="1">
      <alignment horizontal="center"/>
    </xf>
    <xf numFmtId="0" fontId="30" fillId="9" borderId="94" xfId="0" applyFont="1" applyFill="1" applyBorder="1" applyAlignment="1">
      <alignment horizontal="center"/>
    </xf>
    <xf numFmtId="0" fontId="30" fillId="9" borderId="135" xfId="0" applyFont="1" applyFill="1" applyBorder="1" applyAlignment="1">
      <alignment horizontal="center"/>
    </xf>
    <xf numFmtId="0" fontId="30" fillId="9" borderId="122" xfId="0" applyFont="1" applyFill="1" applyBorder="1" applyAlignment="1">
      <alignment horizontal="center"/>
    </xf>
    <xf numFmtId="0" fontId="0" fillId="9" borderId="136" xfId="0" applyFill="1" applyBorder="1" applyAlignment="1">
      <alignment horizontal="center"/>
    </xf>
    <xf numFmtId="0" fontId="29" fillId="6" borderId="67" xfId="0" applyFont="1" applyFill="1" applyBorder="1" applyAlignment="1">
      <alignment horizontal="left" vertical="center" wrapText="1"/>
    </xf>
    <xf numFmtId="0" fontId="29" fillId="6" borderId="137" xfId="0" applyFont="1" applyFill="1" applyBorder="1" applyAlignment="1">
      <alignment horizontal="left" vertical="center" wrapText="1"/>
    </xf>
    <xf numFmtId="0" fontId="29" fillId="6" borderId="102" xfId="0" applyFont="1" applyFill="1" applyBorder="1" applyAlignment="1">
      <alignment horizontal="left" vertical="center" wrapText="1"/>
    </xf>
    <xf numFmtId="0" fontId="30" fillId="6" borderId="98" xfId="0" applyFont="1" applyFill="1" applyBorder="1" applyAlignment="1">
      <alignment horizontal="center"/>
    </xf>
    <xf numFmtId="0" fontId="0" fillId="6" borderId="84" xfId="0" applyFill="1" applyBorder="1" applyAlignment="1">
      <alignment horizontal="center"/>
    </xf>
    <xf numFmtId="0" fontId="29" fillId="6" borderId="66" xfId="0" applyFont="1" applyFill="1" applyBorder="1" applyAlignment="1">
      <alignment horizontal="left" vertical="center" wrapText="1"/>
    </xf>
    <xf numFmtId="0" fontId="29" fillId="6" borderId="129" xfId="0" applyFont="1" applyFill="1" applyBorder="1" applyAlignment="1">
      <alignment horizontal="left" vertical="center" wrapText="1"/>
    </xf>
    <xf numFmtId="0" fontId="29" fillId="6" borderId="100" xfId="0" applyFont="1" applyFill="1" applyBorder="1" applyAlignment="1">
      <alignment horizontal="left" vertical="center" wrapText="1"/>
    </xf>
    <xf numFmtId="0" fontId="30" fillId="6" borderId="99" xfId="0" applyFont="1" applyFill="1" applyBorder="1" applyAlignment="1">
      <alignment horizontal="center"/>
    </xf>
    <xf numFmtId="0" fontId="0" fillId="6" borderId="100" xfId="0" applyFill="1" applyBorder="1" applyAlignment="1">
      <alignment horizontal="center"/>
    </xf>
    <xf numFmtId="49" fontId="0" fillId="6" borderId="99" xfId="0" applyNumberFormat="1" applyFill="1" applyBorder="1" applyAlignment="1">
      <alignment horizontal="center"/>
    </xf>
    <xf numFmtId="49" fontId="0" fillId="6" borderId="100" xfId="0" applyNumberFormat="1" applyFill="1" applyBorder="1" applyAlignment="1">
      <alignment horizontal="center"/>
    </xf>
    <xf numFmtId="0" fontId="29" fillId="6" borderId="69" xfId="0" applyFont="1" applyFill="1" applyBorder="1" applyAlignment="1">
      <alignment horizontal="left" vertical="center" wrapText="1"/>
    </xf>
    <xf numFmtId="0" fontId="29" fillId="6" borderId="140" xfId="0" applyFont="1" applyFill="1" applyBorder="1" applyAlignment="1">
      <alignment horizontal="left" vertical="center" wrapText="1"/>
    </xf>
    <xf numFmtId="0" fontId="29" fillId="6" borderId="84" xfId="0" applyFont="1" applyFill="1" applyBorder="1" applyAlignment="1">
      <alignment horizontal="left" vertical="center" wrapText="1"/>
    </xf>
    <xf numFmtId="0" fontId="29" fillId="6" borderId="68" xfId="0" applyFont="1" applyFill="1" applyBorder="1" applyAlignment="1">
      <alignment horizontal="left" vertical="center" wrapText="1"/>
    </xf>
    <xf numFmtId="0" fontId="29" fillId="6" borderId="134" xfId="0" applyFont="1" applyFill="1" applyBorder="1" applyAlignment="1">
      <alignment horizontal="left" vertical="center" wrapText="1"/>
    </xf>
    <xf numFmtId="0" fontId="29" fillId="6" borderId="135" xfId="0" applyFont="1" applyFill="1" applyBorder="1" applyAlignment="1">
      <alignment horizontal="left" vertical="center" wrapText="1"/>
    </xf>
    <xf numFmtId="0" fontId="30" fillId="6" borderId="94" xfId="0" applyFont="1" applyFill="1" applyBorder="1" applyAlignment="1">
      <alignment horizontal="center"/>
    </xf>
    <xf numFmtId="0" fontId="30" fillId="6" borderId="135" xfId="0" applyFont="1" applyFill="1" applyBorder="1" applyAlignment="1">
      <alignment horizontal="center"/>
    </xf>
    <xf numFmtId="49" fontId="0" fillId="6" borderId="94" xfId="0" applyNumberFormat="1" applyFill="1" applyBorder="1" applyAlignment="1">
      <alignment horizontal="center"/>
    </xf>
    <xf numFmtId="49" fontId="0" fillId="6" borderId="135" xfId="0" applyNumberFormat="1" applyFill="1" applyBorder="1" applyAlignment="1">
      <alignment horizontal="center"/>
    </xf>
    <xf numFmtId="0" fontId="29" fillId="6" borderId="83" xfId="0" applyFont="1" applyFill="1" applyBorder="1" applyAlignment="1">
      <alignment horizontal="left" vertical="center" wrapText="1"/>
    </xf>
    <xf numFmtId="0" fontId="29" fillId="6" borderId="0" xfId="0" applyFont="1" applyFill="1" applyAlignment="1">
      <alignment horizontal="left" vertical="center" wrapText="1"/>
    </xf>
    <xf numFmtId="0" fontId="29" fillId="6" borderId="128" xfId="0" applyFont="1" applyFill="1" applyBorder="1" applyAlignment="1">
      <alignment horizontal="left" vertical="center" wrapText="1"/>
    </xf>
    <xf numFmtId="49" fontId="0" fillId="6" borderId="98" xfId="0" applyNumberFormat="1" applyFill="1" applyBorder="1" applyAlignment="1">
      <alignment horizontal="center"/>
    </xf>
    <xf numFmtId="49" fontId="0" fillId="6" borderId="84" xfId="0" applyNumberFormat="1" applyFill="1" applyBorder="1" applyAlignment="1">
      <alignment horizontal="center"/>
    </xf>
    <xf numFmtId="0" fontId="29" fillId="6" borderId="77" xfId="0" applyFont="1" applyFill="1" applyBorder="1" applyAlignment="1">
      <alignment horizontal="left" vertical="center" wrapText="1"/>
    </xf>
    <xf numFmtId="0" fontId="29" fillId="6" borderId="117" xfId="0" applyFont="1" applyFill="1" applyBorder="1" applyAlignment="1">
      <alignment horizontal="left" vertical="center" wrapText="1"/>
    </xf>
    <xf numFmtId="0" fontId="29" fillId="6" borderId="136" xfId="0" applyFont="1" applyFill="1" applyBorder="1" applyAlignment="1">
      <alignment horizontal="left" vertical="center" wrapText="1"/>
    </xf>
    <xf numFmtId="0" fontId="30" fillId="6" borderId="122" xfId="0" applyFont="1" applyFill="1" applyBorder="1" applyAlignment="1">
      <alignment horizontal="center"/>
    </xf>
    <xf numFmtId="0" fontId="0" fillId="6" borderId="136" xfId="0" applyFill="1" applyBorder="1" applyAlignment="1">
      <alignment horizontal="center"/>
    </xf>
    <xf numFmtId="49" fontId="0" fillId="6" borderId="122" xfId="0" applyNumberFormat="1" applyFill="1" applyBorder="1" applyAlignment="1">
      <alignment horizontal="center"/>
    </xf>
    <xf numFmtId="49" fontId="0" fillId="6" borderId="136" xfId="0" applyNumberFormat="1" applyFill="1" applyBorder="1" applyAlignment="1">
      <alignment horizontal="center"/>
    </xf>
    <xf numFmtId="0" fontId="30" fillId="6" borderId="104" xfId="0" applyFont="1" applyFill="1" applyBorder="1" applyAlignment="1">
      <alignment horizontal="center"/>
    </xf>
    <xf numFmtId="0" fontId="0" fillId="6" borderId="102" xfId="0" applyFill="1" applyBorder="1" applyAlignment="1">
      <alignment horizontal="center"/>
    </xf>
    <xf numFmtId="49" fontId="0" fillId="6" borderId="104" xfId="0" applyNumberFormat="1" applyFill="1" applyBorder="1" applyAlignment="1">
      <alignment horizontal="center"/>
    </xf>
    <xf numFmtId="49" fontId="0" fillId="6" borderId="102" xfId="0" applyNumberFormat="1" applyFill="1" applyBorder="1" applyAlignment="1">
      <alignment horizontal="center"/>
    </xf>
    <xf numFmtId="0" fontId="29" fillId="0" borderId="130" xfId="0" applyFont="1" applyBorder="1" applyAlignment="1">
      <alignment horizontal="left" vertical="center" wrapText="1"/>
    </xf>
    <xf numFmtId="0" fontId="0" fillId="0" borderId="135" xfId="0" applyBorder="1" applyAlignment="1">
      <alignment horizontal="center" vertical="center"/>
    </xf>
    <xf numFmtId="0" fontId="29" fillId="0" borderId="92" xfId="0" applyFont="1" applyBorder="1" applyAlignment="1">
      <alignment horizontal="left" vertical="center" wrapText="1"/>
    </xf>
    <xf numFmtId="0" fontId="29" fillId="0" borderId="93" xfId="0" applyFont="1" applyBorder="1" applyAlignment="1">
      <alignment horizontal="left" vertical="center" wrapText="1"/>
    </xf>
    <xf numFmtId="0" fontId="30" fillId="9" borderId="94" xfId="0" applyFont="1" applyFill="1" applyBorder="1" applyAlignment="1">
      <alignment horizontal="center" vertical="center"/>
    </xf>
    <xf numFmtId="0" fontId="0" fillId="9" borderId="135" xfId="0" applyFill="1" applyBorder="1" applyAlignment="1">
      <alignment horizontal="center" vertical="center"/>
    </xf>
    <xf numFmtId="49" fontId="30" fillId="0" borderId="94" xfId="0" applyNumberFormat="1" applyFont="1" applyBorder="1" applyAlignment="1">
      <alignment horizontal="center" vertical="center"/>
    </xf>
    <xf numFmtId="49" fontId="30" fillId="0" borderId="135" xfId="0" applyNumberFormat="1" applyFont="1" applyBorder="1" applyAlignment="1">
      <alignment horizontal="center" vertical="center"/>
    </xf>
    <xf numFmtId="0" fontId="29" fillId="0" borderId="90" xfId="0" applyFont="1" applyBorder="1" applyAlignment="1">
      <alignment horizontal="left" vertical="center" wrapText="1"/>
    </xf>
    <xf numFmtId="0" fontId="29" fillId="0" borderId="39" xfId="0" applyFont="1" applyBorder="1" applyAlignment="1">
      <alignment horizontal="left" vertical="center" wrapText="1"/>
    </xf>
    <xf numFmtId="49" fontId="30" fillId="0" borderId="99" xfId="0" applyNumberFormat="1" applyFont="1" applyBorder="1" applyAlignment="1">
      <alignment horizontal="center" vertical="center"/>
    </xf>
    <xf numFmtId="49" fontId="30" fillId="0" borderId="100" xfId="0" applyNumberFormat="1" applyFont="1" applyBorder="1" applyAlignment="1">
      <alignment horizontal="center" vertical="center"/>
    </xf>
    <xf numFmtId="0" fontId="29" fillId="0" borderId="87" xfId="0" applyFont="1" applyBorder="1" applyAlignment="1">
      <alignment horizontal="left" vertical="center" wrapText="1"/>
    </xf>
    <xf numFmtId="0" fontId="29" fillId="0" borderId="85" xfId="0" applyFont="1" applyBorder="1" applyAlignment="1">
      <alignment horizontal="left" vertical="center" wrapText="1"/>
    </xf>
    <xf numFmtId="0" fontId="30" fillId="0" borderId="120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49" fontId="30" fillId="0" borderId="120" xfId="0" applyNumberFormat="1" applyFont="1" applyBorder="1" applyAlignment="1">
      <alignment horizontal="center" vertical="center"/>
    </xf>
    <xf numFmtId="49" fontId="0" fillId="0" borderId="128" xfId="0" applyNumberFormat="1" applyBorder="1" applyAlignment="1">
      <alignment horizontal="center" vertical="center"/>
    </xf>
    <xf numFmtId="49" fontId="30" fillId="0" borderId="93" xfId="0" applyNumberFormat="1" applyFont="1" applyBorder="1" applyAlignment="1">
      <alignment horizontal="center"/>
    </xf>
    <xf numFmtId="49" fontId="0" fillId="0" borderId="93" xfId="0" applyNumberFormat="1" applyBorder="1" applyAlignment="1">
      <alignment horizontal="center"/>
    </xf>
    <xf numFmtId="0" fontId="30" fillId="9" borderId="39" xfId="0" applyFont="1" applyFill="1" applyBorder="1" applyAlignment="1">
      <alignment horizontal="center" vertical="center"/>
    </xf>
    <xf numFmtId="49" fontId="30" fillId="0" borderId="103" xfId="0" applyNumberFormat="1" applyFont="1" applyBorder="1" applyAlignment="1">
      <alignment horizontal="center"/>
    </xf>
    <xf numFmtId="49" fontId="0" fillId="0" borderId="103" xfId="0" applyNumberFormat="1" applyBorder="1" applyAlignment="1">
      <alignment horizontal="center"/>
    </xf>
    <xf numFmtId="0" fontId="29" fillId="0" borderId="110" xfId="0" applyFont="1" applyBorder="1" applyAlignment="1">
      <alignment horizontal="left" vertical="center" wrapText="1"/>
    </xf>
    <xf numFmtId="0" fontId="29" fillId="0" borderId="36" xfId="0" applyFont="1" applyBorder="1" applyAlignment="1">
      <alignment horizontal="left" vertical="center" wrapText="1"/>
    </xf>
    <xf numFmtId="0" fontId="30" fillId="9" borderId="36" xfId="0" applyFont="1" applyFill="1" applyBorder="1" applyAlignment="1">
      <alignment horizontal="center" vertical="center"/>
    </xf>
    <xf numFmtId="49" fontId="30" fillId="0" borderId="121" xfId="0" applyNumberFormat="1" applyFont="1" applyBorder="1" applyAlignment="1">
      <alignment horizontal="center" vertical="center"/>
    </xf>
    <xf numFmtId="49" fontId="0" fillId="0" borderId="121" xfId="0" applyNumberFormat="1" applyBorder="1" applyAlignment="1">
      <alignment horizontal="center" vertical="center"/>
    </xf>
    <xf numFmtId="0" fontId="29" fillId="6" borderId="116" xfId="0" applyFont="1" applyFill="1" applyBorder="1" applyAlignment="1">
      <alignment horizontal="left" vertical="center" wrapText="1"/>
    </xf>
    <xf numFmtId="0" fontId="29" fillId="6" borderId="118" xfId="0" applyFont="1" applyFill="1" applyBorder="1" applyAlignment="1">
      <alignment horizontal="left" vertical="center" wrapText="1"/>
    </xf>
    <xf numFmtId="0" fontId="29" fillId="6" borderId="119" xfId="0" applyFont="1" applyFill="1" applyBorder="1" applyAlignment="1">
      <alignment horizontal="left" vertical="center" wrapText="1"/>
    </xf>
    <xf numFmtId="0" fontId="29" fillId="6" borderId="116" xfId="0" applyFont="1" applyFill="1" applyBorder="1" applyAlignment="1">
      <alignment horizontal="center" vertical="center" wrapText="1"/>
    </xf>
    <xf numFmtId="0" fontId="29" fillId="6" borderId="118" xfId="0" applyFont="1" applyFill="1" applyBorder="1" applyAlignment="1">
      <alignment horizontal="center" vertical="center" wrapText="1"/>
    </xf>
    <xf numFmtId="49" fontId="30" fillId="6" borderId="138" xfId="0" applyNumberFormat="1" applyFont="1" applyFill="1" applyBorder="1" applyAlignment="1">
      <alignment horizontal="center" vertical="center"/>
    </xf>
    <xf numFmtId="49" fontId="0" fillId="6" borderId="79" xfId="0" applyNumberFormat="1" applyFill="1" applyBorder="1" applyAlignment="1">
      <alignment horizontal="center" vertical="center"/>
    </xf>
    <xf numFmtId="49" fontId="30" fillId="6" borderId="116" xfId="0" applyNumberFormat="1" applyFont="1" applyFill="1" applyBorder="1" applyAlignment="1">
      <alignment horizontal="center" vertical="center" wrapText="1"/>
    </xf>
    <xf numFmtId="0" fontId="0" fillId="6" borderId="118" xfId="0" applyFill="1" applyBorder="1" applyAlignment="1">
      <alignment horizontal="center" vertical="center" wrapText="1"/>
    </xf>
    <xf numFmtId="0" fontId="30" fillId="9" borderId="122" xfId="0" applyFont="1" applyFill="1" applyBorder="1" applyAlignment="1">
      <alignment horizontal="center" vertical="center"/>
    </xf>
    <xf numFmtId="0" fontId="0" fillId="9" borderId="136" xfId="0" applyFill="1" applyBorder="1" applyAlignment="1">
      <alignment horizontal="center" vertical="center"/>
    </xf>
    <xf numFmtId="0" fontId="30" fillId="0" borderId="99" xfId="0" applyFont="1" applyBorder="1" applyAlignment="1">
      <alignment horizontal="center" vertical="center"/>
    </xf>
    <xf numFmtId="0" fontId="30" fillId="0" borderId="100" xfId="0" applyFont="1" applyBorder="1" applyAlignment="1">
      <alignment horizontal="center" vertical="center"/>
    </xf>
    <xf numFmtId="49" fontId="0" fillId="0" borderId="99" xfId="0" applyNumberFormat="1" applyBorder="1" applyAlignment="1">
      <alignment horizontal="center" vertical="center"/>
    </xf>
    <xf numFmtId="49" fontId="0" fillId="0" borderId="100" xfId="0" applyNumberFormat="1" applyBorder="1" applyAlignment="1">
      <alignment horizontal="center" vertical="center"/>
    </xf>
    <xf numFmtId="0" fontId="30" fillId="9" borderId="112" xfId="0" applyFont="1" applyFill="1" applyBorder="1" applyAlignment="1">
      <alignment horizontal="center"/>
    </xf>
    <xf numFmtId="0" fontId="30" fillId="9" borderId="111" xfId="0" applyFont="1" applyFill="1" applyBorder="1" applyAlignment="1">
      <alignment horizontal="center"/>
    </xf>
    <xf numFmtId="0" fontId="30" fillId="9" borderId="99" xfId="0" applyFont="1" applyFill="1" applyBorder="1" applyAlignment="1">
      <alignment horizontal="center"/>
    </xf>
    <xf numFmtId="0" fontId="30" fillId="9" borderId="100" xfId="0" applyFont="1" applyFill="1" applyBorder="1" applyAlignment="1">
      <alignment horizontal="center"/>
    </xf>
    <xf numFmtId="0" fontId="0" fillId="9" borderId="135" xfId="0" applyFill="1" applyBorder="1" applyAlignment="1">
      <alignment horizontal="center"/>
    </xf>
    <xf numFmtId="0" fontId="0" fillId="9" borderId="111" xfId="0" applyFill="1" applyBorder="1" applyAlignment="1">
      <alignment horizontal="center"/>
    </xf>
    <xf numFmtId="0" fontId="29" fillId="0" borderId="66" xfId="0" applyFont="1" applyBorder="1" applyAlignment="1">
      <alignment horizontal="left" wrapText="1"/>
    </xf>
    <xf numFmtId="0" fontId="29" fillId="0" borderId="129" xfId="0" applyFont="1" applyBorder="1" applyAlignment="1">
      <alignment horizontal="left" wrapText="1"/>
    </xf>
    <xf numFmtId="0" fontId="29" fillId="0" borderId="100" xfId="0" applyFont="1" applyBorder="1" applyAlignment="1">
      <alignment horizontal="left" wrapText="1"/>
    </xf>
    <xf numFmtId="0" fontId="29" fillId="0" borderId="68" xfId="0" applyFont="1" applyBorder="1" applyAlignment="1">
      <alignment horizontal="left" wrapText="1"/>
    </xf>
    <xf numFmtId="0" fontId="29" fillId="0" borderId="134" xfId="0" applyFont="1" applyBorder="1" applyAlignment="1">
      <alignment horizontal="left" wrapText="1"/>
    </xf>
    <xf numFmtId="0" fontId="29" fillId="0" borderId="135" xfId="0" applyFont="1" applyBorder="1" applyAlignment="1">
      <alignment horizontal="left" wrapText="1"/>
    </xf>
    <xf numFmtId="0" fontId="29" fillId="0" borderId="65" xfId="0" applyFont="1" applyBorder="1" applyAlignment="1">
      <alignment horizontal="left" wrapText="1"/>
    </xf>
    <xf numFmtId="0" fontId="29" fillId="0" borderId="127" xfId="0" applyFont="1" applyBorder="1" applyAlignment="1">
      <alignment horizontal="left" wrapText="1"/>
    </xf>
    <xf numFmtId="0" fontId="29" fillId="0" borderId="111" xfId="0" applyFont="1" applyBorder="1" applyAlignment="1">
      <alignment horizontal="left" wrapText="1"/>
    </xf>
    <xf numFmtId="0" fontId="30" fillId="0" borderId="99" xfId="0" applyFont="1" applyBorder="1" applyAlignment="1">
      <alignment horizontal="center"/>
    </xf>
    <xf numFmtId="0" fontId="30" fillId="0" borderId="100" xfId="0" applyFont="1" applyBorder="1" applyAlignment="1">
      <alignment horizontal="center"/>
    </xf>
    <xf numFmtId="0" fontId="8" fillId="0" borderId="77" xfId="0" applyFont="1" applyBorder="1" applyAlignment="1">
      <alignment horizontal="center" vertical="center" wrapText="1"/>
    </xf>
    <xf numFmtId="0" fontId="0" fillId="0" borderId="83" xfId="0" applyBorder="1" applyAlignment="1">
      <alignment horizontal="center" vertical="center" wrapText="1"/>
    </xf>
    <xf numFmtId="0" fontId="30" fillId="0" borderId="112" xfId="0" applyFont="1" applyBorder="1" applyAlignment="1">
      <alignment horizontal="center"/>
    </xf>
    <xf numFmtId="0" fontId="30" fillId="0" borderId="111" xfId="0" applyFont="1" applyBorder="1" applyAlignment="1">
      <alignment horizontal="center"/>
    </xf>
    <xf numFmtId="0" fontId="24" fillId="7" borderId="116" xfId="0" applyFont="1" applyFill="1" applyBorder="1" applyAlignment="1">
      <alignment horizontal="center" vertical="center" wrapText="1"/>
    </xf>
    <xf numFmtId="0" fontId="0" fillId="0" borderId="118" xfId="0" applyBorder="1" applyAlignment="1">
      <alignment horizontal="center" vertical="center" wrapText="1"/>
    </xf>
    <xf numFmtId="0" fontId="0" fillId="0" borderId="119" xfId="0" applyBorder="1" applyAlignment="1">
      <alignment horizontal="center" vertical="center" wrapText="1"/>
    </xf>
    <xf numFmtId="0" fontId="0" fillId="0" borderId="77" xfId="0" applyBorder="1" applyAlignment="1">
      <alignment horizontal="center"/>
    </xf>
    <xf numFmtId="0" fontId="0" fillId="0" borderId="117" xfId="0" applyBorder="1" applyAlignment="1">
      <alignment horizontal="center"/>
    </xf>
    <xf numFmtId="0" fontId="0" fillId="0" borderId="78" xfId="0" applyBorder="1" applyAlignment="1">
      <alignment horizontal="center"/>
    </xf>
    <xf numFmtId="0" fontId="0" fillId="0" borderId="8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88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89" xfId="0" applyBorder="1" applyAlignment="1">
      <alignment horizontal="center"/>
    </xf>
    <xf numFmtId="0" fontId="25" fillId="0" borderId="7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0" fontId="0" fillId="0" borderId="125" xfId="0" applyBorder="1" applyAlignment="1">
      <alignment horizontal="center" vertical="center" wrapText="1"/>
    </xf>
    <xf numFmtId="0" fontId="0" fillId="0" borderId="89" xfId="0" applyBorder="1" applyAlignment="1">
      <alignment horizontal="center" vertical="center" wrapText="1"/>
    </xf>
    <xf numFmtId="0" fontId="26" fillId="0" borderId="77" xfId="0" applyFont="1" applyBorder="1" applyAlignment="1">
      <alignment horizontal="center" vertical="center" wrapText="1"/>
    </xf>
    <xf numFmtId="0" fontId="26" fillId="0" borderId="117" xfId="0" applyFont="1" applyBorder="1" applyAlignment="1">
      <alignment horizontal="center" vertical="center" wrapText="1"/>
    </xf>
    <xf numFmtId="0" fontId="26" fillId="0" borderId="78" xfId="0" applyFont="1" applyBorder="1" applyAlignment="1">
      <alignment horizontal="center" vertical="center" wrapText="1"/>
    </xf>
    <xf numFmtId="0" fontId="26" fillId="0" borderId="83" xfId="0" applyFont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88" xfId="0" applyFont="1" applyBorder="1" applyAlignment="1">
      <alignment horizontal="center" vertical="center" wrapText="1"/>
    </xf>
    <xf numFmtId="0" fontId="26" fillId="0" borderId="125" xfId="0" applyFont="1" applyBorder="1" applyAlignment="1">
      <alignment horizontal="center" vertical="center" wrapText="1"/>
    </xf>
    <xf numFmtId="0" fontId="26" fillId="0" borderId="89" xfId="0" applyFont="1" applyBorder="1" applyAlignment="1">
      <alignment horizontal="center" vertical="center" wrapText="1"/>
    </xf>
    <xf numFmtId="0" fontId="26" fillId="0" borderId="74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133" xfId="0" applyFont="1" applyBorder="1" applyAlignment="1">
      <alignment horizontal="center" vertical="center" wrapText="1"/>
    </xf>
    <xf numFmtId="0" fontId="37" fillId="16" borderId="116" xfId="0" applyFont="1" applyFill="1" applyBorder="1" applyAlignment="1">
      <alignment horizontal="right"/>
    </xf>
    <xf numFmtId="0" fontId="37" fillId="16" borderId="119" xfId="0" applyFont="1" applyFill="1" applyBorder="1" applyAlignment="1">
      <alignment horizontal="right"/>
    </xf>
    <xf numFmtId="0" fontId="36" fillId="0" borderId="6" xfId="0" applyFont="1" applyFill="1" applyBorder="1" applyAlignment="1">
      <alignment horizontal="center"/>
    </xf>
    <xf numFmtId="0" fontId="36" fillId="0" borderId="133" xfId="0" applyFont="1" applyFill="1" applyBorder="1" applyAlignment="1">
      <alignment horizontal="center"/>
    </xf>
    <xf numFmtId="0" fontId="36" fillId="7" borderId="116" xfId="0" applyFont="1" applyFill="1" applyBorder="1" applyAlignment="1">
      <alignment horizontal="center" wrapText="1"/>
    </xf>
    <xf numFmtId="0" fontId="36" fillId="7" borderId="118" xfId="0" applyFont="1" applyFill="1" applyBorder="1" applyAlignment="1">
      <alignment horizontal="center" wrapText="1"/>
    </xf>
    <xf numFmtId="0" fontId="0" fillId="0" borderId="118" xfId="0" applyBorder="1" applyAlignment="1">
      <alignment wrapText="1"/>
    </xf>
    <xf numFmtId="0" fontId="0" fillId="0" borderId="119" xfId="0" applyBorder="1" applyAlignment="1">
      <alignment wrapText="1"/>
    </xf>
    <xf numFmtId="0" fontId="27" fillId="0" borderId="65" xfId="0" applyFont="1" applyFill="1" applyBorder="1" applyAlignment="1">
      <alignment horizontal="center" wrapText="1"/>
    </xf>
    <xf numFmtId="0" fontId="27" fillId="0" borderId="127" xfId="0" applyFont="1" applyFill="1" applyBorder="1" applyAlignment="1">
      <alignment horizontal="center" wrapText="1"/>
    </xf>
    <xf numFmtId="0" fontId="0" fillId="0" borderId="127" xfId="0" applyBorder="1" applyAlignment="1">
      <alignment wrapText="1"/>
    </xf>
    <xf numFmtId="0" fontId="0" fillId="0" borderId="144" xfId="0" applyBorder="1" applyAlignment="1">
      <alignment wrapText="1"/>
    </xf>
    <xf numFmtId="0" fontId="36" fillId="15" borderId="116" xfId="0" applyFont="1" applyFill="1" applyBorder="1" applyAlignment="1">
      <alignment horizontal="center" vertical="center" wrapText="1"/>
    </xf>
    <xf numFmtId="0" fontId="36" fillId="15" borderId="118" xfId="0" applyFont="1" applyFill="1" applyBorder="1" applyAlignment="1">
      <alignment horizontal="center" vertical="center" wrapText="1"/>
    </xf>
    <xf numFmtId="0" fontId="36" fillId="7" borderId="116" xfId="0" applyFont="1" applyFill="1" applyBorder="1" applyAlignment="1">
      <alignment horizontal="center" vertical="center" wrapText="1"/>
    </xf>
    <xf numFmtId="0" fontId="36" fillId="7" borderId="118" xfId="0" applyFont="1" applyFill="1" applyBorder="1" applyAlignment="1">
      <alignment horizontal="center" vertical="center" wrapText="1"/>
    </xf>
    <xf numFmtId="0" fontId="27" fillId="0" borderId="69" xfId="0" applyFont="1" applyFill="1" applyBorder="1" applyAlignment="1">
      <alignment horizontal="center" wrapText="1"/>
    </xf>
    <xf numFmtId="0" fontId="27" fillId="0" borderId="140" xfId="0" applyFont="1" applyFill="1" applyBorder="1" applyAlignment="1">
      <alignment horizontal="center" wrapText="1"/>
    </xf>
    <xf numFmtId="0" fontId="0" fillId="0" borderId="140" xfId="0" applyBorder="1" applyAlignment="1">
      <alignment wrapText="1"/>
    </xf>
    <xf numFmtId="0" fontId="36" fillId="0" borderId="74" xfId="0" applyFont="1" applyFill="1" applyBorder="1" applyAlignment="1">
      <alignment horizontal="center"/>
    </xf>
    <xf numFmtId="0" fontId="29" fillId="10" borderId="74" xfId="0" applyFont="1" applyFill="1" applyBorder="1" applyAlignment="1">
      <alignment horizontal="center" vertical="center" wrapText="1"/>
    </xf>
    <xf numFmtId="0" fontId="19" fillId="10" borderId="133" xfId="0" applyFont="1" applyFill="1" applyBorder="1" applyAlignment="1">
      <alignment horizontal="center" vertical="center" wrapText="1"/>
    </xf>
    <xf numFmtId="0" fontId="30" fillId="10" borderId="74" xfId="0" applyFont="1" applyFill="1" applyBorder="1" applyAlignment="1">
      <alignment horizontal="center" vertical="center"/>
    </xf>
    <xf numFmtId="0" fontId="0" fillId="10" borderId="133" xfId="0" applyFont="1" applyFill="1" applyBorder="1" applyAlignment="1">
      <alignment horizontal="center" vertical="center"/>
    </xf>
    <xf numFmtId="0" fontId="0" fillId="10" borderId="133" xfId="0" applyFill="1" applyBorder="1" applyAlignment="1">
      <alignment horizontal="center"/>
    </xf>
    <xf numFmtId="0" fontId="36" fillId="7" borderId="116" xfId="0" applyFont="1" applyFill="1" applyBorder="1" applyAlignment="1">
      <alignment horizontal="center" vertical="center"/>
    </xf>
    <xf numFmtId="0" fontId="36" fillId="7" borderId="118" xfId="0" applyFont="1" applyFill="1" applyBorder="1" applyAlignment="1">
      <alignment horizontal="center" vertical="center"/>
    </xf>
    <xf numFmtId="0" fontId="36" fillId="7" borderId="119" xfId="0" applyFont="1" applyFill="1" applyBorder="1" applyAlignment="1">
      <alignment horizontal="center" vertical="center"/>
    </xf>
    <xf numFmtId="0" fontId="36" fillId="7" borderId="119" xfId="0" applyFont="1" applyFill="1" applyBorder="1" applyAlignment="1">
      <alignment horizontal="center" vertical="center" wrapText="1"/>
    </xf>
    <xf numFmtId="0" fontId="27" fillId="0" borderId="88" xfId="0" applyFont="1" applyFill="1" applyBorder="1" applyAlignment="1">
      <alignment horizontal="center"/>
    </xf>
    <xf numFmtId="0" fontId="27" fillId="0" borderId="125" xfId="0" applyFont="1" applyFill="1" applyBorder="1" applyAlignment="1">
      <alignment horizontal="center"/>
    </xf>
    <xf numFmtId="0" fontId="27" fillId="0" borderId="89" xfId="0" applyFont="1" applyFill="1" applyBorder="1" applyAlignment="1">
      <alignment horizontal="center"/>
    </xf>
    <xf numFmtId="0" fontId="36" fillId="0" borderId="77" xfId="0" applyFont="1" applyFill="1" applyBorder="1" applyAlignment="1">
      <alignment horizontal="center"/>
    </xf>
    <xf numFmtId="0" fontId="36" fillId="0" borderId="69" xfId="0" applyFont="1" applyFill="1" applyBorder="1" applyAlignment="1">
      <alignment horizontal="center"/>
    </xf>
    <xf numFmtId="0" fontId="44" fillId="0" borderId="0" xfId="2" applyAlignment="1">
      <alignment horizontal="left" vertical="top"/>
    </xf>
    <xf numFmtId="1" fontId="45" fillId="0" borderId="147" xfId="2" applyNumberFormat="1" applyFont="1" applyBorder="1" applyAlignment="1">
      <alignment horizontal="left" vertical="top" shrinkToFit="1"/>
    </xf>
    <xf numFmtId="1" fontId="45" fillId="0" borderId="148" xfId="2" applyNumberFormat="1" applyFont="1" applyBorder="1" applyAlignment="1">
      <alignment horizontal="left" vertical="top" shrinkToFit="1"/>
    </xf>
    <xf numFmtId="0" fontId="46" fillId="0" borderId="148" xfId="2" applyFont="1" applyBorder="1" applyAlignment="1">
      <alignment horizontal="left" vertical="top" wrapText="1"/>
    </xf>
    <xf numFmtId="0" fontId="46" fillId="0" borderId="147" xfId="2" applyFont="1" applyBorder="1" applyAlignment="1">
      <alignment horizontal="left" vertical="top" wrapText="1"/>
    </xf>
    <xf numFmtId="164" fontId="45" fillId="0" borderId="148" xfId="2" applyNumberFormat="1" applyFont="1" applyBorder="1" applyAlignment="1">
      <alignment horizontal="left" vertical="top" shrinkToFit="1"/>
    </xf>
    <xf numFmtId="165" fontId="45" fillId="0" borderId="148" xfId="2" applyNumberFormat="1" applyFont="1" applyBorder="1" applyAlignment="1">
      <alignment horizontal="left" vertical="top" shrinkToFit="1"/>
    </xf>
    <xf numFmtId="0" fontId="44" fillId="0" borderId="148" xfId="2" applyBorder="1" applyAlignment="1">
      <alignment horizontal="left" vertical="top" wrapText="1"/>
    </xf>
    <xf numFmtId="166" fontId="45" fillId="0" borderId="148" xfId="2" applyNumberFormat="1" applyFont="1" applyBorder="1" applyAlignment="1">
      <alignment horizontal="left" vertical="top" shrinkToFit="1"/>
    </xf>
    <xf numFmtId="0" fontId="44" fillId="0" borderId="148" xfId="2" applyBorder="1" applyAlignment="1">
      <alignment horizontal="left" vertical="center" wrapText="1"/>
    </xf>
    <xf numFmtId="3" fontId="45" fillId="0" borderId="148" xfId="2" applyNumberFormat="1" applyFont="1" applyBorder="1" applyAlignment="1">
      <alignment horizontal="left" vertical="top" shrinkToFit="1"/>
    </xf>
    <xf numFmtId="0" fontId="46" fillId="0" borderId="148" xfId="2" applyFont="1" applyBorder="1" applyAlignment="1">
      <alignment horizontal="center" vertical="top" wrapText="1"/>
    </xf>
    <xf numFmtId="167" fontId="45" fillId="0" borderId="148" xfId="2" applyNumberFormat="1" applyFont="1" applyBorder="1" applyAlignment="1">
      <alignment horizontal="left" vertical="top" shrinkToFit="1"/>
    </xf>
    <xf numFmtId="2" fontId="45" fillId="0" borderId="148" xfId="2" applyNumberFormat="1" applyFont="1" applyBorder="1" applyAlignment="1">
      <alignment horizontal="left" vertical="top" shrinkToFit="1"/>
    </xf>
    <xf numFmtId="168" fontId="45" fillId="0" borderId="148" xfId="2" applyNumberFormat="1" applyFont="1" applyBorder="1" applyAlignment="1">
      <alignment horizontal="left" vertical="top" shrinkToFit="1"/>
    </xf>
    <xf numFmtId="0" fontId="44" fillId="0" borderId="148" xfId="2" applyBorder="1" applyAlignment="1">
      <alignment horizontal="left" vertical="center" wrapText="1"/>
    </xf>
    <xf numFmtId="0" fontId="44" fillId="0" borderId="149" xfId="2" applyBorder="1" applyAlignment="1">
      <alignment horizontal="left" vertical="center" wrapText="1"/>
    </xf>
    <xf numFmtId="0" fontId="48" fillId="0" borderId="149" xfId="2" applyFont="1" applyBorder="1" applyAlignment="1">
      <alignment horizontal="center" vertical="top" wrapText="1"/>
    </xf>
    <xf numFmtId="0" fontId="49" fillId="18" borderId="148" xfId="2" applyFont="1" applyFill="1" applyBorder="1" applyAlignment="1">
      <alignment horizontal="left" vertical="top" wrapText="1"/>
    </xf>
    <xf numFmtId="0" fontId="49" fillId="18" borderId="150" xfId="2" applyFont="1" applyFill="1" applyBorder="1" applyAlignment="1">
      <alignment horizontal="left" vertical="top" wrapText="1"/>
    </xf>
    <xf numFmtId="0" fontId="49" fillId="18" borderId="149" xfId="2" applyFont="1" applyFill="1" applyBorder="1" applyAlignment="1">
      <alignment horizontal="left" vertical="top" wrapText="1"/>
    </xf>
    <xf numFmtId="0" fontId="49" fillId="18" borderId="149" xfId="2" applyFont="1" applyFill="1" applyBorder="1" applyAlignment="1">
      <alignment horizontal="left" vertical="top" wrapText="1"/>
    </xf>
    <xf numFmtId="0" fontId="49" fillId="0" borderId="151" xfId="2" applyFont="1" applyBorder="1" applyAlignment="1">
      <alignment horizontal="left" vertical="top" wrapText="1"/>
    </xf>
    <xf numFmtId="0" fontId="49" fillId="0" borderId="152" xfId="2" applyFont="1" applyBorder="1" applyAlignment="1">
      <alignment horizontal="left" vertical="top" wrapText="1"/>
    </xf>
    <xf numFmtId="0" fontId="44" fillId="0" borderId="149" xfId="2" applyBorder="1" applyAlignment="1">
      <alignment horizontal="left" vertical="center" wrapText="1"/>
    </xf>
    <xf numFmtId="0" fontId="49" fillId="0" borderId="153" xfId="2" applyFont="1" applyBorder="1" applyAlignment="1">
      <alignment horizontal="left" vertical="top" wrapText="1"/>
    </xf>
    <xf numFmtId="0" fontId="49" fillId="0" borderId="154" xfId="2" applyFont="1" applyBorder="1" applyAlignment="1">
      <alignment horizontal="left" vertical="top" wrapText="1"/>
    </xf>
    <xf numFmtId="0" fontId="49" fillId="0" borderId="155" xfId="2" applyFont="1" applyBorder="1" applyAlignment="1">
      <alignment horizontal="left" vertical="top" wrapText="1"/>
    </xf>
    <xf numFmtId="0" fontId="49" fillId="0" borderId="0" xfId="2" applyFont="1" applyAlignment="1">
      <alignment horizontal="left" vertical="top" wrapText="1"/>
    </xf>
    <xf numFmtId="0" fontId="49" fillId="0" borderId="149" xfId="2" applyFont="1" applyBorder="1" applyAlignment="1">
      <alignment horizontal="left" vertical="top" wrapText="1"/>
    </xf>
    <xf numFmtId="0" fontId="49" fillId="0" borderId="156" xfId="2" applyFont="1" applyBorder="1" applyAlignment="1">
      <alignment horizontal="left" vertical="top" wrapText="1"/>
    </xf>
    <xf numFmtId="0" fontId="49" fillId="0" borderId="157" xfId="2" applyFont="1" applyBorder="1" applyAlignment="1">
      <alignment horizontal="left" vertical="top" wrapText="1"/>
    </xf>
    <xf numFmtId="0" fontId="49" fillId="0" borderId="158" xfId="2" applyFont="1" applyBorder="1" applyAlignment="1">
      <alignment horizontal="left" vertical="top" wrapText="1"/>
    </xf>
    <xf numFmtId="164" fontId="50" fillId="0" borderId="151" xfId="2" applyNumberFormat="1" applyFont="1" applyBorder="1" applyAlignment="1">
      <alignment horizontal="left" vertical="top" shrinkToFit="1"/>
    </xf>
    <xf numFmtId="164" fontId="50" fillId="0" borderId="152" xfId="2" applyNumberFormat="1" applyFont="1" applyBorder="1" applyAlignment="1">
      <alignment horizontal="left" vertical="top" shrinkToFit="1"/>
    </xf>
    <xf numFmtId="164" fontId="50" fillId="0" borderId="153" xfId="2" applyNumberFormat="1" applyFont="1" applyBorder="1" applyAlignment="1">
      <alignment horizontal="left" vertical="top" shrinkToFit="1"/>
    </xf>
    <xf numFmtId="164" fontId="50" fillId="0" borderId="154" xfId="2" applyNumberFormat="1" applyFont="1" applyBorder="1" applyAlignment="1">
      <alignment horizontal="left" vertical="top" shrinkToFit="1"/>
    </xf>
    <xf numFmtId="164" fontId="50" fillId="0" borderId="156" xfId="2" applyNumberFormat="1" applyFont="1" applyBorder="1" applyAlignment="1">
      <alignment horizontal="left" vertical="top" shrinkToFit="1"/>
    </xf>
    <xf numFmtId="164" fontId="50" fillId="0" borderId="157" xfId="2" applyNumberFormat="1" applyFont="1" applyBorder="1" applyAlignment="1">
      <alignment horizontal="left" vertical="top" shrinkToFit="1"/>
    </xf>
    <xf numFmtId="0" fontId="44" fillId="0" borderId="151" xfId="2" applyBorder="1" applyAlignment="1">
      <alignment horizontal="left" vertical="top" wrapText="1"/>
    </xf>
    <xf numFmtId="0" fontId="44" fillId="0" borderId="152" xfId="2" applyBorder="1" applyAlignment="1">
      <alignment horizontal="left" vertical="top" wrapText="1"/>
    </xf>
    <xf numFmtId="0" fontId="44" fillId="0" borderId="153" xfId="2" applyBorder="1" applyAlignment="1">
      <alignment horizontal="left" vertical="top" wrapText="1"/>
    </xf>
    <xf numFmtId="0" fontId="44" fillId="0" borderId="154" xfId="2" applyBorder="1" applyAlignment="1">
      <alignment horizontal="left" vertical="top" wrapText="1"/>
    </xf>
    <xf numFmtId="0" fontId="44" fillId="0" borderId="156" xfId="2" applyBorder="1" applyAlignment="1">
      <alignment horizontal="left" vertical="top" wrapText="1"/>
    </xf>
    <xf numFmtId="0" fontId="44" fillId="0" borderId="157" xfId="2" applyBorder="1" applyAlignment="1">
      <alignment horizontal="left" vertical="top" wrapText="1"/>
    </xf>
    <xf numFmtId="0" fontId="44" fillId="0" borderId="149" xfId="2" applyBorder="1" applyAlignment="1">
      <alignment horizontal="left" wrapText="1"/>
    </xf>
    <xf numFmtId="0" fontId="44" fillId="0" borderId="149" xfId="2" applyBorder="1" applyAlignment="1">
      <alignment horizontal="left" wrapText="1"/>
    </xf>
    <xf numFmtId="0" fontId="48" fillId="0" borderId="148" xfId="2" applyFont="1" applyBorder="1" applyAlignment="1">
      <alignment horizontal="center" vertical="top" wrapText="1"/>
    </xf>
    <xf numFmtId="0" fontId="44" fillId="0" borderId="148" xfId="2" applyBorder="1" applyAlignment="1">
      <alignment horizontal="left" wrapText="1"/>
    </xf>
    <xf numFmtId="0" fontId="44" fillId="0" borderId="159" xfId="2" applyBorder="1" applyAlignment="1">
      <alignment horizontal="center" vertical="top" wrapText="1"/>
    </xf>
    <xf numFmtId="0" fontId="44" fillId="0" borderId="160" xfId="2" applyBorder="1" applyAlignment="1">
      <alignment horizontal="center" vertical="top" wrapText="1"/>
    </xf>
    <xf numFmtId="0" fontId="51" fillId="0" borderId="159" xfId="2" applyFont="1" applyBorder="1" applyAlignment="1">
      <alignment horizontal="left" wrapText="1" indent="7"/>
    </xf>
    <xf numFmtId="0" fontId="51" fillId="0" borderId="160" xfId="2" applyFont="1" applyBorder="1" applyAlignment="1">
      <alignment horizontal="left" wrapText="1" indent="7"/>
    </xf>
  </cellXfs>
  <cellStyles count="3">
    <cellStyle name="Normal" xfId="0" builtinId="0"/>
    <cellStyle name="Normal 2" xfId="1" xr:uid="{00000000-0005-0000-0000-000001000000}"/>
    <cellStyle name="Normal 2 2" xfId="2" xr:uid="{BA2B7620-ABAB-4A99-A911-4910C33297F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3</xdr:row>
      <xdr:rowOff>66675</xdr:rowOff>
    </xdr:from>
    <xdr:to>
      <xdr:col>3</xdr:col>
      <xdr:colOff>238125</xdr:colOff>
      <xdr:row>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0D81F-D8A3-4237-8A2F-4557DD27902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" y="752475"/>
          <a:ext cx="914400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47625</xdr:colOff>
      <xdr:row>2741</xdr:row>
      <xdr:rowOff>6350</xdr:rowOff>
    </xdr:from>
    <xdr:ext cx="1787524" cy="1004977"/>
    <xdr:pic>
      <xdr:nvPicPr>
        <xdr:cNvPr id="2" name="image3.png">
          <a:extLst>
            <a:ext uri="{FF2B5EF4-FFF2-40B4-BE49-F238E27FC236}">
              <a16:creationId xmlns:a16="http://schemas.microsoft.com/office/drawing/2014/main" id="{6CA9D737-A402-49BA-BCCC-3A41FFDCCE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9425" y="700189100"/>
          <a:ext cx="1787524" cy="100497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customProperty" Target="../customProperty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12"/>
  <sheetViews>
    <sheetView topLeftCell="A82" workbookViewId="0">
      <selection activeCell="C118" sqref="C118"/>
    </sheetView>
  </sheetViews>
  <sheetFormatPr baseColWidth="10" defaultRowHeight="14.5"/>
  <cols>
    <col min="1" max="1" width="13.453125" style="3" customWidth="1"/>
    <col min="2" max="2" width="61.26953125" style="8" customWidth="1"/>
    <col min="3" max="3" width="59.453125" customWidth="1"/>
  </cols>
  <sheetData>
    <row r="1" spans="1:3">
      <c r="A1" s="12"/>
      <c r="B1" s="13"/>
    </row>
    <row r="2" spans="1:3">
      <c r="A2" s="12"/>
      <c r="B2" s="13"/>
    </row>
    <row r="3" spans="1:3" ht="15" thickBot="1">
      <c r="A3" s="12"/>
      <c r="B3" s="13"/>
    </row>
    <row r="4" spans="1:3" ht="27" customHeight="1" thickTop="1" thickBot="1">
      <c r="A4" s="688" t="s">
        <v>1</v>
      </c>
      <c r="B4" s="689"/>
      <c r="C4" s="690"/>
    </row>
    <row r="5" spans="1:3" ht="18" customHeight="1" thickTop="1" thickBot="1">
      <c r="A5" s="1"/>
      <c r="B5" s="14"/>
      <c r="C5" s="2"/>
    </row>
    <row r="6" spans="1:3" ht="26.25" customHeight="1" thickTop="1" thickBot="1">
      <c r="A6" s="15" t="s">
        <v>279</v>
      </c>
      <c r="B6" s="16" t="s">
        <v>0</v>
      </c>
      <c r="C6" s="17" t="s">
        <v>62</v>
      </c>
    </row>
    <row r="7" spans="1:3" ht="18" customHeight="1">
      <c r="A7" s="11" t="s">
        <v>2</v>
      </c>
      <c r="B7" s="24" t="s">
        <v>160</v>
      </c>
      <c r="C7" s="25" t="s">
        <v>159</v>
      </c>
    </row>
    <row r="8" spans="1:3" ht="18" customHeight="1">
      <c r="A8" s="4" t="s">
        <v>3</v>
      </c>
      <c r="B8" s="24" t="s">
        <v>161</v>
      </c>
      <c r="C8" s="25" t="s">
        <v>159</v>
      </c>
    </row>
    <row r="9" spans="1:3" ht="18" customHeight="1">
      <c r="A9" s="4" t="s">
        <v>4</v>
      </c>
      <c r="B9" s="10" t="s">
        <v>162</v>
      </c>
      <c r="C9" s="7" t="s">
        <v>163</v>
      </c>
    </row>
    <row r="10" spans="1:3" ht="18" customHeight="1">
      <c r="A10" s="4" t="s">
        <v>151</v>
      </c>
      <c r="B10" s="10" t="s">
        <v>164</v>
      </c>
      <c r="C10" s="7" t="s">
        <v>165</v>
      </c>
    </row>
    <row r="11" spans="1:3" ht="18" customHeight="1">
      <c r="A11" s="4" t="s">
        <v>5</v>
      </c>
      <c r="B11" s="24" t="s">
        <v>167</v>
      </c>
      <c r="C11" s="25" t="s">
        <v>169</v>
      </c>
    </row>
    <row r="12" spans="1:3" ht="18" customHeight="1">
      <c r="A12" s="4" t="s">
        <v>6</v>
      </c>
      <c r="B12" s="24" t="s">
        <v>168</v>
      </c>
      <c r="C12" s="25" t="s">
        <v>169</v>
      </c>
    </row>
    <row r="13" spans="1:3" ht="18" customHeight="1">
      <c r="A13" s="4" t="s">
        <v>11</v>
      </c>
      <c r="B13" s="10" t="s">
        <v>166</v>
      </c>
      <c r="C13" s="7" t="s">
        <v>170</v>
      </c>
    </row>
    <row r="14" spans="1:3" ht="18" customHeight="1">
      <c r="A14" s="4" t="s">
        <v>152</v>
      </c>
      <c r="B14" s="10" t="s">
        <v>171</v>
      </c>
      <c r="C14" s="7" t="s">
        <v>172</v>
      </c>
    </row>
    <row r="15" spans="1:3" ht="18" customHeight="1">
      <c r="A15" s="4" t="s">
        <v>8</v>
      </c>
      <c r="B15" s="10" t="s">
        <v>173</v>
      </c>
      <c r="C15" s="25" t="s">
        <v>174</v>
      </c>
    </row>
    <row r="16" spans="1:3" ht="18" customHeight="1">
      <c r="A16" s="4" t="s">
        <v>9</v>
      </c>
      <c r="B16" s="10" t="s">
        <v>175</v>
      </c>
      <c r="C16" s="25" t="s">
        <v>174</v>
      </c>
    </row>
    <row r="17" spans="1:3" ht="18" customHeight="1">
      <c r="A17" s="4" t="s">
        <v>7</v>
      </c>
      <c r="B17" s="10" t="s">
        <v>176</v>
      </c>
      <c r="C17" s="7" t="s">
        <v>177</v>
      </c>
    </row>
    <row r="18" spans="1:3" ht="18" customHeight="1">
      <c r="A18" s="4" t="s">
        <v>10</v>
      </c>
      <c r="B18" s="10" t="s">
        <v>178</v>
      </c>
      <c r="C18" s="7" t="s">
        <v>179</v>
      </c>
    </row>
    <row r="19" spans="1:3" ht="18" customHeight="1">
      <c r="A19" s="4" t="s">
        <v>153</v>
      </c>
      <c r="B19" s="10" t="s">
        <v>180</v>
      </c>
      <c r="C19" s="7" t="s">
        <v>181</v>
      </c>
    </row>
    <row r="20" spans="1:3" ht="18" customHeight="1">
      <c r="A20" s="4" t="s">
        <v>12</v>
      </c>
      <c r="B20" s="10" t="s">
        <v>184</v>
      </c>
      <c r="C20" s="25" t="s">
        <v>187</v>
      </c>
    </row>
    <row r="21" spans="1:3" ht="18" customHeight="1">
      <c r="A21" s="4" t="s">
        <v>13</v>
      </c>
      <c r="B21" s="10" t="s">
        <v>185</v>
      </c>
      <c r="C21" s="25" t="s">
        <v>187</v>
      </c>
    </row>
    <row r="22" spans="1:3" ht="18" customHeight="1">
      <c r="A22" s="4" t="s">
        <v>14</v>
      </c>
      <c r="B22" s="10" t="s">
        <v>182</v>
      </c>
      <c r="C22" s="7" t="s">
        <v>188</v>
      </c>
    </row>
    <row r="23" spans="1:3" ht="18" customHeight="1">
      <c r="A23" s="4" t="s">
        <v>15</v>
      </c>
      <c r="B23" s="10" t="s">
        <v>183</v>
      </c>
      <c r="C23" s="7" t="s">
        <v>189</v>
      </c>
    </row>
    <row r="24" spans="1:3" ht="18" customHeight="1">
      <c r="A24" s="4" t="s">
        <v>154</v>
      </c>
      <c r="B24" s="10" t="s">
        <v>186</v>
      </c>
      <c r="C24" s="7" t="s">
        <v>190</v>
      </c>
    </row>
    <row r="25" spans="1:3" ht="18" customHeight="1">
      <c r="A25" s="4" t="s">
        <v>16</v>
      </c>
      <c r="B25" s="10" t="s">
        <v>192</v>
      </c>
      <c r="C25" s="25" t="s">
        <v>194</v>
      </c>
    </row>
    <row r="26" spans="1:3" ht="18" customHeight="1">
      <c r="A26" s="4" t="s">
        <v>17</v>
      </c>
      <c r="B26" s="10" t="s">
        <v>193</v>
      </c>
      <c r="C26" s="25" t="s">
        <v>194</v>
      </c>
    </row>
    <row r="27" spans="1:3" ht="18" customHeight="1">
      <c r="A27" s="4" t="s">
        <v>18</v>
      </c>
      <c r="B27" s="10" t="s">
        <v>191</v>
      </c>
      <c r="C27" s="7" t="s">
        <v>195</v>
      </c>
    </row>
    <row r="28" spans="1:3" ht="18" customHeight="1">
      <c r="A28" s="4" t="s">
        <v>155</v>
      </c>
      <c r="B28" s="10" t="s">
        <v>196</v>
      </c>
      <c r="C28" s="7" t="s">
        <v>197</v>
      </c>
    </row>
    <row r="29" spans="1:3" ht="18" customHeight="1">
      <c r="A29" s="4" t="s">
        <v>19</v>
      </c>
      <c r="B29" s="10" t="s">
        <v>198</v>
      </c>
      <c r="C29" s="25" t="s">
        <v>200</v>
      </c>
    </row>
    <row r="30" spans="1:3" ht="18" customHeight="1">
      <c r="A30" s="4" t="s">
        <v>20</v>
      </c>
      <c r="B30" s="10" t="s">
        <v>199</v>
      </c>
      <c r="C30" s="25" t="s">
        <v>200</v>
      </c>
    </row>
    <row r="31" spans="1:3" ht="18" customHeight="1">
      <c r="A31" s="4" t="s">
        <v>21</v>
      </c>
      <c r="B31" s="10" t="s">
        <v>202</v>
      </c>
      <c r="C31" s="7" t="s">
        <v>201</v>
      </c>
    </row>
    <row r="32" spans="1:3" ht="18" customHeight="1">
      <c r="A32" s="4" t="s">
        <v>156</v>
      </c>
      <c r="B32" s="10" t="s">
        <v>203</v>
      </c>
      <c r="C32" s="7" t="s">
        <v>211</v>
      </c>
    </row>
    <row r="33" spans="1:3" ht="18" customHeight="1">
      <c r="A33" s="4" t="s">
        <v>22</v>
      </c>
      <c r="B33" s="10" t="s">
        <v>209</v>
      </c>
      <c r="C33" s="25" t="s">
        <v>206</v>
      </c>
    </row>
    <row r="34" spans="1:3" ht="18" customHeight="1">
      <c r="A34" s="4" t="s">
        <v>23</v>
      </c>
      <c r="B34" s="10" t="s">
        <v>210</v>
      </c>
      <c r="C34" s="25" t="s">
        <v>206</v>
      </c>
    </row>
    <row r="35" spans="1:3" ht="18" customHeight="1">
      <c r="A35" s="4" t="s">
        <v>24</v>
      </c>
      <c r="B35" s="10" t="s">
        <v>204</v>
      </c>
      <c r="C35" s="7" t="s">
        <v>207</v>
      </c>
    </row>
    <row r="36" spans="1:3" ht="18" customHeight="1">
      <c r="A36" s="4" t="s">
        <v>25</v>
      </c>
      <c r="B36" s="10" t="s">
        <v>205</v>
      </c>
      <c r="C36" s="7" t="s">
        <v>208</v>
      </c>
    </row>
    <row r="37" spans="1:3" ht="18" customHeight="1">
      <c r="A37" s="4" t="s">
        <v>157</v>
      </c>
      <c r="B37" s="10" t="s">
        <v>215</v>
      </c>
      <c r="C37" s="7" t="s">
        <v>212</v>
      </c>
    </row>
    <row r="38" spans="1:3" ht="18" customHeight="1">
      <c r="A38" s="4" t="s">
        <v>26</v>
      </c>
      <c r="B38" s="10" t="s">
        <v>220</v>
      </c>
      <c r="C38" s="25" t="s">
        <v>216</v>
      </c>
    </row>
    <row r="39" spans="1:3" ht="18" customHeight="1">
      <c r="A39" s="4" t="s">
        <v>27</v>
      </c>
      <c r="B39" s="10" t="s">
        <v>221</v>
      </c>
      <c r="C39" s="25" t="s">
        <v>216</v>
      </c>
    </row>
    <row r="40" spans="1:3" ht="18" customHeight="1">
      <c r="A40" s="4" t="s">
        <v>28</v>
      </c>
      <c r="B40" s="10" t="s">
        <v>213</v>
      </c>
      <c r="C40" s="7" t="s">
        <v>217</v>
      </c>
    </row>
    <row r="41" spans="1:3" ht="18" customHeight="1">
      <c r="A41" s="4" t="s">
        <v>29</v>
      </c>
      <c r="B41" s="10" t="s">
        <v>214</v>
      </c>
      <c r="C41" s="7" t="s">
        <v>218</v>
      </c>
    </row>
    <row r="42" spans="1:3" ht="18" customHeight="1">
      <c r="A42" s="4" t="s">
        <v>158</v>
      </c>
      <c r="B42" s="10" t="s">
        <v>222</v>
      </c>
      <c r="C42" s="7" t="s">
        <v>219</v>
      </c>
    </row>
    <row r="43" spans="1:3" ht="18" customHeight="1">
      <c r="A43" s="4" t="s">
        <v>30</v>
      </c>
      <c r="B43" s="10" t="s">
        <v>223</v>
      </c>
      <c r="C43" s="25" t="s">
        <v>227</v>
      </c>
    </row>
    <row r="44" spans="1:3" ht="18" customHeight="1">
      <c r="A44" s="4" t="s">
        <v>31</v>
      </c>
      <c r="B44" s="10" t="s">
        <v>224</v>
      </c>
      <c r="C44" s="25" t="s">
        <v>228</v>
      </c>
    </row>
    <row r="45" spans="1:3" ht="18" customHeight="1">
      <c r="A45" s="4" t="s">
        <v>32</v>
      </c>
      <c r="B45" s="10" t="s">
        <v>225</v>
      </c>
      <c r="C45" s="25" t="s">
        <v>228</v>
      </c>
    </row>
    <row r="46" spans="1:3" ht="18" customHeight="1">
      <c r="A46" s="4" t="s">
        <v>33</v>
      </c>
      <c r="B46" s="10" t="s">
        <v>226</v>
      </c>
      <c r="C46" s="25" t="s">
        <v>227</v>
      </c>
    </row>
    <row r="47" spans="1:3" ht="18" customHeight="1">
      <c r="A47" s="4" t="s">
        <v>34</v>
      </c>
      <c r="B47" s="10" t="s">
        <v>229</v>
      </c>
      <c r="C47" s="7" t="s">
        <v>237</v>
      </c>
    </row>
    <row r="48" spans="1:3" ht="18" customHeight="1">
      <c r="A48" s="4" t="s">
        <v>35</v>
      </c>
      <c r="B48" s="10" t="s">
        <v>230</v>
      </c>
      <c r="C48" s="25" t="s">
        <v>235</v>
      </c>
    </row>
    <row r="49" spans="1:3" ht="18" customHeight="1">
      <c r="A49" s="4" t="s">
        <v>36</v>
      </c>
      <c r="B49" s="10" t="s">
        <v>231</v>
      </c>
      <c r="C49" s="25" t="s">
        <v>234</v>
      </c>
    </row>
    <row r="50" spans="1:3" ht="18" customHeight="1">
      <c r="A50" s="4" t="s">
        <v>37</v>
      </c>
      <c r="B50" s="10" t="s">
        <v>232</v>
      </c>
      <c r="C50" s="25" t="s">
        <v>234</v>
      </c>
    </row>
    <row r="51" spans="1:3" ht="18" customHeight="1">
      <c r="A51" s="4" t="s">
        <v>38</v>
      </c>
      <c r="B51" s="10" t="s">
        <v>233</v>
      </c>
      <c r="C51" s="25" t="s">
        <v>235</v>
      </c>
    </row>
    <row r="52" spans="1:3" ht="18" customHeight="1">
      <c r="A52" s="4" t="s">
        <v>39</v>
      </c>
      <c r="B52" s="10" t="s">
        <v>236</v>
      </c>
      <c r="C52" s="7" t="s">
        <v>238</v>
      </c>
    </row>
    <row r="53" spans="1:3" ht="18" customHeight="1">
      <c r="A53" s="4" t="s">
        <v>89</v>
      </c>
      <c r="B53" s="9" t="s">
        <v>40</v>
      </c>
      <c r="C53" s="6" t="s">
        <v>63</v>
      </c>
    </row>
    <row r="54" spans="1:3" ht="18" customHeight="1">
      <c r="A54" s="4" t="s">
        <v>90</v>
      </c>
      <c r="B54" s="9" t="s">
        <v>1601</v>
      </c>
      <c r="C54" s="7" t="s">
        <v>64</v>
      </c>
    </row>
    <row r="55" spans="1:3" ht="18" customHeight="1">
      <c r="A55" s="4" t="s">
        <v>91</v>
      </c>
      <c r="B55" s="9" t="s">
        <v>1602</v>
      </c>
      <c r="C55" s="6" t="s">
        <v>65</v>
      </c>
    </row>
    <row r="56" spans="1:3" ht="18" customHeight="1">
      <c r="A56" s="4" t="s">
        <v>92</v>
      </c>
      <c r="B56" s="9" t="s">
        <v>41</v>
      </c>
      <c r="C56" s="6" t="s">
        <v>66</v>
      </c>
    </row>
    <row r="57" spans="1:3" ht="18" customHeight="1">
      <c r="A57" s="4" t="s">
        <v>93</v>
      </c>
      <c r="B57" s="9" t="s">
        <v>1603</v>
      </c>
      <c r="C57" s="6" t="s">
        <v>67</v>
      </c>
    </row>
    <row r="58" spans="1:3" ht="18" customHeight="1">
      <c r="A58" s="4" t="s">
        <v>94</v>
      </c>
      <c r="B58" s="9" t="s">
        <v>42</v>
      </c>
      <c r="C58" s="6" t="s">
        <v>66</v>
      </c>
    </row>
    <row r="59" spans="1:3" ht="18" customHeight="1">
      <c r="A59" s="4" t="s">
        <v>95</v>
      </c>
      <c r="B59" s="10" t="s">
        <v>43</v>
      </c>
      <c r="C59" s="7" t="s">
        <v>68</v>
      </c>
    </row>
    <row r="60" spans="1:3" ht="18" customHeight="1">
      <c r="A60" s="4" t="s">
        <v>96</v>
      </c>
      <c r="B60" s="10" t="s">
        <v>44</v>
      </c>
      <c r="C60" s="7" t="s">
        <v>69</v>
      </c>
    </row>
    <row r="61" spans="1:3" ht="18" customHeight="1">
      <c r="A61" s="4" t="s">
        <v>97</v>
      </c>
      <c r="B61" s="10" t="s">
        <v>44</v>
      </c>
      <c r="C61" s="7" t="s">
        <v>70</v>
      </c>
    </row>
    <row r="62" spans="1:3" ht="18" customHeight="1">
      <c r="A62" s="4" t="s">
        <v>98</v>
      </c>
      <c r="B62" s="10" t="s">
        <v>45</v>
      </c>
      <c r="C62" s="7" t="s">
        <v>71</v>
      </c>
    </row>
    <row r="63" spans="1:3" ht="18" customHeight="1">
      <c r="A63" s="4" t="s">
        <v>99</v>
      </c>
      <c r="B63" s="10" t="s">
        <v>46</v>
      </c>
      <c r="C63" s="7" t="s">
        <v>72</v>
      </c>
    </row>
    <row r="64" spans="1:3" ht="18" customHeight="1">
      <c r="A64" s="4" t="s">
        <v>100</v>
      </c>
      <c r="B64" s="10" t="s">
        <v>47</v>
      </c>
      <c r="C64" s="7" t="s">
        <v>71</v>
      </c>
    </row>
    <row r="65" spans="1:3" ht="18" customHeight="1">
      <c r="A65" s="4" t="s">
        <v>101</v>
      </c>
      <c r="B65" s="10" t="s">
        <v>48</v>
      </c>
      <c r="C65" s="7" t="s">
        <v>73</v>
      </c>
    </row>
    <row r="66" spans="1:3" ht="18" customHeight="1">
      <c r="A66" s="4" t="s">
        <v>102</v>
      </c>
      <c r="B66" s="10" t="s">
        <v>48</v>
      </c>
      <c r="C66" s="7" t="s">
        <v>74</v>
      </c>
    </row>
    <row r="67" spans="1:3" ht="18" customHeight="1">
      <c r="A67" s="4" t="s">
        <v>103</v>
      </c>
      <c r="B67" s="10" t="s">
        <v>49</v>
      </c>
      <c r="C67" s="7" t="s">
        <v>73</v>
      </c>
    </row>
    <row r="68" spans="1:3" ht="18" customHeight="1">
      <c r="A68" s="4" t="s">
        <v>104</v>
      </c>
      <c r="B68" s="10" t="s">
        <v>50</v>
      </c>
      <c r="C68" s="7" t="s">
        <v>75</v>
      </c>
    </row>
    <row r="69" spans="1:3" ht="18" customHeight="1">
      <c r="A69" s="4" t="s">
        <v>105</v>
      </c>
      <c r="B69" s="10" t="s">
        <v>51</v>
      </c>
      <c r="C69" s="7" t="s">
        <v>76</v>
      </c>
    </row>
    <row r="70" spans="1:3" ht="18" customHeight="1">
      <c r="A70" s="4" t="s">
        <v>106</v>
      </c>
      <c r="B70" s="10" t="s">
        <v>52</v>
      </c>
      <c r="C70" s="7" t="s">
        <v>76</v>
      </c>
    </row>
    <row r="71" spans="1:3" ht="18" customHeight="1">
      <c r="A71" s="4" t="s">
        <v>107</v>
      </c>
      <c r="B71" s="10" t="s">
        <v>53</v>
      </c>
      <c r="C71" s="7" t="s">
        <v>77</v>
      </c>
    </row>
    <row r="72" spans="1:3" ht="18" customHeight="1">
      <c r="A72" s="4" t="s">
        <v>108</v>
      </c>
      <c r="B72" s="10" t="s">
        <v>1600</v>
      </c>
      <c r="C72" s="7" t="s">
        <v>78</v>
      </c>
    </row>
    <row r="73" spans="1:3" ht="18" customHeight="1">
      <c r="A73" s="4" t="s">
        <v>109</v>
      </c>
      <c r="B73" s="10" t="s">
        <v>46</v>
      </c>
      <c r="C73" s="7" t="s">
        <v>79</v>
      </c>
    </row>
    <row r="74" spans="1:3" ht="18" customHeight="1">
      <c r="A74" s="4" t="s">
        <v>110</v>
      </c>
      <c r="B74" s="10" t="s">
        <v>54</v>
      </c>
      <c r="C74" s="7" t="s">
        <v>80</v>
      </c>
    </row>
    <row r="75" spans="1:3" ht="18" customHeight="1">
      <c r="A75" s="4" t="s">
        <v>111</v>
      </c>
      <c r="B75" s="10" t="s">
        <v>55</v>
      </c>
      <c r="C75" s="7" t="s">
        <v>81</v>
      </c>
    </row>
    <row r="76" spans="1:3" ht="18" customHeight="1">
      <c r="A76" s="4" t="s">
        <v>112</v>
      </c>
      <c r="B76" s="10" t="s">
        <v>56</v>
      </c>
      <c r="C76" s="7" t="s">
        <v>82</v>
      </c>
    </row>
    <row r="77" spans="1:3" ht="18" customHeight="1">
      <c r="A77" s="4" t="s">
        <v>113</v>
      </c>
      <c r="B77" s="10" t="s">
        <v>57</v>
      </c>
      <c r="C77" s="7" t="s">
        <v>83</v>
      </c>
    </row>
    <row r="78" spans="1:3" ht="18" customHeight="1">
      <c r="A78" s="4" t="s">
        <v>114</v>
      </c>
      <c r="B78" s="10" t="s">
        <v>58</v>
      </c>
      <c r="C78" s="7" t="s">
        <v>84</v>
      </c>
    </row>
    <row r="79" spans="1:3" ht="18" customHeight="1">
      <c r="A79" s="4" t="s">
        <v>115</v>
      </c>
      <c r="B79" s="10" t="s">
        <v>59</v>
      </c>
      <c r="C79" s="7" t="s">
        <v>85</v>
      </c>
    </row>
    <row r="80" spans="1:3" ht="18" customHeight="1">
      <c r="A80" s="4" t="s">
        <v>116</v>
      </c>
      <c r="B80" s="10" t="s">
        <v>60</v>
      </c>
      <c r="C80" s="7" t="s">
        <v>86</v>
      </c>
    </row>
    <row r="81" spans="1:3" ht="18" customHeight="1">
      <c r="A81" s="4" t="s">
        <v>117</v>
      </c>
      <c r="B81" s="10" t="s">
        <v>61</v>
      </c>
      <c r="C81" s="7" t="s">
        <v>87</v>
      </c>
    </row>
    <row r="82" spans="1:3" ht="18" customHeight="1" thickBot="1">
      <c r="A82" s="18" t="s">
        <v>118</v>
      </c>
      <c r="B82" s="33" t="s">
        <v>61</v>
      </c>
      <c r="C82" s="20" t="s">
        <v>88</v>
      </c>
    </row>
    <row r="83" spans="1:3" ht="18" customHeight="1">
      <c r="A83" s="21" t="s">
        <v>119</v>
      </c>
      <c r="B83" s="27" t="s">
        <v>239</v>
      </c>
      <c r="C83" s="26" t="s">
        <v>244</v>
      </c>
    </row>
    <row r="84" spans="1:3" ht="18" customHeight="1">
      <c r="A84" s="5" t="s">
        <v>120</v>
      </c>
      <c r="B84" s="10" t="s">
        <v>240</v>
      </c>
      <c r="C84" s="29" t="s">
        <v>245</v>
      </c>
    </row>
    <row r="85" spans="1:3" ht="18" customHeight="1">
      <c r="A85" s="5" t="s">
        <v>121</v>
      </c>
      <c r="B85" s="10" t="s">
        <v>241</v>
      </c>
      <c r="C85" s="29" t="s">
        <v>246</v>
      </c>
    </row>
    <row r="86" spans="1:3" ht="18" customHeight="1" thickBot="1">
      <c r="A86" s="5" t="s">
        <v>122</v>
      </c>
      <c r="B86" s="19" t="s">
        <v>242</v>
      </c>
      <c r="C86" s="28" t="s">
        <v>247</v>
      </c>
    </row>
    <row r="87" spans="1:3" ht="18" customHeight="1">
      <c r="A87" s="21" t="s">
        <v>123</v>
      </c>
      <c r="B87" s="27" t="s">
        <v>243</v>
      </c>
      <c r="C87" s="30" t="s">
        <v>248</v>
      </c>
    </row>
    <row r="88" spans="1:3" ht="18" customHeight="1">
      <c r="A88" s="5" t="s">
        <v>124</v>
      </c>
      <c r="B88" s="10" t="s">
        <v>250</v>
      </c>
      <c r="C88" s="7" t="s">
        <v>249</v>
      </c>
    </row>
    <row r="89" spans="1:3" ht="18" customHeight="1">
      <c r="A89" s="5" t="s">
        <v>125</v>
      </c>
      <c r="B89" s="10" t="s">
        <v>251</v>
      </c>
      <c r="C89" s="7" t="s">
        <v>252</v>
      </c>
    </row>
    <row r="90" spans="1:3" ht="18" customHeight="1">
      <c r="A90" s="5" t="s">
        <v>126</v>
      </c>
      <c r="B90" s="10" t="s">
        <v>253</v>
      </c>
      <c r="C90" s="7" t="s">
        <v>254</v>
      </c>
    </row>
    <row r="91" spans="1:3" ht="18" customHeight="1">
      <c r="A91" s="5" t="s">
        <v>127</v>
      </c>
      <c r="B91" s="10" t="s">
        <v>255</v>
      </c>
      <c r="C91" s="7" t="s">
        <v>257</v>
      </c>
    </row>
    <row r="92" spans="1:3" ht="18" customHeight="1" thickBot="1">
      <c r="A92" s="5" t="s">
        <v>128</v>
      </c>
      <c r="B92" s="10" t="s">
        <v>256</v>
      </c>
      <c r="C92" s="7" t="s">
        <v>258</v>
      </c>
    </row>
    <row r="93" spans="1:3" ht="18" customHeight="1">
      <c r="A93" s="22" t="s">
        <v>129</v>
      </c>
      <c r="B93" s="27" t="s">
        <v>259</v>
      </c>
      <c r="C93" s="30" t="s">
        <v>272</v>
      </c>
    </row>
    <row r="94" spans="1:3" ht="18" customHeight="1">
      <c r="A94" s="4" t="s">
        <v>130</v>
      </c>
      <c r="B94" s="10" t="s">
        <v>260</v>
      </c>
      <c r="C94" s="7" t="s">
        <v>262</v>
      </c>
    </row>
    <row r="95" spans="1:3" ht="18" customHeight="1">
      <c r="A95" s="5" t="s">
        <v>131</v>
      </c>
      <c r="B95" s="10" t="s">
        <v>261</v>
      </c>
      <c r="C95" s="7" t="s">
        <v>263</v>
      </c>
    </row>
    <row r="96" spans="1:3" ht="18" customHeight="1">
      <c r="A96" s="4" t="s">
        <v>132</v>
      </c>
      <c r="B96" s="10" t="s">
        <v>264</v>
      </c>
      <c r="C96" s="7" t="s">
        <v>263</v>
      </c>
    </row>
    <row r="97" spans="1:3" ht="18" customHeight="1">
      <c r="A97" s="5" t="s">
        <v>133</v>
      </c>
      <c r="B97" s="10" t="s">
        <v>268</v>
      </c>
      <c r="C97" s="35" t="s">
        <v>266</v>
      </c>
    </row>
    <row r="98" spans="1:3" ht="18" customHeight="1">
      <c r="A98" s="4" t="s">
        <v>134</v>
      </c>
      <c r="B98" s="10" t="s">
        <v>269</v>
      </c>
      <c r="C98" s="7" t="s">
        <v>267</v>
      </c>
    </row>
    <row r="99" spans="1:3" ht="18" customHeight="1">
      <c r="A99" s="5" t="s">
        <v>135</v>
      </c>
      <c r="B99" s="10" t="s">
        <v>270</v>
      </c>
      <c r="C99" s="7" t="s">
        <v>265</v>
      </c>
    </row>
    <row r="100" spans="1:3" ht="18" customHeight="1" thickBot="1">
      <c r="A100" s="18" t="s">
        <v>136</v>
      </c>
      <c r="B100" s="19" t="s">
        <v>271</v>
      </c>
      <c r="C100" s="7" t="s">
        <v>265</v>
      </c>
    </row>
    <row r="101" spans="1:3" ht="18" customHeight="1">
      <c r="A101" s="21" t="s">
        <v>137</v>
      </c>
      <c r="B101" s="27" t="s">
        <v>277</v>
      </c>
      <c r="C101" s="118" t="s">
        <v>289</v>
      </c>
    </row>
    <row r="102" spans="1:3" ht="18" customHeight="1">
      <c r="A102" s="5" t="s">
        <v>138</v>
      </c>
      <c r="B102" s="10" t="s">
        <v>278</v>
      </c>
      <c r="C102" s="29" t="s">
        <v>290</v>
      </c>
    </row>
    <row r="103" spans="1:3" ht="18" customHeight="1">
      <c r="A103" s="5" t="s">
        <v>139</v>
      </c>
      <c r="B103" s="10" t="s">
        <v>1604</v>
      </c>
      <c r="C103" s="29" t="s">
        <v>288</v>
      </c>
    </row>
    <row r="104" spans="1:3" ht="18" customHeight="1">
      <c r="A104" s="5" t="s">
        <v>140</v>
      </c>
      <c r="B104" s="10" t="s">
        <v>1605</v>
      </c>
      <c r="C104" s="29" t="s">
        <v>286</v>
      </c>
    </row>
    <row r="105" spans="1:3" ht="18" customHeight="1">
      <c r="A105" s="5" t="s">
        <v>141</v>
      </c>
      <c r="B105" s="10" t="s">
        <v>1606</v>
      </c>
      <c r="C105" s="29" t="s">
        <v>287</v>
      </c>
    </row>
    <row r="106" spans="1:3" ht="18" customHeight="1">
      <c r="A106" s="5" t="s">
        <v>142</v>
      </c>
      <c r="B106" s="10" t="s">
        <v>1607</v>
      </c>
      <c r="C106" s="29" t="s">
        <v>287</v>
      </c>
    </row>
    <row r="107" spans="1:3" ht="18" customHeight="1">
      <c r="A107" s="5" t="s">
        <v>143</v>
      </c>
      <c r="B107" s="10" t="s">
        <v>1608</v>
      </c>
      <c r="C107" s="29" t="s">
        <v>280</v>
      </c>
    </row>
    <row r="108" spans="1:3" ht="18" customHeight="1">
      <c r="A108" s="5" t="s">
        <v>144</v>
      </c>
      <c r="B108" s="10" t="s">
        <v>1609</v>
      </c>
      <c r="C108" s="29" t="s">
        <v>281</v>
      </c>
    </row>
    <row r="109" spans="1:3" ht="18" customHeight="1">
      <c r="A109" s="5" t="s">
        <v>145</v>
      </c>
      <c r="B109" s="10" t="s">
        <v>1610</v>
      </c>
      <c r="C109" s="29" t="s">
        <v>282</v>
      </c>
    </row>
    <row r="110" spans="1:3" ht="18" customHeight="1">
      <c r="A110" s="5" t="s">
        <v>146</v>
      </c>
      <c r="B110" s="10" t="s">
        <v>1611</v>
      </c>
      <c r="C110" s="29" t="s">
        <v>283</v>
      </c>
    </row>
    <row r="111" spans="1:3" ht="18" customHeight="1">
      <c r="A111" s="5" t="s">
        <v>147</v>
      </c>
      <c r="B111" s="10" t="s">
        <v>284</v>
      </c>
      <c r="C111" s="29" t="s">
        <v>291</v>
      </c>
    </row>
    <row r="112" spans="1:3" ht="18" customHeight="1" thickBot="1">
      <c r="A112" s="5" t="s">
        <v>148</v>
      </c>
      <c r="B112" s="19" t="s">
        <v>285</v>
      </c>
      <c r="C112" s="28" t="s">
        <v>292</v>
      </c>
    </row>
    <row r="113" spans="1:3" ht="18" customHeight="1">
      <c r="A113" s="21" t="s">
        <v>149</v>
      </c>
      <c r="B113" s="27" t="s">
        <v>273</v>
      </c>
      <c r="C113" s="34" t="s">
        <v>275</v>
      </c>
    </row>
    <row r="114" spans="1:3" ht="18" customHeight="1" thickBot="1">
      <c r="A114" s="23" t="s">
        <v>150</v>
      </c>
      <c r="B114" s="31" t="s">
        <v>274</v>
      </c>
      <c r="C114" s="32" t="s">
        <v>276</v>
      </c>
    </row>
    <row r="115" spans="1:3" ht="18" customHeight="1" thickTop="1">
      <c r="A115" s="12"/>
      <c r="B115" s="13"/>
    </row>
    <row r="116" spans="1:3" ht="18" customHeight="1" thickBot="1">
      <c r="A116" s="12"/>
      <c r="B116" s="13"/>
    </row>
    <row r="117" spans="1:3" ht="36.75" customHeight="1" thickTop="1" thickBot="1">
      <c r="A117" s="12"/>
      <c r="B117" s="36" t="s">
        <v>376</v>
      </c>
    </row>
    <row r="118" spans="1:3" ht="15" thickTop="1">
      <c r="A118" s="12"/>
      <c r="B118" s="13"/>
    </row>
    <row r="119" spans="1:3">
      <c r="A119" s="12"/>
      <c r="B119" s="13"/>
    </row>
    <row r="120" spans="1:3">
      <c r="A120" s="12"/>
      <c r="B120" s="13"/>
    </row>
    <row r="121" spans="1:3">
      <c r="A121" s="12"/>
      <c r="B121" s="13"/>
    </row>
    <row r="122" spans="1:3">
      <c r="A122" s="12"/>
      <c r="B122" s="13"/>
    </row>
    <row r="123" spans="1:3">
      <c r="A123" s="12"/>
      <c r="B123" s="13"/>
    </row>
    <row r="124" spans="1:3">
      <c r="A124" s="12"/>
      <c r="B124" s="13"/>
    </row>
    <row r="125" spans="1:3">
      <c r="A125" s="12"/>
      <c r="B125" s="13"/>
    </row>
    <row r="126" spans="1:3">
      <c r="A126" s="12"/>
      <c r="B126" s="13"/>
    </row>
    <row r="127" spans="1:3">
      <c r="A127" s="12"/>
      <c r="B127" s="13"/>
    </row>
    <row r="128" spans="1:3">
      <c r="A128" s="12"/>
      <c r="B128" s="13"/>
    </row>
    <row r="129" spans="1:2">
      <c r="A129" s="12"/>
      <c r="B129" s="13"/>
    </row>
    <row r="130" spans="1:2">
      <c r="A130" s="12"/>
      <c r="B130" s="13"/>
    </row>
    <row r="131" spans="1:2">
      <c r="A131" s="12"/>
      <c r="B131" s="13"/>
    </row>
    <row r="132" spans="1:2">
      <c r="A132" s="12"/>
      <c r="B132" s="13"/>
    </row>
    <row r="133" spans="1:2">
      <c r="A133" s="12"/>
      <c r="B133" s="13"/>
    </row>
    <row r="134" spans="1:2">
      <c r="A134" s="12"/>
      <c r="B134" s="13"/>
    </row>
    <row r="135" spans="1:2">
      <c r="A135" s="12"/>
      <c r="B135" s="13"/>
    </row>
    <row r="136" spans="1:2">
      <c r="A136" s="12"/>
      <c r="B136" s="13"/>
    </row>
    <row r="137" spans="1:2">
      <c r="A137" s="12"/>
      <c r="B137" s="13"/>
    </row>
    <row r="138" spans="1:2">
      <c r="A138" s="12"/>
      <c r="B138" s="13"/>
    </row>
    <row r="139" spans="1:2">
      <c r="A139" s="12"/>
      <c r="B139" s="13"/>
    </row>
    <row r="140" spans="1:2">
      <c r="A140" s="12"/>
      <c r="B140" s="13"/>
    </row>
    <row r="141" spans="1:2">
      <c r="A141" s="12"/>
      <c r="B141" s="13"/>
    </row>
    <row r="142" spans="1:2">
      <c r="A142" s="12"/>
      <c r="B142" s="13"/>
    </row>
    <row r="143" spans="1:2">
      <c r="A143" s="12"/>
      <c r="B143" s="13"/>
    </row>
    <row r="144" spans="1:2">
      <c r="A144" s="12"/>
      <c r="B144" s="13"/>
    </row>
    <row r="145" spans="1:2">
      <c r="A145" s="12"/>
      <c r="B145" s="13"/>
    </row>
    <row r="146" spans="1:2">
      <c r="A146" s="12"/>
      <c r="B146" s="13"/>
    </row>
    <row r="147" spans="1:2">
      <c r="A147" s="12"/>
      <c r="B147" s="13"/>
    </row>
    <row r="148" spans="1:2">
      <c r="A148" s="12"/>
      <c r="B148" s="13"/>
    </row>
    <row r="149" spans="1:2">
      <c r="A149" s="12"/>
      <c r="B149" s="13"/>
    </row>
    <row r="150" spans="1:2">
      <c r="A150" s="12"/>
      <c r="B150" s="13"/>
    </row>
    <row r="151" spans="1:2">
      <c r="A151" s="12"/>
      <c r="B151" s="13"/>
    </row>
    <row r="152" spans="1:2">
      <c r="A152" s="12"/>
      <c r="B152" s="13"/>
    </row>
    <row r="153" spans="1:2">
      <c r="A153" s="12"/>
      <c r="B153" s="13"/>
    </row>
    <row r="154" spans="1:2">
      <c r="A154" s="12"/>
      <c r="B154" s="13"/>
    </row>
    <row r="155" spans="1:2">
      <c r="A155" s="12"/>
      <c r="B155" s="13"/>
    </row>
    <row r="156" spans="1:2">
      <c r="A156" s="12"/>
      <c r="B156" s="13"/>
    </row>
    <row r="157" spans="1:2">
      <c r="A157" s="12"/>
      <c r="B157" s="13"/>
    </row>
    <row r="158" spans="1:2">
      <c r="A158" s="12"/>
      <c r="B158" s="13"/>
    </row>
    <row r="159" spans="1:2">
      <c r="A159" s="12"/>
      <c r="B159" s="13"/>
    </row>
    <row r="160" spans="1:2">
      <c r="A160" s="12"/>
      <c r="B160" s="13"/>
    </row>
    <row r="161" spans="1:2">
      <c r="A161" s="12"/>
      <c r="B161" s="13"/>
    </row>
    <row r="162" spans="1:2">
      <c r="A162" s="12"/>
      <c r="B162" s="13"/>
    </row>
    <row r="163" spans="1:2">
      <c r="A163" s="12"/>
      <c r="B163" s="13"/>
    </row>
    <row r="164" spans="1:2">
      <c r="A164" s="12"/>
      <c r="B164" s="13"/>
    </row>
    <row r="165" spans="1:2">
      <c r="A165" s="12"/>
      <c r="B165" s="13"/>
    </row>
    <row r="166" spans="1:2">
      <c r="A166" s="12"/>
      <c r="B166" s="13"/>
    </row>
    <row r="167" spans="1:2">
      <c r="A167" s="12"/>
      <c r="B167" s="13"/>
    </row>
    <row r="168" spans="1:2">
      <c r="A168" s="12"/>
      <c r="B168" s="13"/>
    </row>
    <row r="169" spans="1:2">
      <c r="A169" s="12"/>
      <c r="B169" s="13"/>
    </row>
    <row r="170" spans="1:2">
      <c r="A170" s="12"/>
      <c r="B170" s="13"/>
    </row>
    <row r="171" spans="1:2">
      <c r="A171" s="12"/>
      <c r="B171" s="13"/>
    </row>
    <row r="172" spans="1:2">
      <c r="A172" s="12"/>
      <c r="B172" s="13"/>
    </row>
    <row r="173" spans="1:2">
      <c r="A173" s="12"/>
      <c r="B173" s="13"/>
    </row>
    <row r="174" spans="1:2">
      <c r="A174" s="12"/>
      <c r="B174" s="13"/>
    </row>
    <row r="175" spans="1:2">
      <c r="A175" s="12"/>
      <c r="B175" s="13"/>
    </row>
    <row r="176" spans="1:2">
      <c r="A176" s="12"/>
      <c r="B176" s="13"/>
    </row>
    <row r="177" spans="1:2">
      <c r="A177" s="12"/>
      <c r="B177" s="13"/>
    </row>
    <row r="178" spans="1:2">
      <c r="A178" s="12"/>
      <c r="B178" s="13"/>
    </row>
    <row r="179" spans="1:2">
      <c r="A179" s="12"/>
      <c r="B179" s="13"/>
    </row>
    <row r="180" spans="1:2">
      <c r="A180" s="12"/>
      <c r="B180" s="13"/>
    </row>
    <row r="181" spans="1:2">
      <c r="A181" s="12"/>
      <c r="B181" s="13"/>
    </row>
    <row r="182" spans="1:2">
      <c r="A182" s="12"/>
      <c r="B182" s="13"/>
    </row>
    <row r="183" spans="1:2">
      <c r="A183" s="12"/>
      <c r="B183" s="13"/>
    </row>
    <row r="184" spans="1:2">
      <c r="A184" s="12"/>
      <c r="B184" s="13"/>
    </row>
    <row r="185" spans="1:2">
      <c r="A185" s="12"/>
      <c r="B185" s="13"/>
    </row>
    <row r="186" spans="1:2">
      <c r="A186" s="12"/>
      <c r="B186" s="13"/>
    </row>
    <row r="187" spans="1:2">
      <c r="A187" s="12"/>
      <c r="B187" s="13"/>
    </row>
    <row r="188" spans="1:2">
      <c r="A188" s="12"/>
      <c r="B188" s="13"/>
    </row>
    <row r="189" spans="1:2">
      <c r="A189" s="12"/>
      <c r="B189" s="13"/>
    </row>
    <row r="190" spans="1:2">
      <c r="A190" s="12"/>
      <c r="B190" s="13"/>
    </row>
    <row r="191" spans="1:2">
      <c r="A191" s="12"/>
      <c r="B191" s="13"/>
    </row>
    <row r="192" spans="1:2">
      <c r="A192" s="12"/>
      <c r="B192" s="13"/>
    </row>
    <row r="193" spans="1:2">
      <c r="A193" s="12"/>
      <c r="B193" s="13"/>
    </row>
    <row r="194" spans="1:2">
      <c r="A194" s="12"/>
      <c r="B194" s="13"/>
    </row>
    <row r="195" spans="1:2">
      <c r="A195" s="12"/>
      <c r="B195" s="13"/>
    </row>
    <row r="196" spans="1:2">
      <c r="A196" s="12"/>
      <c r="B196" s="13"/>
    </row>
    <row r="197" spans="1:2">
      <c r="A197" s="12"/>
      <c r="B197" s="13"/>
    </row>
    <row r="198" spans="1:2">
      <c r="A198" s="12"/>
      <c r="B198" s="13"/>
    </row>
    <row r="199" spans="1:2">
      <c r="A199" s="12"/>
      <c r="B199" s="13"/>
    </row>
    <row r="200" spans="1:2">
      <c r="A200" s="12"/>
      <c r="B200" s="13"/>
    </row>
    <row r="201" spans="1:2">
      <c r="A201" s="12"/>
      <c r="B201" s="13"/>
    </row>
    <row r="202" spans="1:2">
      <c r="A202" s="12"/>
      <c r="B202" s="13"/>
    </row>
    <row r="203" spans="1:2">
      <c r="A203" s="12"/>
      <c r="B203" s="13"/>
    </row>
    <row r="204" spans="1:2">
      <c r="A204" s="12"/>
      <c r="B204" s="13"/>
    </row>
    <row r="205" spans="1:2">
      <c r="A205" s="12"/>
      <c r="B205" s="13"/>
    </row>
    <row r="206" spans="1:2">
      <c r="A206" s="12"/>
      <c r="B206" s="13"/>
    </row>
    <row r="207" spans="1:2">
      <c r="A207" s="12"/>
      <c r="B207" s="13"/>
    </row>
    <row r="208" spans="1:2">
      <c r="A208" s="12"/>
      <c r="B208" s="13"/>
    </row>
    <row r="209" spans="1:2">
      <c r="A209" s="12"/>
      <c r="B209" s="13"/>
    </row>
    <row r="210" spans="1:2">
      <c r="A210" s="12"/>
      <c r="B210" s="13"/>
    </row>
    <row r="211" spans="1:2">
      <c r="A211" s="12"/>
      <c r="B211" s="13"/>
    </row>
    <row r="212" spans="1:2">
      <c r="A212" s="12"/>
      <c r="B212" s="13"/>
    </row>
    <row r="213" spans="1:2">
      <c r="A213" s="12"/>
      <c r="B213" s="13"/>
    </row>
    <row r="214" spans="1:2">
      <c r="A214" s="12"/>
      <c r="B214" s="13"/>
    </row>
    <row r="215" spans="1:2">
      <c r="A215" s="12"/>
      <c r="B215" s="13"/>
    </row>
    <row r="216" spans="1:2">
      <c r="A216" s="12"/>
      <c r="B216" s="13"/>
    </row>
    <row r="217" spans="1:2">
      <c r="A217" s="12"/>
      <c r="B217" s="13"/>
    </row>
    <row r="218" spans="1:2">
      <c r="A218" s="12"/>
      <c r="B218" s="13"/>
    </row>
    <row r="219" spans="1:2">
      <c r="A219" s="12"/>
      <c r="B219" s="13"/>
    </row>
    <row r="220" spans="1:2">
      <c r="A220" s="12"/>
      <c r="B220" s="13"/>
    </row>
    <row r="221" spans="1:2">
      <c r="A221" s="12"/>
      <c r="B221" s="13"/>
    </row>
    <row r="222" spans="1:2">
      <c r="A222" s="12"/>
      <c r="B222" s="13"/>
    </row>
    <row r="223" spans="1:2">
      <c r="A223" s="12"/>
      <c r="B223" s="13"/>
    </row>
    <row r="224" spans="1:2">
      <c r="A224" s="12"/>
      <c r="B224" s="13"/>
    </row>
    <row r="225" spans="1:2">
      <c r="A225" s="12"/>
      <c r="B225" s="13"/>
    </row>
    <row r="226" spans="1:2">
      <c r="A226" s="12"/>
      <c r="B226" s="13"/>
    </row>
    <row r="227" spans="1:2">
      <c r="A227" s="12"/>
      <c r="B227" s="13"/>
    </row>
    <row r="228" spans="1:2">
      <c r="A228" s="12"/>
      <c r="B228" s="13"/>
    </row>
    <row r="229" spans="1:2">
      <c r="A229" s="12"/>
      <c r="B229" s="13"/>
    </row>
    <row r="230" spans="1:2">
      <c r="A230" s="12"/>
      <c r="B230" s="13"/>
    </row>
    <row r="231" spans="1:2">
      <c r="A231" s="12"/>
      <c r="B231" s="13"/>
    </row>
    <row r="232" spans="1:2">
      <c r="A232" s="12"/>
      <c r="B232" s="13"/>
    </row>
    <row r="233" spans="1:2">
      <c r="A233" s="12"/>
      <c r="B233" s="13"/>
    </row>
    <row r="234" spans="1:2">
      <c r="A234" s="12"/>
      <c r="B234" s="13"/>
    </row>
    <row r="235" spans="1:2">
      <c r="A235" s="12"/>
      <c r="B235" s="13"/>
    </row>
    <row r="236" spans="1:2">
      <c r="A236" s="12"/>
      <c r="B236" s="13"/>
    </row>
    <row r="237" spans="1:2">
      <c r="A237" s="12"/>
      <c r="B237" s="13"/>
    </row>
    <row r="238" spans="1:2">
      <c r="A238" s="12"/>
      <c r="B238" s="13"/>
    </row>
    <row r="239" spans="1:2">
      <c r="A239" s="12"/>
      <c r="B239" s="13"/>
    </row>
    <row r="240" spans="1:2">
      <c r="A240" s="12"/>
      <c r="B240" s="13"/>
    </row>
    <row r="241" spans="1:2">
      <c r="A241" s="12"/>
      <c r="B241" s="13"/>
    </row>
    <row r="242" spans="1:2">
      <c r="A242" s="12"/>
      <c r="B242" s="13"/>
    </row>
    <row r="243" spans="1:2">
      <c r="A243" s="12"/>
      <c r="B243" s="13"/>
    </row>
    <row r="244" spans="1:2">
      <c r="A244" s="12"/>
      <c r="B244" s="13"/>
    </row>
    <row r="245" spans="1:2">
      <c r="A245" s="12"/>
      <c r="B245" s="13"/>
    </row>
    <row r="246" spans="1:2">
      <c r="A246" s="12"/>
      <c r="B246" s="13"/>
    </row>
    <row r="247" spans="1:2">
      <c r="A247" s="12"/>
      <c r="B247" s="13"/>
    </row>
    <row r="248" spans="1:2">
      <c r="A248" s="12"/>
      <c r="B248" s="13"/>
    </row>
    <row r="249" spans="1:2">
      <c r="A249" s="12"/>
      <c r="B249" s="13"/>
    </row>
    <row r="250" spans="1:2">
      <c r="A250" s="12"/>
      <c r="B250" s="13"/>
    </row>
    <row r="251" spans="1:2">
      <c r="A251" s="12"/>
      <c r="B251" s="13"/>
    </row>
    <row r="252" spans="1:2">
      <c r="A252" s="12"/>
      <c r="B252" s="13"/>
    </row>
    <row r="253" spans="1:2">
      <c r="A253" s="12"/>
      <c r="B253" s="13"/>
    </row>
    <row r="254" spans="1:2">
      <c r="A254" s="12"/>
      <c r="B254" s="13"/>
    </row>
    <row r="255" spans="1:2">
      <c r="A255" s="12"/>
      <c r="B255" s="13"/>
    </row>
    <row r="256" spans="1:2">
      <c r="A256" s="12"/>
      <c r="B256" s="13"/>
    </row>
    <row r="257" spans="1:2">
      <c r="A257" s="12"/>
      <c r="B257" s="13"/>
    </row>
    <row r="258" spans="1:2">
      <c r="A258" s="12"/>
      <c r="B258" s="13"/>
    </row>
    <row r="259" spans="1:2">
      <c r="A259" s="12"/>
      <c r="B259" s="13"/>
    </row>
    <row r="260" spans="1:2">
      <c r="A260" s="12"/>
      <c r="B260" s="13"/>
    </row>
    <row r="261" spans="1:2">
      <c r="A261" s="12"/>
      <c r="B261" s="13"/>
    </row>
    <row r="262" spans="1:2">
      <c r="A262" s="12"/>
      <c r="B262" s="13"/>
    </row>
    <row r="263" spans="1:2">
      <c r="A263" s="12"/>
      <c r="B263" s="13"/>
    </row>
    <row r="264" spans="1:2">
      <c r="A264" s="12"/>
      <c r="B264" s="13"/>
    </row>
    <row r="265" spans="1:2">
      <c r="A265" s="12"/>
      <c r="B265" s="13"/>
    </row>
    <row r="266" spans="1:2">
      <c r="A266" s="12"/>
      <c r="B266" s="13"/>
    </row>
    <row r="267" spans="1:2">
      <c r="A267" s="12"/>
      <c r="B267" s="13"/>
    </row>
    <row r="268" spans="1:2">
      <c r="A268" s="12"/>
      <c r="B268" s="13"/>
    </row>
    <row r="269" spans="1:2">
      <c r="A269" s="12"/>
      <c r="B269" s="13"/>
    </row>
    <row r="270" spans="1:2">
      <c r="A270" s="12"/>
      <c r="B270" s="13"/>
    </row>
    <row r="271" spans="1:2">
      <c r="A271" s="12"/>
      <c r="B271" s="13"/>
    </row>
    <row r="272" spans="1:2">
      <c r="A272" s="12"/>
      <c r="B272" s="13"/>
    </row>
    <row r="273" spans="1:2">
      <c r="A273" s="12"/>
      <c r="B273" s="13"/>
    </row>
    <row r="274" spans="1:2">
      <c r="A274" s="12"/>
      <c r="B274" s="13"/>
    </row>
    <row r="275" spans="1:2">
      <c r="A275" s="12"/>
      <c r="B275" s="13"/>
    </row>
    <row r="276" spans="1:2">
      <c r="A276" s="12"/>
      <c r="B276" s="13"/>
    </row>
    <row r="277" spans="1:2">
      <c r="A277" s="12"/>
      <c r="B277" s="13"/>
    </row>
    <row r="278" spans="1:2">
      <c r="A278" s="12"/>
      <c r="B278" s="13"/>
    </row>
    <row r="279" spans="1:2">
      <c r="A279" s="12"/>
      <c r="B279" s="13"/>
    </row>
    <row r="280" spans="1:2">
      <c r="A280" s="12"/>
      <c r="B280" s="13"/>
    </row>
    <row r="281" spans="1:2">
      <c r="A281" s="12"/>
      <c r="B281" s="13"/>
    </row>
    <row r="282" spans="1:2">
      <c r="A282" s="12"/>
      <c r="B282" s="13"/>
    </row>
    <row r="283" spans="1:2">
      <c r="A283" s="12"/>
      <c r="B283" s="13"/>
    </row>
    <row r="284" spans="1:2">
      <c r="A284" s="12"/>
      <c r="B284" s="13"/>
    </row>
    <row r="285" spans="1:2">
      <c r="A285" s="12"/>
      <c r="B285" s="13"/>
    </row>
    <row r="286" spans="1:2">
      <c r="A286" s="12"/>
      <c r="B286" s="13"/>
    </row>
    <row r="287" spans="1:2">
      <c r="A287" s="12"/>
      <c r="B287" s="13"/>
    </row>
    <row r="288" spans="1:2">
      <c r="A288" s="12"/>
      <c r="B288" s="13"/>
    </row>
    <row r="289" spans="1:2">
      <c r="A289" s="12"/>
      <c r="B289" s="13"/>
    </row>
    <row r="290" spans="1:2">
      <c r="A290" s="12"/>
      <c r="B290" s="13"/>
    </row>
    <row r="291" spans="1:2">
      <c r="A291" s="12"/>
      <c r="B291" s="13"/>
    </row>
    <row r="292" spans="1:2">
      <c r="A292" s="12"/>
      <c r="B292" s="13"/>
    </row>
    <row r="293" spans="1:2">
      <c r="A293" s="12"/>
      <c r="B293" s="13"/>
    </row>
    <row r="294" spans="1:2">
      <c r="A294" s="12"/>
      <c r="B294" s="13"/>
    </row>
    <row r="295" spans="1:2">
      <c r="A295" s="12"/>
      <c r="B295" s="13"/>
    </row>
    <row r="296" spans="1:2">
      <c r="A296" s="12"/>
      <c r="B296" s="13"/>
    </row>
    <row r="297" spans="1:2">
      <c r="A297" s="12"/>
      <c r="B297" s="13"/>
    </row>
    <row r="298" spans="1:2">
      <c r="A298" s="12"/>
      <c r="B298" s="13"/>
    </row>
    <row r="299" spans="1:2">
      <c r="A299" s="12"/>
      <c r="B299" s="13"/>
    </row>
    <row r="300" spans="1:2">
      <c r="A300" s="12"/>
      <c r="B300" s="13"/>
    </row>
    <row r="301" spans="1:2">
      <c r="A301" s="12"/>
      <c r="B301" s="13"/>
    </row>
    <row r="302" spans="1:2">
      <c r="A302" s="12"/>
      <c r="B302" s="13"/>
    </row>
    <row r="303" spans="1:2">
      <c r="A303" s="12"/>
      <c r="B303" s="13"/>
    </row>
    <row r="304" spans="1:2">
      <c r="A304" s="12"/>
      <c r="B304" s="13"/>
    </row>
    <row r="305" spans="1:2">
      <c r="A305" s="12"/>
      <c r="B305" s="13"/>
    </row>
    <row r="306" spans="1:2">
      <c r="A306" s="12"/>
      <c r="B306" s="13"/>
    </row>
    <row r="307" spans="1:2">
      <c r="A307" s="12"/>
      <c r="B307" s="13"/>
    </row>
    <row r="308" spans="1:2">
      <c r="A308" s="12"/>
      <c r="B308" s="13"/>
    </row>
    <row r="309" spans="1:2">
      <c r="A309" s="12"/>
      <c r="B309" s="13"/>
    </row>
    <row r="310" spans="1:2">
      <c r="A310" s="12"/>
      <c r="B310" s="13"/>
    </row>
    <row r="311" spans="1:2">
      <c r="A311" s="12"/>
      <c r="B311" s="13"/>
    </row>
    <row r="312" spans="1:2">
      <c r="A312" s="12"/>
      <c r="B312" s="13"/>
    </row>
  </sheetData>
  <mergeCells count="1">
    <mergeCell ref="A4:C4"/>
  </mergeCell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53"/>
  <sheetViews>
    <sheetView topLeftCell="A28" workbookViewId="0">
      <selection activeCell="B58" sqref="B58"/>
    </sheetView>
  </sheetViews>
  <sheetFormatPr baseColWidth="10" defaultRowHeight="14.5"/>
  <cols>
    <col min="1" max="1" width="12.54296875" style="37" customWidth="1"/>
    <col min="2" max="2" width="49.7265625" customWidth="1"/>
    <col min="3" max="3" width="46.453125" customWidth="1"/>
  </cols>
  <sheetData>
    <row r="3" spans="1:3" ht="15" thickBot="1"/>
    <row r="4" spans="1:3" ht="33.75" customHeight="1" thickTop="1" thickBot="1">
      <c r="A4" s="688" t="s">
        <v>293</v>
      </c>
      <c r="B4" s="689"/>
      <c r="C4" s="690"/>
    </row>
    <row r="5" spans="1:3" ht="18" customHeight="1" thickTop="1" thickBot="1">
      <c r="A5" s="1"/>
      <c r="B5" s="14"/>
      <c r="C5" s="2"/>
    </row>
    <row r="6" spans="1:3" ht="24" customHeight="1" thickTop="1" thickBot="1">
      <c r="A6" s="15" t="s">
        <v>279</v>
      </c>
      <c r="B6" s="16" t="s">
        <v>0</v>
      </c>
      <c r="C6" s="17" t="s">
        <v>375</v>
      </c>
    </row>
    <row r="7" spans="1:3" ht="18" customHeight="1">
      <c r="A7" s="38" t="s">
        <v>294</v>
      </c>
      <c r="B7" s="41" t="s">
        <v>334</v>
      </c>
      <c r="C7" s="42"/>
    </row>
    <row r="8" spans="1:3" ht="18" customHeight="1">
      <c r="A8" s="39" t="s">
        <v>295</v>
      </c>
      <c r="B8" s="43" t="s">
        <v>335</v>
      </c>
      <c r="C8" s="44"/>
    </row>
    <row r="9" spans="1:3" ht="18" customHeight="1">
      <c r="A9" s="39" t="s">
        <v>296</v>
      </c>
      <c r="B9" s="43" t="s">
        <v>336</v>
      </c>
      <c r="C9" s="44"/>
    </row>
    <row r="10" spans="1:3" ht="18" customHeight="1">
      <c r="A10" s="39" t="s">
        <v>297</v>
      </c>
      <c r="B10" s="43" t="s">
        <v>337</v>
      </c>
      <c r="C10" s="44"/>
    </row>
    <row r="11" spans="1:3" ht="18" customHeight="1">
      <c r="A11" s="39" t="s">
        <v>298</v>
      </c>
      <c r="B11" s="43" t="s">
        <v>340</v>
      </c>
      <c r="C11" s="44"/>
    </row>
    <row r="12" spans="1:3" ht="18" customHeight="1">
      <c r="A12" s="39" t="s">
        <v>299</v>
      </c>
      <c r="B12" s="43" t="s">
        <v>341</v>
      </c>
      <c r="C12" s="44"/>
    </row>
    <row r="13" spans="1:3" ht="18" customHeight="1">
      <c r="A13" s="39" t="s">
        <v>300</v>
      </c>
      <c r="B13" s="43" t="s">
        <v>342</v>
      </c>
      <c r="C13" s="44"/>
    </row>
    <row r="14" spans="1:3" ht="18" customHeight="1">
      <c r="A14" s="39" t="s">
        <v>301</v>
      </c>
      <c r="B14" s="43" t="s">
        <v>338</v>
      </c>
      <c r="C14" s="44"/>
    </row>
    <row r="15" spans="1:3" ht="18" customHeight="1">
      <c r="A15" s="39" t="s">
        <v>302</v>
      </c>
      <c r="B15" s="43" t="s">
        <v>343</v>
      </c>
      <c r="C15" s="44"/>
    </row>
    <row r="16" spans="1:3" ht="18" customHeight="1">
      <c r="A16" s="39" t="s">
        <v>303</v>
      </c>
      <c r="B16" s="43" t="s">
        <v>339</v>
      </c>
      <c r="C16" s="44"/>
    </row>
    <row r="17" spans="1:3" ht="18" customHeight="1">
      <c r="A17" s="39" t="s">
        <v>304</v>
      </c>
      <c r="B17" s="43" t="s">
        <v>344</v>
      </c>
      <c r="C17" s="44"/>
    </row>
    <row r="18" spans="1:3" ht="18" customHeight="1">
      <c r="A18" s="39" t="s">
        <v>305</v>
      </c>
      <c r="B18" s="43" t="s">
        <v>350</v>
      </c>
      <c r="C18" s="44"/>
    </row>
    <row r="19" spans="1:3" ht="18" customHeight="1">
      <c r="A19" s="39" t="s">
        <v>306</v>
      </c>
      <c r="B19" s="43" t="s">
        <v>349</v>
      </c>
      <c r="C19" s="44"/>
    </row>
    <row r="20" spans="1:3" ht="18" customHeight="1">
      <c r="A20" s="39" t="s">
        <v>307</v>
      </c>
      <c r="B20" s="43" t="s">
        <v>345</v>
      </c>
      <c r="C20" s="44"/>
    </row>
    <row r="21" spans="1:3" ht="18" customHeight="1">
      <c r="A21" s="39" t="s">
        <v>308</v>
      </c>
      <c r="B21" s="43" t="s">
        <v>346</v>
      </c>
      <c r="C21" s="44"/>
    </row>
    <row r="22" spans="1:3" ht="18" customHeight="1">
      <c r="A22" s="39" t="s">
        <v>309</v>
      </c>
      <c r="B22" s="43" t="s">
        <v>351</v>
      </c>
      <c r="C22" s="44"/>
    </row>
    <row r="23" spans="1:3" ht="18" customHeight="1">
      <c r="A23" s="39" t="s">
        <v>310</v>
      </c>
      <c r="B23" s="43" t="s">
        <v>353</v>
      </c>
      <c r="C23" s="44"/>
    </row>
    <row r="24" spans="1:3" ht="18" customHeight="1">
      <c r="A24" s="39" t="s">
        <v>311</v>
      </c>
      <c r="B24" s="43" t="s">
        <v>347</v>
      </c>
      <c r="C24" s="44"/>
    </row>
    <row r="25" spans="1:3" ht="18" customHeight="1">
      <c r="A25" s="39" t="s">
        <v>312</v>
      </c>
      <c r="B25" s="43" t="s">
        <v>348</v>
      </c>
      <c r="C25" s="44"/>
    </row>
    <row r="26" spans="1:3" ht="18" customHeight="1">
      <c r="A26" s="39" t="s">
        <v>313</v>
      </c>
      <c r="B26" s="43" t="s">
        <v>352</v>
      </c>
      <c r="C26" s="44"/>
    </row>
    <row r="27" spans="1:3" ht="18" customHeight="1">
      <c r="A27" s="39" t="s">
        <v>314</v>
      </c>
      <c r="B27" s="43" t="s">
        <v>352</v>
      </c>
      <c r="C27" s="44"/>
    </row>
    <row r="28" spans="1:3" ht="18" customHeight="1">
      <c r="A28" s="39" t="s">
        <v>315</v>
      </c>
      <c r="B28" s="43" t="s">
        <v>354</v>
      </c>
      <c r="C28" s="44"/>
    </row>
    <row r="29" spans="1:3" ht="18" customHeight="1">
      <c r="A29" s="39" t="s">
        <v>316</v>
      </c>
      <c r="B29" s="43" t="s">
        <v>355</v>
      </c>
      <c r="C29" s="44"/>
    </row>
    <row r="30" spans="1:3" ht="18" customHeight="1">
      <c r="A30" s="39" t="s">
        <v>317</v>
      </c>
      <c r="B30" s="43" t="s">
        <v>356</v>
      </c>
      <c r="C30" s="44"/>
    </row>
    <row r="31" spans="1:3" ht="18" customHeight="1">
      <c r="A31" s="39" t="s">
        <v>318</v>
      </c>
      <c r="B31" s="43" t="s">
        <v>358</v>
      </c>
      <c r="C31" s="44"/>
    </row>
    <row r="32" spans="1:3" ht="18" customHeight="1">
      <c r="A32" s="39" t="s">
        <v>319</v>
      </c>
      <c r="B32" s="43" t="s">
        <v>360</v>
      </c>
      <c r="C32" s="44"/>
    </row>
    <row r="33" spans="1:3" ht="18" customHeight="1">
      <c r="A33" s="39" t="s">
        <v>320</v>
      </c>
      <c r="B33" s="43" t="s">
        <v>361</v>
      </c>
      <c r="C33" s="44"/>
    </row>
    <row r="34" spans="1:3" ht="18" customHeight="1">
      <c r="A34" s="39" t="s">
        <v>321</v>
      </c>
      <c r="B34" s="43" t="s">
        <v>362</v>
      </c>
      <c r="C34" s="44"/>
    </row>
    <row r="35" spans="1:3" ht="18" customHeight="1">
      <c r="A35" s="39" t="s">
        <v>322</v>
      </c>
      <c r="B35" s="43" t="s">
        <v>357</v>
      </c>
      <c r="C35" s="44"/>
    </row>
    <row r="36" spans="1:3" ht="18" customHeight="1">
      <c r="A36" s="39" t="s">
        <v>323</v>
      </c>
      <c r="B36" s="43" t="s">
        <v>359</v>
      </c>
      <c r="C36" s="44"/>
    </row>
    <row r="37" spans="1:3" ht="18" customHeight="1">
      <c r="A37" s="39" t="s">
        <v>324</v>
      </c>
      <c r="B37" s="43" t="s">
        <v>363</v>
      </c>
      <c r="C37" s="44"/>
    </row>
    <row r="38" spans="1:3" ht="18" customHeight="1">
      <c r="A38" s="39" t="s">
        <v>324</v>
      </c>
      <c r="B38" s="43" t="s">
        <v>364</v>
      </c>
      <c r="C38" s="44"/>
    </row>
    <row r="39" spans="1:3" ht="18" customHeight="1">
      <c r="A39" s="39" t="s">
        <v>325</v>
      </c>
      <c r="B39" s="43" t="s">
        <v>365</v>
      </c>
      <c r="C39" s="44"/>
    </row>
    <row r="40" spans="1:3" ht="18" customHeight="1">
      <c r="A40" s="39" t="s">
        <v>326</v>
      </c>
      <c r="B40" s="43" t="s">
        <v>366</v>
      </c>
      <c r="C40" s="44"/>
    </row>
    <row r="41" spans="1:3" ht="18" customHeight="1">
      <c r="A41" s="39" t="s">
        <v>327</v>
      </c>
      <c r="B41" s="43" t="s">
        <v>367</v>
      </c>
      <c r="C41" s="44"/>
    </row>
    <row r="42" spans="1:3" ht="18" customHeight="1">
      <c r="A42" s="39" t="s">
        <v>328</v>
      </c>
      <c r="B42" s="43" t="s">
        <v>368</v>
      </c>
      <c r="C42" s="44"/>
    </row>
    <row r="43" spans="1:3" ht="18" customHeight="1">
      <c r="A43" s="39" t="s">
        <v>329</v>
      </c>
      <c r="B43" s="43" t="s">
        <v>371</v>
      </c>
      <c r="C43" s="44"/>
    </row>
    <row r="44" spans="1:3" ht="18" customHeight="1">
      <c r="A44" s="39" t="s">
        <v>330</v>
      </c>
      <c r="B44" s="43" t="s">
        <v>372</v>
      </c>
      <c r="C44" s="44"/>
    </row>
    <row r="45" spans="1:3" ht="18" customHeight="1">
      <c r="A45" s="39" t="s">
        <v>331</v>
      </c>
      <c r="B45" s="43" t="s">
        <v>373</v>
      </c>
      <c r="C45" s="44"/>
    </row>
    <row r="46" spans="1:3" ht="18" customHeight="1">
      <c r="A46" s="39" t="s">
        <v>332</v>
      </c>
      <c r="B46" s="43" t="s">
        <v>370</v>
      </c>
      <c r="C46" s="44"/>
    </row>
    <row r="47" spans="1:3" ht="18" customHeight="1" thickBot="1">
      <c r="A47" s="40" t="s">
        <v>333</v>
      </c>
      <c r="B47" s="45" t="s">
        <v>369</v>
      </c>
      <c r="C47" s="46"/>
    </row>
    <row r="48" spans="1:3" ht="15" thickTop="1"/>
    <row r="51" spans="2:2" ht="15" thickBot="1"/>
    <row r="52" spans="2:2" ht="30.75" customHeight="1" thickTop="1" thickBot="1">
      <c r="B52" s="47" t="s">
        <v>374</v>
      </c>
    </row>
    <row r="53" spans="2:2" ht="15" thickTop="1"/>
  </sheetData>
  <mergeCells count="1">
    <mergeCell ref="A4:C4"/>
  </mergeCells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5:C285"/>
  <sheetViews>
    <sheetView topLeftCell="A16" workbookViewId="0">
      <selection activeCell="B74" sqref="B74"/>
    </sheetView>
  </sheetViews>
  <sheetFormatPr baseColWidth="10" defaultRowHeight="14.5"/>
  <cols>
    <col min="1" max="1" width="11.1796875" style="37" customWidth="1"/>
    <col min="2" max="2" width="44.81640625" customWidth="1"/>
    <col min="3" max="3" width="43.54296875" customWidth="1"/>
  </cols>
  <sheetData>
    <row r="5" spans="1:3" ht="15" thickBot="1"/>
    <row r="6" spans="1:3" ht="32.25" customHeight="1" thickTop="1" thickBot="1">
      <c r="A6" s="688" t="s">
        <v>377</v>
      </c>
      <c r="B6" s="691"/>
      <c r="C6" s="692"/>
    </row>
    <row r="7" spans="1:3" ht="15.5" thickTop="1" thickBot="1">
      <c r="A7" s="1"/>
      <c r="B7" s="14"/>
      <c r="C7" s="2"/>
    </row>
    <row r="8" spans="1:3" ht="27" customHeight="1" thickTop="1" thickBot="1">
      <c r="A8" s="48" t="s">
        <v>279</v>
      </c>
      <c r="B8" s="16" t="s">
        <v>0</v>
      </c>
      <c r="C8" s="17" t="s">
        <v>375</v>
      </c>
    </row>
    <row r="9" spans="1:3" ht="18" customHeight="1">
      <c r="A9" s="49" t="s">
        <v>378</v>
      </c>
      <c r="B9" s="68" t="s">
        <v>720</v>
      </c>
      <c r="C9" s="56"/>
    </row>
    <row r="10" spans="1:3" ht="18" customHeight="1">
      <c r="A10" s="50" t="s">
        <v>379</v>
      </c>
      <c r="B10" s="69" t="s">
        <v>721</v>
      </c>
      <c r="C10" s="57"/>
    </row>
    <row r="11" spans="1:3" ht="18" customHeight="1">
      <c r="A11" s="50" t="s">
        <v>380</v>
      </c>
      <c r="B11" s="69" t="s">
        <v>722</v>
      </c>
      <c r="C11" s="57"/>
    </row>
    <row r="12" spans="1:3" ht="18" customHeight="1">
      <c r="A12" s="50" t="s">
        <v>381</v>
      </c>
      <c r="B12" s="69" t="s">
        <v>722</v>
      </c>
      <c r="C12" s="57"/>
    </row>
    <row r="13" spans="1:3" ht="18" customHeight="1">
      <c r="A13" s="50" t="s">
        <v>382</v>
      </c>
      <c r="B13" s="69" t="s">
        <v>723</v>
      </c>
      <c r="C13" s="57"/>
    </row>
    <row r="14" spans="1:3" ht="18" customHeight="1">
      <c r="A14" s="50" t="s">
        <v>383</v>
      </c>
      <c r="B14" s="69" t="s">
        <v>723</v>
      </c>
      <c r="C14" s="57"/>
    </row>
    <row r="15" spans="1:3" ht="18" customHeight="1">
      <c r="A15" s="50" t="s">
        <v>384</v>
      </c>
      <c r="B15" s="69" t="s">
        <v>724</v>
      </c>
      <c r="C15" s="57"/>
    </row>
    <row r="16" spans="1:3" ht="18" customHeight="1" thickBot="1">
      <c r="A16" s="51" t="s">
        <v>385</v>
      </c>
      <c r="B16" s="70" t="s">
        <v>725</v>
      </c>
      <c r="C16" s="58"/>
    </row>
    <row r="17" spans="1:3" ht="18" customHeight="1">
      <c r="A17" s="52" t="s">
        <v>386</v>
      </c>
      <c r="B17" s="71" t="s">
        <v>726</v>
      </c>
      <c r="C17" s="59"/>
    </row>
    <row r="18" spans="1:3" ht="18" customHeight="1">
      <c r="A18" s="50" t="s">
        <v>387</v>
      </c>
      <c r="B18" s="69" t="s">
        <v>727</v>
      </c>
      <c r="C18" s="57"/>
    </row>
    <row r="19" spans="1:3" ht="18" customHeight="1">
      <c r="A19" s="50" t="s">
        <v>388</v>
      </c>
      <c r="B19" s="69" t="s">
        <v>728</v>
      </c>
      <c r="C19" s="57"/>
    </row>
    <row r="20" spans="1:3" ht="18" customHeight="1">
      <c r="A20" s="50" t="s">
        <v>389</v>
      </c>
      <c r="B20" s="69" t="s">
        <v>728</v>
      </c>
      <c r="C20" s="57"/>
    </row>
    <row r="21" spans="1:3" ht="18" customHeight="1">
      <c r="A21" s="50" t="s">
        <v>390</v>
      </c>
      <c r="B21" s="69" t="s">
        <v>729</v>
      </c>
      <c r="C21" s="57"/>
    </row>
    <row r="22" spans="1:3" ht="18" customHeight="1">
      <c r="A22" s="50" t="s">
        <v>391</v>
      </c>
      <c r="B22" s="69" t="s">
        <v>729</v>
      </c>
      <c r="C22" s="57"/>
    </row>
    <row r="23" spans="1:3" ht="18" customHeight="1">
      <c r="A23" s="50" t="s">
        <v>392</v>
      </c>
      <c r="B23" s="69" t="s">
        <v>730</v>
      </c>
      <c r="C23" s="57"/>
    </row>
    <row r="24" spans="1:3" ht="18" customHeight="1" thickBot="1">
      <c r="A24" s="53" t="s">
        <v>393</v>
      </c>
      <c r="B24" s="72" t="s">
        <v>731</v>
      </c>
      <c r="C24" s="60"/>
    </row>
    <row r="25" spans="1:3" ht="18" customHeight="1">
      <c r="A25" s="49" t="s">
        <v>394</v>
      </c>
      <c r="B25" s="68" t="s">
        <v>1591</v>
      </c>
      <c r="C25" s="56"/>
    </row>
    <row r="26" spans="1:3" ht="18" customHeight="1">
      <c r="A26" s="50" t="s">
        <v>395</v>
      </c>
      <c r="B26" s="69" t="s">
        <v>735</v>
      </c>
      <c r="C26" s="57"/>
    </row>
    <row r="27" spans="1:3" ht="18" customHeight="1">
      <c r="A27" s="50" t="s">
        <v>396</v>
      </c>
      <c r="B27" s="69" t="s">
        <v>736</v>
      </c>
      <c r="C27" s="57"/>
    </row>
    <row r="28" spans="1:3" ht="18" customHeight="1">
      <c r="A28" s="50" t="s">
        <v>397</v>
      </c>
      <c r="B28" s="69" t="s">
        <v>737</v>
      </c>
      <c r="C28" s="57"/>
    </row>
    <row r="29" spans="1:3" ht="18" customHeight="1">
      <c r="A29" s="50" t="s">
        <v>398</v>
      </c>
      <c r="B29" s="69" t="s">
        <v>1591</v>
      </c>
      <c r="C29" s="57"/>
    </row>
    <row r="30" spans="1:3" ht="18" customHeight="1">
      <c r="A30" s="50" t="s">
        <v>399</v>
      </c>
      <c r="B30" s="69" t="s">
        <v>1592</v>
      </c>
      <c r="C30" s="57"/>
    </row>
    <row r="31" spans="1:3" ht="18" customHeight="1">
      <c r="A31" s="50" t="s">
        <v>400</v>
      </c>
      <c r="B31" s="69" t="s">
        <v>1593</v>
      </c>
      <c r="C31" s="57"/>
    </row>
    <row r="32" spans="1:3" ht="18" customHeight="1">
      <c r="A32" s="50" t="s">
        <v>401</v>
      </c>
      <c r="B32" s="69" t="s">
        <v>1594</v>
      </c>
      <c r="C32" s="57"/>
    </row>
    <row r="33" spans="1:3" ht="18" customHeight="1">
      <c r="A33" s="50" t="s">
        <v>402</v>
      </c>
      <c r="B33" s="69" t="s">
        <v>734</v>
      </c>
      <c r="C33" s="57"/>
    </row>
    <row r="34" spans="1:3" ht="18" customHeight="1">
      <c r="A34" s="50" t="s">
        <v>403</v>
      </c>
      <c r="B34" s="69" t="s">
        <v>1595</v>
      </c>
      <c r="C34" s="57"/>
    </row>
    <row r="35" spans="1:3" ht="18" customHeight="1">
      <c r="A35" s="50" t="s">
        <v>404</v>
      </c>
      <c r="B35" s="69" t="s">
        <v>733</v>
      </c>
      <c r="C35" s="57"/>
    </row>
    <row r="36" spans="1:3" ht="18" customHeight="1">
      <c r="A36" s="50" t="s">
        <v>405</v>
      </c>
      <c r="B36" s="69" t="s">
        <v>1596</v>
      </c>
      <c r="C36" s="57"/>
    </row>
    <row r="37" spans="1:3" ht="18" customHeight="1">
      <c r="A37" s="50" t="s">
        <v>406</v>
      </c>
      <c r="B37" s="69" t="s">
        <v>1597</v>
      </c>
      <c r="C37" s="57"/>
    </row>
    <row r="38" spans="1:3" ht="18" customHeight="1">
      <c r="A38" s="50" t="s">
        <v>407</v>
      </c>
      <c r="B38" s="69" t="s">
        <v>1597</v>
      </c>
      <c r="C38" s="57"/>
    </row>
    <row r="39" spans="1:3" ht="18" customHeight="1">
      <c r="A39" s="50" t="s">
        <v>408</v>
      </c>
      <c r="B39" s="69" t="s">
        <v>1598</v>
      </c>
      <c r="C39" s="57"/>
    </row>
    <row r="40" spans="1:3" ht="18" customHeight="1">
      <c r="A40" s="50" t="s">
        <v>409</v>
      </c>
      <c r="B40" s="69" t="s">
        <v>732</v>
      </c>
      <c r="C40" s="57"/>
    </row>
    <row r="41" spans="1:3" ht="18" customHeight="1" thickBot="1">
      <c r="A41" s="51" t="s">
        <v>410</v>
      </c>
      <c r="B41" s="70" t="s">
        <v>1599</v>
      </c>
      <c r="C41" s="58"/>
    </row>
    <row r="42" spans="1:3" ht="18" customHeight="1">
      <c r="A42" s="52" t="s">
        <v>411</v>
      </c>
      <c r="B42" s="71" t="s">
        <v>1612</v>
      </c>
      <c r="C42" s="59"/>
    </row>
    <row r="43" spans="1:3" ht="18" customHeight="1">
      <c r="A43" s="50" t="s">
        <v>412</v>
      </c>
      <c r="B43" s="69" t="s">
        <v>1613</v>
      </c>
      <c r="C43" s="57"/>
    </row>
    <row r="44" spans="1:3" ht="18" customHeight="1">
      <c r="A44" s="50" t="s">
        <v>413</v>
      </c>
      <c r="B44" s="69" t="s">
        <v>1614</v>
      </c>
      <c r="C44" s="57"/>
    </row>
    <row r="45" spans="1:3" ht="18" customHeight="1">
      <c r="A45" s="50" t="s">
        <v>414</v>
      </c>
      <c r="B45" s="69" t="s">
        <v>1613</v>
      </c>
      <c r="C45" s="57"/>
    </row>
    <row r="46" spans="1:3" ht="18" customHeight="1">
      <c r="A46" s="50" t="s">
        <v>415</v>
      </c>
      <c r="B46" s="69" t="s">
        <v>1612</v>
      </c>
      <c r="C46" s="57"/>
    </row>
    <row r="47" spans="1:3" ht="18" customHeight="1">
      <c r="A47" s="50" t="s">
        <v>416</v>
      </c>
      <c r="B47" s="69" t="s">
        <v>1615</v>
      </c>
      <c r="C47" s="57"/>
    </row>
    <row r="48" spans="1:3" ht="18" customHeight="1">
      <c r="A48" s="50" t="s">
        <v>417</v>
      </c>
      <c r="B48" s="69" t="s">
        <v>1619</v>
      </c>
      <c r="C48" s="57"/>
    </row>
    <row r="49" spans="1:3" ht="18" customHeight="1">
      <c r="A49" s="50" t="s">
        <v>418</v>
      </c>
      <c r="B49" s="69" t="s">
        <v>1616</v>
      </c>
      <c r="C49" s="57"/>
    </row>
    <row r="50" spans="1:3" ht="18" customHeight="1">
      <c r="A50" s="50" t="s">
        <v>419</v>
      </c>
      <c r="B50" s="69" t="s">
        <v>1617</v>
      </c>
      <c r="C50" s="57"/>
    </row>
    <row r="51" spans="1:3" ht="18" customHeight="1">
      <c r="A51" s="50" t="s">
        <v>420</v>
      </c>
      <c r="B51" s="69" t="s">
        <v>1618</v>
      </c>
      <c r="C51" s="57"/>
    </row>
    <row r="52" spans="1:3" ht="18" customHeight="1">
      <c r="A52" s="50" t="s">
        <v>421</v>
      </c>
      <c r="B52" s="69" t="s">
        <v>1620</v>
      </c>
      <c r="C52" s="57"/>
    </row>
    <row r="53" spans="1:3" ht="18" customHeight="1">
      <c r="A53" s="50" t="s">
        <v>422</v>
      </c>
      <c r="B53" s="69" t="s">
        <v>1621</v>
      </c>
      <c r="C53" s="57"/>
    </row>
    <row r="54" spans="1:3" ht="18" customHeight="1">
      <c r="A54" s="50" t="s">
        <v>423</v>
      </c>
      <c r="B54" s="69" t="s">
        <v>1622</v>
      </c>
      <c r="C54" s="57"/>
    </row>
    <row r="55" spans="1:3" ht="18" customHeight="1">
      <c r="A55" s="50" t="s">
        <v>424</v>
      </c>
      <c r="B55" s="69" t="s">
        <v>1622</v>
      </c>
      <c r="C55" s="57"/>
    </row>
    <row r="56" spans="1:3" ht="18" customHeight="1">
      <c r="A56" s="50" t="s">
        <v>425</v>
      </c>
      <c r="B56" s="69" t="s">
        <v>1623</v>
      </c>
      <c r="C56" s="57"/>
    </row>
    <row r="57" spans="1:3" ht="18" customHeight="1">
      <c r="A57" s="50" t="s">
        <v>426</v>
      </c>
      <c r="B57" s="69" t="s">
        <v>1624</v>
      </c>
      <c r="C57" s="57"/>
    </row>
    <row r="58" spans="1:3" ht="18" customHeight="1" thickBot="1">
      <c r="A58" s="53" t="s">
        <v>427</v>
      </c>
      <c r="B58" s="70" t="s">
        <v>1625</v>
      </c>
      <c r="C58" s="60"/>
    </row>
    <row r="59" spans="1:3" ht="18" customHeight="1">
      <c r="A59" s="49" t="s">
        <v>428</v>
      </c>
      <c r="B59" s="71" t="s">
        <v>1626</v>
      </c>
      <c r="C59" s="56"/>
    </row>
    <row r="60" spans="1:3" ht="18" customHeight="1">
      <c r="A60" s="50" t="s">
        <v>429</v>
      </c>
      <c r="B60" s="69" t="s">
        <v>1627</v>
      </c>
      <c r="C60" s="57"/>
    </row>
    <row r="61" spans="1:3" ht="18" customHeight="1">
      <c r="A61" s="50" t="s">
        <v>430</v>
      </c>
      <c r="B61" s="69" t="s">
        <v>1628</v>
      </c>
      <c r="C61" s="57"/>
    </row>
    <row r="62" spans="1:3" ht="18" customHeight="1">
      <c r="A62" s="50" t="s">
        <v>431</v>
      </c>
      <c r="B62" s="69" t="s">
        <v>1629</v>
      </c>
      <c r="C62" s="57"/>
    </row>
    <row r="63" spans="1:3" ht="18" customHeight="1">
      <c r="A63" s="50" t="s">
        <v>432</v>
      </c>
      <c r="B63" s="69" t="s">
        <v>1630</v>
      </c>
      <c r="C63" s="57"/>
    </row>
    <row r="64" spans="1:3" ht="18" customHeight="1">
      <c r="A64" s="50" t="s">
        <v>433</v>
      </c>
      <c r="B64" s="69" t="s">
        <v>1631</v>
      </c>
      <c r="C64" s="57"/>
    </row>
    <row r="65" spans="1:3" ht="18" customHeight="1">
      <c r="A65" s="50" t="s">
        <v>434</v>
      </c>
      <c r="B65" s="69" t="s">
        <v>1632</v>
      </c>
      <c r="C65" s="57"/>
    </row>
    <row r="66" spans="1:3" ht="18" customHeight="1">
      <c r="A66" s="50" t="s">
        <v>435</v>
      </c>
      <c r="B66" s="69" t="s">
        <v>1633</v>
      </c>
      <c r="C66" s="57"/>
    </row>
    <row r="67" spans="1:3" ht="18" customHeight="1">
      <c r="A67" s="50" t="s">
        <v>436</v>
      </c>
      <c r="B67" s="69" t="s">
        <v>1634</v>
      </c>
      <c r="C67" s="57"/>
    </row>
    <row r="68" spans="1:3" ht="18" customHeight="1">
      <c r="A68" s="50" t="s">
        <v>437</v>
      </c>
      <c r="B68" s="69" t="s">
        <v>1635</v>
      </c>
      <c r="C68" s="57"/>
    </row>
    <row r="69" spans="1:3" ht="18" customHeight="1" thickBot="1">
      <c r="A69" s="51" t="s">
        <v>438</v>
      </c>
      <c r="B69" s="70" t="s">
        <v>1636</v>
      </c>
      <c r="C69" s="58"/>
    </row>
    <row r="70" spans="1:3" ht="18" customHeight="1" thickBot="1">
      <c r="A70" s="54" t="s">
        <v>599</v>
      </c>
      <c r="B70" s="73" t="s">
        <v>719</v>
      </c>
      <c r="C70" s="61"/>
    </row>
    <row r="71" spans="1:3" ht="18" customHeight="1">
      <c r="A71" s="49" t="s">
        <v>439</v>
      </c>
      <c r="B71" s="68" t="s">
        <v>1637</v>
      </c>
      <c r="C71" s="56"/>
    </row>
    <row r="72" spans="1:3" ht="18" customHeight="1">
      <c r="A72" s="50" t="s">
        <v>440</v>
      </c>
      <c r="B72" s="69" t="s">
        <v>1638</v>
      </c>
      <c r="C72" s="57"/>
    </row>
    <row r="73" spans="1:3" ht="18" customHeight="1">
      <c r="A73" s="50" t="s">
        <v>441</v>
      </c>
      <c r="B73" s="69" t="s">
        <v>1639</v>
      </c>
      <c r="C73" s="57"/>
    </row>
    <row r="74" spans="1:3" ht="18" customHeight="1">
      <c r="A74" s="50" t="s">
        <v>442</v>
      </c>
      <c r="B74" s="69" t="s">
        <v>1640</v>
      </c>
      <c r="C74" s="57"/>
    </row>
    <row r="75" spans="1:3" ht="18" customHeight="1">
      <c r="A75" s="50" t="s">
        <v>443</v>
      </c>
      <c r="B75" s="69" t="s">
        <v>1641</v>
      </c>
      <c r="C75" s="57"/>
    </row>
    <row r="76" spans="1:3" ht="18" customHeight="1">
      <c r="A76" s="50" t="s">
        <v>444</v>
      </c>
      <c r="B76" s="69" t="s">
        <v>1642</v>
      </c>
      <c r="C76" s="57"/>
    </row>
    <row r="77" spans="1:3" ht="18" customHeight="1">
      <c r="A77" s="50" t="s">
        <v>445</v>
      </c>
      <c r="B77" s="69" t="s">
        <v>1643</v>
      </c>
      <c r="C77" s="57"/>
    </row>
    <row r="78" spans="1:3" ht="18" customHeight="1">
      <c r="A78" s="50" t="s">
        <v>446</v>
      </c>
      <c r="B78" s="69" t="s">
        <v>1644</v>
      </c>
      <c r="C78" s="57"/>
    </row>
    <row r="79" spans="1:3" ht="18" customHeight="1">
      <c r="A79" s="50" t="s">
        <v>447</v>
      </c>
      <c r="B79" s="69" t="s">
        <v>1645</v>
      </c>
      <c r="C79" s="57"/>
    </row>
    <row r="80" spans="1:3" ht="18" customHeight="1">
      <c r="A80" s="50" t="s">
        <v>448</v>
      </c>
      <c r="B80" s="69" t="s">
        <v>1646</v>
      </c>
      <c r="C80" s="57"/>
    </row>
    <row r="81" spans="1:3" ht="18" customHeight="1" thickBot="1">
      <c r="A81" s="51" t="s">
        <v>449</v>
      </c>
      <c r="B81" s="70" t="s">
        <v>1647</v>
      </c>
      <c r="C81" s="58"/>
    </row>
    <row r="82" spans="1:3" ht="18" customHeight="1">
      <c r="A82" s="52" t="s">
        <v>450</v>
      </c>
      <c r="B82" s="71" t="s">
        <v>1649</v>
      </c>
      <c r="C82" s="59"/>
    </row>
    <row r="83" spans="1:3" ht="18" customHeight="1">
      <c r="A83" s="50" t="s">
        <v>451</v>
      </c>
      <c r="B83" s="69" t="s">
        <v>1650</v>
      </c>
      <c r="C83" s="57"/>
    </row>
    <row r="84" spans="1:3" ht="18" customHeight="1">
      <c r="A84" s="50" t="s">
        <v>452</v>
      </c>
      <c r="B84" s="69" t="s">
        <v>1651</v>
      </c>
      <c r="C84" s="57"/>
    </row>
    <row r="85" spans="1:3" ht="18" customHeight="1">
      <c r="A85" s="50" t="s">
        <v>453</v>
      </c>
      <c r="B85" s="69" t="s">
        <v>1652</v>
      </c>
      <c r="C85" s="57"/>
    </row>
    <row r="86" spans="1:3" ht="18" customHeight="1">
      <c r="A86" s="50" t="s">
        <v>454</v>
      </c>
      <c r="B86" s="69" t="s">
        <v>1649</v>
      </c>
      <c r="C86" s="57"/>
    </row>
    <row r="87" spans="1:3" ht="18" customHeight="1">
      <c r="A87" s="50" t="s">
        <v>455</v>
      </c>
      <c r="B87" s="69" t="s">
        <v>1653</v>
      </c>
      <c r="C87" s="57"/>
    </row>
    <row r="88" spans="1:3" ht="18" customHeight="1">
      <c r="A88" s="50" t="s">
        <v>456</v>
      </c>
      <c r="B88" s="69" t="s">
        <v>1654</v>
      </c>
      <c r="C88" s="57"/>
    </row>
    <row r="89" spans="1:3" ht="18" customHeight="1">
      <c r="A89" s="50" t="s">
        <v>457</v>
      </c>
      <c r="B89" s="69" t="s">
        <v>1655</v>
      </c>
      <c r="C89" s="57"/>
    </row>
    <row r="90" spans="1:3" ht="18" customHeight="1">
      <c r="A90" s="50" t="s">
        <v>458</v>
      </c>
      <c r="B90" s="69" t="s">
        <v>1648</v>
      </c>
      <c r="C90" s="57"/>
    </row>
    <row r="91" spans="1:3" ht="18" customHeight="1">
      <c r="A91" s="50" t="s">
        <v>459</v>
      </c>
      <c r="B91" s="69" t="s">
        <v>1656</v>
      </c>
      <c r="C91" s="57"/>
    </row>
    <row r="92" spans="1:3" ht="18" customHeight="1">
      <c r="A92" s="50" t="s">
        <v>460</v>
      </c>
      <c r="B92" s="69" t="s">
        <v>1657</v>
      </c>
      <c r="C92" s="57"/>
    </row>
    <row r="93" spans="1:3" ht="18" customHeight="1">
      <c r="A93" s="50" t="s">
        <v>461</v>
      </c>
      <c r="B93" s="69" t="s">
        <v>1658</v>
      </c>
      <c r="C93" s="57"/>
    </row>
    <row r="94" spans="1:3" ht="18" customHeight="1">
      <c r="A94" s="50" t="s">
        <v>462</v>
      </c>
      <c r="B94" s="69" t="s">
        <v>1659</v>
      </c>
      <c r="C94" s="57"/>
    </row>
    <row r="95" spans="1:3" ht="18" customHeight="1">
      <c r="A95" s="50" t="s">
        <v>463</v>
      </c>
      <c r="B95" s="69" t="s">
        <v>1659</v>
      </c>
      <c r="C95" s="62"/>
    </row>
    <row r="96" spans="1:3" ht="18" customHeight="1">
      <c r="A96" s="50" t="s">
        <v>464</v>
      </c>
      <c r="B96" s="69" t="s">
        <v>1660</v>
      </c>
      <c r="C96" s="62"/>
    </row>
    <row r="97" spans="1:3" ht="18" customHeight="1">
      <c r="A97" s="50" t="s">
        <v>465</v>
      </c>
      <c r="B97" s="69" t="s">
        <v>1661</v>
      </c>
      <c r="C97" s="62"/>
    </row>
    <row r="98" spans="1:3" ht="18" customHeight="1" thickBot="1">
      <c r="A98" s="53" t="s">
        <v>466</v>
      </c>
      <c r="B98" s="75" t="s">
        <v>1662</v>
      </c>
      <c r="C98" s="63"/>
    </row>
    <row r="99" spans="1:3" ht="18" customHeight="1">
      <c r="A99" s="49" t="s">
        <v>467</v>
      </c>
      <c r="B99" s="76" t="s">
        <v>1663</v>
      </c>
      <c r="C99" s="64"/>
    </row>
    <row r="100" spans="1:3" ht="18" customHeight="1">
      <c r="A100" s="50" t="s">
        <v>468</v>
      </c>
      <c r="B100" s="74" t="s">
        <v>1664</v>
      </c>
      <c r="C100" s="62"/>
    </row>
    <row r="101" spans="1:3" ht="18" customHeight="1">
      <c r="A101" s="50" t="s">
        <v>469</v>
      </c>
      <c r="B101" s="74" t="s">
        <v>1665</v>
      </c>
      <c r="C101" s="62"/>
    </row>
    <row r="102" spans="1:3" ht="18" customHeight="1">
      <c r="A102" s="50" t="s">
        <v>470</v>
      </c>
      <c r="B102" s="74" t="s">
        <v>1666</v>
      </c>
      <c r="C102" s="62"/>
    </row>
    <row r="103" spans="1:3" ht="18" customHeight="1">
      <c r="A103" s="50" t="s">
        <v>471</v>
      </c>
      <c r="B103" s="74" t="s">
        <v>1663</v>
      </c>
      <c r="C103" s="62"/>
    </row>
    <row r="104" spans="1:3" ht="18" customHeight="1">
      <c r="A104" s="50" t="s">
        <v>472</v>
      </c>
      <c r="B104" s="69" t="s">
        <v>1667</v>
      </c>
      <c r="C104" s="62"/>
    </row>
    <row r="105" spans="1:3" ht="18" customHeight="1">
      <c r="A105" s="50" t="s">
        <v>473</v>
      </c>
      <c r="B105" s="69" t="s">
        <v>1668</v>
      </c>
      <c r="C105" s="62"/>
    </row>
    <row r="106" spans="1:3" ht="18" customHeight="1">
      <c r="A106" s="50" t="s">
        <v>474</v>
      </c>
      <c r="B106" s="69" t="s">
        <v>1669</v>
      </c>
      <c r="C106" s="62"/>
    </row>
    <row r="107" spans="1:3" ht="18" customHeight="1">
      <c r="A107" s="50" t="s">
        <v>475</v>
      </c>
      <c r="B107" s="69" t="s">
        <v>1670</v>
      </c>
      <c r="C107" s="62"/>
    </row>
    <row r="108" spans="1:3" ht="18" customHeight="1">
      <c r="A108" s="50" t="s">
        <v>476</v>
      </c>
      <c r="B108" s="69" t="s">
        <v>1671</v>
      </c>
      <c r="C108" s="62"/>
    </row>
    <row r="109" spans="1:3" ht="18" customHeight="1">
      <c r="A109" s="50" t="s">
        <v>477</v>
      </c>
      <c r="B109" s="69" t="s">
        <v>1672</v>
      </c>
      <c r="C109" s="62"/>
    </row>
    <row r="110" spans="1:3" ht="18" customHeight="1">
      <c r="A110" s="50" t="s">
        <v>478</v>
      </c>
      <c r="B110" s="69" t="s">
        <v>1673</v>
      </c>
      <c r="C110" s="62"/>
    </row>
    <row r="111" spans="1:3" ht="18" customHeight="1">
      <c r="A111" s="50" t="s">
        <v>479</v>
      </c>
      <c r="B111" s="74" t="s">
        <v>1674</v>
      </c>
      <c r="C111" s="62"/>
    </row>
    <row r="112" spans="1:3" ht="18" customHeight="1">
      <c r="A112" s="50" t="s">
        <v>480</v>
      </c>
      <c r="B112" s="74" t="s">
        <v>1674</v>
      </c>
      <c r="C112" s="62"/>
    </row>
    <row r="113" spans="1:3" ht="18" customHeight="1">
      <c r="A113" s="50" t="s">
        <v>481</v>
      </c>
      <c r="B113" s="74" t="s">
        <v>1675</v>
      </c>
      <c r="C113" s="62"/>
    </row>
    <row r="114" spans="1:3" ht="18" customHeight="1">
      <c r="A114" s="50" t="s">
        <v>482</v>
      </c>
      <c r="B114" s="74" t="s">
        <v>1676</v>
      </c>
      <c r="C114" s="62"/>
    </row>
    <row r="115" spans="1:3" ht="18" customHeight="1" thickBot="1">
      <c r="A115" s="51" t="s">
        <v>483</v>
      </c>
      <c r="B115" s="77" t="s">
        <v>1677</v>
      </c>
      <c r="C115" s="65"/>
    </row>
    <row r="116" spans="1:3" ht="18" customHeight="1">
      <c r="A116" s="52" t="s">
        <v>484</v>
      </c>
      <c r="B116" s="78" t="s">
        <v>1678</v>
      </c>
      <c r="C116" s="66"/>
    </row>
    <row r="117" spans="1:3" ht="18" customHeight="1">
      <c r="A117" s="50" t="s">
        <v>485</v>
      </c>
      <c r="B117" s="74" t="s">
        <v>1679</v>
      </c>
      <c r="C117" s="62"/>
    </row>
    <row r="118" spans="1:3" ht="18" customHeight="1">
      <c r="A118" s="50" t="s">
        <v>486</v>
      </c>
      <c r="B118" s="74" t="s">
        <v>1680</v>
      </c>
      <c r="C118" s="62"/>
    </row>
    <row r="119" spans="1:3" ht="18" customHeight="1">
      <c r="A119" s="50" t="s">
        <v>487</v>
      </c>
      <c r="B119" s="74" t="s">
        <v>1681</v>
      </c>
      <c r="C119" s="62"/>
    </row>
    <row r="120" spans="1:3" ht="18" customHeight="1">
      <c r="A120" s="50" t="s">
        <v>488</v>
      </c>
      <c r="B120" s="74" t="s">
        <v>1682</v>
      </c>
      <c r="C120" s="62"/>
    </row>
    <row r="121" spans="1:3" ht="18" customHeight="1">
      <c r="A121" s="50" t="s">
        <v>489</v>
      </c>
      <c r="B121" s="74" t="s">
        <v>1683</v>
      </c>
      <c r="C121" s="62"/>
    </row>
    <row r="122" spans="1:3" ht="18" customHeight="1">
      <c r="A122" s="50" t="s">
        <v>490</v>
      </c>
      <c r="B122" s="74" t="s">
        <v>1679</v>
      </c>
      <c r="C122" s="62"/>
    </row>
    <row r="123" spans="1:3" ht="18" customHeight="1">
      <c r="A123" s="50" t="s">
        <v>491</v>
      </c>
      <c r="B123" s="74" t="s">
        <v>1684</v>
      </c>
      <c r="C123" s="62"/>
    </row>
    <row r="124" spans="1:3" ht="18" customHeight="1">
      <c r="A124" s="50" t="s">
        <v>492</v>
      </c>
      <c r="B124" s="74" t="s">
        <v>1680</v>
      </c>
      <c r="C124" s="62"/>
    </row>
    <row r="125" spans="1:3" ht="18" customHeight="1">
      <c r="A125" s="50" t="s">
        <v>493</v>
      </c>
      <c r="B125" s="74" t="s">
        <v>1685</v>
      </c>
      <c r="C125" s="62"/>
    </row>
    <row r="126" spans="1:3" ht="18" customHeight="1">
      <c r="A126" s="50" t="s">
        <v>494</v>
      </c>
      <c r="B126" s="74" t="s">
        <v>1686</v>
      </c>
      <c r="C126" s="62"/>
    </row>
    <row r="127" spans="1:3" ht="18" customHeight="1">
      <c r="A127" s="50" t="s">
        <v>495</v>
      </c>
      <c r="B127" s="74" t="s">
        <v>1688</v>
      </c>
      <c r="C127" s="62"/>
    </row>
    <row r="128" spans="1:3" ht="18" customHeight="1">
      <c r="A128" s="50" t="s">
        <v>496</v>
      </c>
      <c r="B128" s="74" t="s">
        <v>1689</v>
      </c>
      <c r="C128" s="62"/>
    </row>
    <row r="129" spans="1:3" ht="18" customHeight="1">
      <c r="A129" s="50" t="s">
        <v>497</v>
      </c>
      <c r="B129" s="74" t="s">
        <v>1690</v>
      </c>
      <c r="C129" s="62"/>
    </row>
    <row r="130" spans="1:3" ht="18" customHeight="1">
      <c r="A130" s="50" t="s">
        <v>498</v>
      </c>
      <c r="B130" s="74" t="s">
        <v>1691</v>
      </c>
      <c r="C130" s="62"/>
    </row>
    <row r="131" spans="1:3" ht="18" customHeight="1">
      <c r="A131" s="50" t="s">
        <v>499</v>
      </c>
      <c r="B131" s="74" t="s">
        <v>1692</v>
      </c>
      <c r="C131" s="62"/>
    </row>
    <row r="132" spans="1:3" ht="18" customHeight="1">
      <c r="A132" s="50" t="s">
        <v>500</v>
      </c>
      <c r="B132" s="74" t="s">
        <v>1688</v>
      </c>
      <c r="C132" s="62"/>
    </row>
    <row r="133" spans="1:3" ht="18" customHeight="1">
      <c r="A133" s="50" t="s">
        <v>501</v>
      </c>
      <c r="B133" s="74" t="s">
        <v>1693</v>
      </c>
      <c r="C133" s="62"/>
    </row>
    <row r="134" spans="1:3" ht="18" customHeight="1">
      <c r="A134" s="50" t="s">
        <v>502</v>
      </c>
      <c r="B134" s="74" t="s">
        <v>1689</v>
      </c>
      <c r="C134" s="62"/>
    </row>
    <row r="135" spans="1:3" ht="18" customHeight="1">
      <c r="A135" s="50" t="s">
        <v>503</v>
      </c>
      <c r="B135" s="74" t="s">
        <v>1694</v>
      </c>
      <c r="C135" s="62"/>
    </row>
    <row r="136" spans="1:3" ht="18" customHeight="1">
      <c r="A136" s="50" t="s">
        <v>504</v>
      </c>
      <c r="B136" s="74" t="s">
        <v>1686</v>
      </c>
      <c r="C136" s="62"/>
    </row>
    <row r="137" spans="1:3" ht="18" customHeight="1">
      <c r="A137" s="50" t="s">
        <v>505</v>
      </c>
      <c r="B137" s="74" t="s">
        <v>1687</v>
      </c>
      <c r="C137" s="62"/>
    </row>
    <row r="138" spans="1:3" ht="18" customHeight="1" thickBot="1">
      <c r="A138" s="53" t="s">
        <v>506</v>
      </c>
      <c r="B138" s="75" t="s">
        <v>1689</v>
      </c>
      <c r="C138" s="63"/>
    </row>
    <row r="139" spans="1:3" ht="18" customHeight="1">
      <c r="A139" s="49" t="s">
        <v>507</v>
      </c>
      <c r="B139" s="76" t="s">
        <v>1695</v>
      </c>
      <c r="C139" s="64"/>
    </row>
    <row r="140" spans="1:3" ht="18" customHeight="1">
      <c r="A140" s="50" t="s">
        <v>508</v>
      </c>
      <c r="B140" s="74" t="s">
        <v>1696</v>
      </c>
      <c r="C140" s="62"/>
    </row>
    <row r="141" spans="1:3" ht="18" customHeight="1">
      <c r="A141" s="50" t="s">
        <v>509</v>
      </c>
      <c r="B141" s="74" t="s">
        <v>1697</v>
      </c>
      <c r="C141" s="62"/>
    </row>
    <row r="142" spans="1:3" ht="18" customHeight="1">
      <c r="A142" s="50" t="s">
        <v>510</v>
      </c>
      <c r="B142" s="74" t="s">
        <v>1698</v>
      </c>
      <c r="C142" s="62"/>
    </row>
    <row r="143" spans="1:3" ht="18" customHeight="1">
      <c r="A143" s="50" t="s">
        <v>511</v>
      </c>
      <c r="B143" s="74" t="s">
        <v>1699</v>
      </c>
      <c r="C143" s="62"/>
    </row>
    <row r="144" spans="1:3" ht="18" customHeight="1">
      <c r="A144" s="50" t="s">
        <v>512</v>
      </c>
      <c r="B144" s="74" t="s">
        <v>1700</v>
      </c>
      <c r="C144" s="62"/>
    </row>
    <row r="145" spans="1:3" ht="18" customHeight="1">
      <c r="A145" s="50" t="s">
        <v>513</v>
      </c>
      <c r="B145" s="74" t="s">
        <v>1696</v>
      </c>
      <c r="C145" s="62"/>
    </row>
    <row r="146" spans="1:3" ht="18" customHeight="1">
      <c r="A146" s="50" t="s">
        <v>514</v>
      </c>
      <c r="B146" s="74" t="s">
        <v>1701</v>
      </c>
      <c r="C146" s="62"/>
    </row>
    <row r="147" spans="1:3" ht="18" customHeight="1">
      <c r="A147" s="50" t="s">
        <v>515</v>
      </c>
      <c r="B147" s="74" t="s">
        <v>1697</v>
      </c>
      <c r="C147" s="62"/>
    </row>
    <row r="148" spans="1:3" ht="18" customHeight="1">
      <c r="A148" s="50" t="s">
        <v>516</v>
      </c>
      <c r="B148" s="74" t="s">
        <v>1702</v>
      </c>
      <c r="C148" s="62"/>
    </row>
    <row r="149" spans="1:3" ht="18" customHeight="1">
      <c r="A149" s="50" t="s">
        <v>517</v>
      </c>
      <c r="B149" s="74" t="s">
        <v>1703</v>
      </c>
      <c r="C149" s="62"/>
    </row>
    <row r="150" spans="1:3" ht="18" customHeight="1">
      <c r="A150" s="50" t="s">
        <v>518</v>
      </c>
      <c r="B150" s="74" t="s">
        <v>1704</v>
      </c>
      <c r="C150" s="62"/>
    </row>
    <row r="151" spans="1:3" ht="18" customHeight="1">
      <c r="A151" s="50" t="s">
        <v>519</v>
      </c>
      <c r="B151" s="74" t="s">
        <v>1705</v>
      </c>
      <c r="C151" s="62"/>
    </row>
    <row r="152" spans="1:3" ht="18" customHeight="1">
      <c r="A152" s="50" t="s">
        <v>520</v>
      </c>
      <c r="B152" s="74" t="s">
        <v>1706</v>
      </c>
      <c r="C152" s="62"/>
    </row>
    <row r="153" spans="1:3" ht="18" customHeight="1">
      <c r="A153" s="50" t="s">
        <v>521</v>
      </c>
      <c r="B153" s="74" t="s">
        <v>1707</v>
      </c>
      <c r="C153" s="62"/>
    </row>
    <row r="154" spans="1:3" ht="18" customHeight="1">
      <c r="A154" s="50" t="s">
        <v>522</v>
      </c>
      <c r="B154" s="74" t="s">
        <v>1708</v>
      </c>
      <c r="C154" s="62"/>
    </row>
    <row r="155" spans="1:3" ht="18" customHeight="1">
      <c r="A155" s="50" t="s">
        <v>523</v>
      </c>
      <c r="B155" s="74" t="s">
        <v>1704</v>
      </c>
      <c r="C155" s="62"/>
    </row>
    <row r="156" spans="1:3" ht="18" customHeight="1">
      <c r="A156" s="50" t="s">
        <v>524</v>
      </c>
      <c r="B156" s="74" t="s">
        <v>1709</v>
      </c>
      <c r="C156" s="62"/>
    </row>
    <row r="157" spans="1:3" ht="18" customHeight="1">
      <c r="A157" s="50" t="s">
        <v>525</v>
      </c>
      <c r="B157" s="74" t="s">
        <v>1705</v>
      </c>
      <c r="C157" s="62"/>
    </row>
    <row r="158" spans="1:3" ht="18" customHeight="1">
      <c r="A158" s="50" t="s">
        <v>526</v>
      </c>
      <c r="B158" s="74" t="s">
        <v>1710</v>
      </c>
      <c r="C158" s="62"/>
    </row>
    <row r="159" spans="1:3" ht="18" customHeight="1">
      <c r="A159" s="50" t="s">
        <v>527</v>
      </c>
      <c r="B159" s="74" t="s">
        <v>1703</v>
      </c>
      <c r="C159" s="62"/>
    </row>
    <row r="160" spans="1:3" ht="18" customHeight="1">
      <c r="A160" s="50" t="s">
        <v>528</v>
      </c>
      <c r="B160" s="74" t="s">
        <v>1704</v>
      </c>
      <c r="C160" s="62"/>
    </row>
    <row r="161" spans="1:3" ht="18" customHeight="1" thickBot="1">
      <c r="A161" s="51" t="s">
        <v>529</v>
      </c>
      <c r="B161" s="77" t="s">
        <v>1705</v>
      </c>
      <c r="C161" s="65"/>
    </row>
    <row r="162" spans="1:3" ht="18" customHeight="1">
      <c r="A162" s="52" t="s">
        <v>530</v>
      </c>
      <c r="B162" s="78" t="s">
        <v>648</v>
      </c>
      <c r="C162" s="66"/>
    </row>
    <row r="163" spans="1:3" ht="18" customHeight="1">
      <c r="A163" s="50" t="s">
        <v>531</v>
      </c>
      <c r="B163" s="74" t="s">
        <v>648</v>
      </c>
      <c r="C163" s="62"/>
    </row>
    <row r="164" spans="1:3" ht="18" customHeight="1">
      <c r="A164" s="50" t="s">
        <v>532</v>
      </c>
      <c r="B164" s="74" t="s">
        <v>648</v>
      </c>
      <c r="C164" s="62"/>
    </row>
    <row r="165" spans="1:3" ht="18" customHeight="1">
      <c r="A165" s="50" t="s">
        <v>533</v>
      </c>
      <c r="B165" s="74" t="s">
        <v>648</v>
      </c>
      <c r="C165" s="62"/>
    </row>
    <row r="166" spans="1:3" ht="18" customHeight="1">
      <c r="A166" s="50" t="s">
        <v>534</v>
      </c>
      <c r="B166" s="74" t="s">
        <v>649</v>
      </c>
      <c r="C166" s="62"/>
    </row>
    <row r="167" spans="1:3" ht="18" customHeight="1">
      <c r="A167" s="50" t="s">
        <v>535</v>
      </c>
      <c r="B167" s="74" t="s">
        <v>649</v>
      </c>
      <c r="C167" s="62"/>
    </row>
    <row r="168" spans="1:3" ht="18" customHeight="1">
      <c r="A168" s="50" t="s">
        <v>536</v>
      </c>
      <c r="B168" s="74" t="s">
        <v>650</v>
      </c>
      <c r="C168" s="62"/>
    </row>
    <row r="169" spans="1:3" ht="18" customHeight="1">
      <c r="A169" s="50" t="s">
        <v>537</v>
      </c>
      <c r="B169" s="74" t="s">
        <v>650</v>
      </c>
      <c r="C169" s="62"/>
    </row>
    <row r="170" spans="1:3" ht="18" customHeight="1">
      <c r="A170" s="50" t="s">
        <v>538</v>
      </c>
      <c r="B170" s="74" t="s">
        <v>650</v>
      </c>
      <c r="C170" s="62"/>
    </row>
    <row r="171" spans="1:3" ht="18" customHeight="1">
      <c r="A171" s="50" t="s">
        <v>539</v>
      </c>
      <c r="B171" s="74" t="s">
        <v>650</v>
      </c>
      <c r="C171" s="62"/>
    </row>
    <row r="172" spans="1:3" ht="18" customHeight="1">
      <c r="A172" s="50" t="s">
        <v>540</v>
      </c>
      <c r="B172" s="74" t="s">
        <v>651</v>
      </c>
      <c r="C172" s="62"/>
    </row>
    <row r="173" spans="1:3" ht="18" customHeight="1">
      <c r="A173" s="50" t="s">
        <v>541</v>
      </c>
      <c r="B173" s="74" t="s">
        <v>651</v>
      </c>
      <c r="C173" s="62"/>
    </row>
    <row r="174" spans="1:3" ht="18" customHeight="1">
      <c r="A174" s="50" t="s">
        <v>542</v>
      </c>
      <c r="B174" s="74" t="s">
        <v>652</v>
      </c>
      <c r="C174" s="62"/>
    </row>
    <row r="175" spans="1:3" ht="18" customHeight="1">
      <c r="A175" s="50" t="s">
        <v>543</v>
      </c>
      <c r="B175" s="74" t="s">
        <v>652</v>
      </c>
      <c r="C175" s="62"/>
    </row>
    <row r="176" spans="1:3" ht="18" customHeight="1">
      <c r="A176" s="50" t="s">
        <v>544</v>
      </c>
      <c r="B176" s="74" t="s">
        <v>652</v>
      </c>
      <c r="C176" s="62"/>
    </row>
    <row r="177" spans="1:3" ht="18" customHeight="1">
      <c r="A177" s="50" t="s">
        <v>545</v>
      </c>
      <c r="B177" s="74" t="s">
        <v>652</v>
      </c>
      <c r="C177" s="62"/>
    </row>
    <row r="178" spans="1:3" ht="18" customHeight="1">
      <c r="A178" s="50" t="s">
        <v>546</v>
      </c>
      <c r="B178" s="74" t="s">
        <v>653</v>
      </c>
      <c r="C178" s="62"/>
    </row>
    <row r="179" spans="1:3" ht="18" customHeight="1">
      <c r="A179" s="50" t="s">
        <v>547</v>
      </c>
      <c r="B179" s="74" t="s">
        <v>653</v>
      </c>
      <c r="C179" s="62"/>
    </row>
    <row r="180" spans="1:3" ht="18" customHeight="1">
      <c r="A180" s="50" t="s">
        <v>548</v>
      </c>
      <c r="B180" s="74" t="s">
        <v>654</v>
      </c>
      <c r="C180" s="62"/>
    </row>
    <row r="181" spans="1:3" ht="18" customHeight="1">
      <c r="A181" s="50" t="s">
        <v>549</v>
      </c>
      <c r="B181" s="74" t="s">
        <v>654</v>
      </c>
      <c r="C181" s="62"/>
    </row>
    <row r="182" spans="1:3" ht="18" customHeight="1">
      <c r="A182" s="50" t="s">
        <v>550</v>
      </c>
      <c r="B182" s="74" t="s">
        <v>654</v>
      </c>
      <c r="C182" s="62"/>
    </row>
    <row r="183" spans="1:3" ht="18" customHeight="1">
      <c r="A183" s="50" t="s">
        <v>551</v>
      </c>
      <c r="B183" s="74" t="s">
        <v>654</v>
      </c>
      <c r="C183" s="62"/>
    </row>
    <row r="184" spans="1:3" ht="18" customHeight="1">
      <c r="A184" s="50" t="s">
        <v>552</v>
      </c>
      <c r="B184" s="74" t="s">
        <v>655</v>
      </c>
      <c r="C184" s="62"/>
    </row>
    <row r="185" spans="1:3" ht="18" customHeight="1">
      <c r="A185" s="50" t="s">
        <v>553</v>
      </c>
      <c r="B185" s="74" t="s">
        <v>655</v>
      </c>
      <c r="C185" s="62"/>
    </row>
    <row r="186" spans="1:3" ht="18" customHeight="1">
      <c r="A186" s="50" t="s">
        <v>554</v>
      </c>
      <c r="B186" s="74" t="s">
        <v>656</v>
      </c>
      <c r="C186" s="62"/>
    </row>
    <row r="187" spans="1:3" ht="18" customHeight="1">
      <c r="A187" s="50" t="s">
        <v>555</v>
      </c>
      <c r="B187" s="74" t="s">
        <v>656</v>
      </c>
      <c r="C187" s="62"/>
    </row>
    <row r="188" spans="1:3" ht="18" customHeight="1">
      <c r="A188" s="50" t="s">
        <v>556</v>
      </c>
      <c r="B188" s="74" t="s">
        <v>656</v>
      </c>
      <c r="C188" s="62"/>
    </row>
    <row r="189" spans="1:3" ht="18" customHeight="1">
      <c r="A189" s="50" t="s">
        <v>557</v>
      </c>
      <c r="B189" s="74" t="s">
        <v>656</v>
      </c>
      <c r="C189" s="62"/>
    </row>
    <row r="190" spans="1:3" ht="18" customHeight="1">
      <c r="A190" s="50" t="s">
        <v>558</v>
      </c>
      <c r="B190" s="74" t="s">
        <v>657</v>
      </c>
      <c r="C190" s="62"/>
    </row>
    <row r="191" spans="1:3" ht="18" customHeight="1">
      <c r="A191" s="50" t="s">
        <v>559</v>
      </c>
      <c r="B191" s="74" t="s">
        <v>657</v>
      </c>
      <c r="C191" s="62"/>
    </row>
    <row r="192" spans="1:3" ht="18" customHeight="1">
      <c r="A192" s="50" t="s">
        <v>560</v>
      </c>
      <c r="B192" s="74" t="s">
        <v>658</v>
      </c>
      <c r="C192" s="62"/>
    </row>
    <row r="193" spans="1:3" ht="18" customHeight="1">
      <c r="A193" s="50" t="s">
        <v>561</v>
      </c>
      <c r="B193" s="74" t="s">
        <v>658</v>
      </c>
      <c r="C193" s="62"/>
    </row>
    <row r="194" spans="1:3" ht="18" customHeight="1" thickBot="1">
      <c r="A194" s="53" t="s">
        <v>562</v>
      </c>
      <c r="B194" s="75" t="s">
        <v>658</v>
      </c>
      <c r="C194" s="63"/>
    </row>
    <row r="195" spans="1:3" ht="18" customHeight="1">
      <c r="A195" s="49" t="s">
        <v>563</v>
      </c>
      <c r="B195" s="76" t="s">
        <v>659</v>
      </c>
      <c r="C195" s="64"/>
    </row>
    <row r="196" spans="1:3" ht="18" customHeight="1">
      <c r="A196" s="50" t="s">
        <v>564</v>
      </c>
      <c r="B196" s="74" t="s">
        <v>659</v>
      </c>
      <c r="C196" s="62"/>
    </row>
    <row r="197" spans="1:3" ht="18" customHeight="1">
      <c r="A197" s="50" t="s">
        <v>565</v>
      </c>
      <c r="B197" s="74" t="s">
        <v>659</v>
      </c>
      <c r="C197" s="62"/>
    </row>
    <row r="198" spans="1:3" ht="18" customHeight="1">
      <c r="A198" s="50" t="s">
        <v>566</v>
      </c>
      <c r="B198" s="74" t="s">
        <v>660</v>
      </c>
      <c r="C198" s="62"/>
    </row>
    <row r="199" spans="1:3" ht="18" customHeight="1">
      <c r="A199" s="50" t="s">
        <v>567</v>
      </c>
      <c r="B199" s="74" t="s">
        <v>660</v>
      </c>
      <c r="C199" s="62"/>
    </row>
    <row r="200" spans="1:3" ht="18" customHeight="1">
      <c r="A200" s="50" t="s">
        <v>568</v>
      </c>
      <c r="B200" s="74" t="s">
        <v>660</v>
      </c>
      <c r="C200" s="62"/>
    </row>
    <row r="201" spans="1:3" ht="18" customHeight="1">
      <c r="A201" s="50" t="s">
        <v>569</v>
      </c>
      <c r="B201" s="74" t="s">
        <v>660</v>
      </c>
      <c r="C201" s="62"/>
    </row>
    <row r="202" spans="1:3" ht="18" customHeight="1">
      <c r="A202" s="50" t="s">
        <v>570</v>
      </c>
      <c r="B202" s="74" t="s">
        <v>661</v>
      </c>
      <c r="C202" s="62"/>
    </row>
    <row r="203" spans="1:3" ht="18" customHeight="1">
      <c r="A203" s="50" t="s">
        <v>571</v>
      </c>
      <c r="B203" s="74" t="s">
        <v>661</v>
      </c>
      <c r="C203" s="62"/>
    </row>
    <row r="204" spans="1:3" ht="18" customHeight="1">
      <c r="A204" s="50" t="s">
        <v>572</v>
      </c>
      <c r="B204" s="74" t="s">
        <v>662</v>
      </c>
      <c r="C204" s="62"/>
    </row>
    <row r="205" spans="1:3" ht="18" customHeight="1">
      <c r="A205" s="50" t="s">
        <v>573</v>
      </c>
      <c r="B205" s="74" t="s">
        <v>662</v>
      </c>
      <c r="C205" s="62"/>
    </row>
    <row r="206" spans="1:3" ht="18" customHeight="1">
      <c r="A206" s="50" t="s">
        <v>574</v>
      </c>
      <c r="B206" s="74" t="s">
        <v>662</v>
      </c>
      <c r="C206" s="62"/>
    </row>
    <row r="207" spans="1:3" ht="18" customHeight="1">
      <c r="A207" s="50" t="s">
        <v>575</v>
      </c>
      <c r="B207" s="74" t="s">
        <v>662</v>
      </c>
      <c r="C207" s="62"/>
    </row>
    <row r="208" spans="1:3" ht="18" customHeight="1">
      <c r="A208" s="50" t="s">
        <v>576</v>
      </c>
      <c r="B208" s="74" t="s">
        <v>663</v>
      </c>
      <c r="C208" s="62"/>
    </row>
    <row r="209" spans="1:3" ht="18" customHeight="1">
      <c r="A209" s="50" t="s">
        <v>577</v>
      </c>
      <c r="B209" s="74" t="s">
        <v>663</v>
      </c>
      <c r="C209" s="62"/>
    </row>
    <row r="210" spans="1:3" ht="18" customHeight="1">
      <c r="A210" s="50" t="s">
        <v>578</v>
      </c>
      <c r="B210" s="74" t="s">
        <v>664</v>
      </c>
      <c r="C210" s="62"/>
    </row>
    <row r="211" spans="1:3" ht="18" customHeight="1">
      <c r="A211" s="50" t="s">
        <v>579</v>
      </c>
      <c r="B211" s="74" t="s">
        <v>664</v>
      </c>
      <c r="C211" s="62"/>
    </row>
    <row r="212" spans="1:3" ht="18" customHeight="1">
      <c r="A212" s="50" t="s">
        <v>580</v>
      </c>
      <c r="B212" s="74" t="s">
        <v>664</v>
      </c>
      <c r="C212" s="62"/>
    </row>
    <row r="213" spans="1:3" ht="18" customHeight="1">
      <c r="A213" s="50" t="s">
        <v>581</v>
      </c>
      <c r="B213" s="74" t="s">
        <v>664</v>
      </c>
      <c r="C213" s="62"/>
    </row>
    <row r="214" spans="1:3" ht="18" customHeight="1">
      <c r="A214" s="50" t="s">
        <v>582</v>
      </c>
      <c r="B214" s="74" t="s">
        <v>665</v>
      </c>
      <c r="C214" s="62"/>
    </row>
    <row r="215" spans="1:3" ht="18" customHeight="1">
      <c r="A215" s="50" t="s">
        <v>583</v>
      </c>
      <c r="B215" s="74" t="s">
        <v>665</v>
      </c>
      <c r="C215" s="62"/>
    </row>
    <row r="216" spans="1:3" ht="18" customHeight="1">
      <c r="A216" s="50" t="s">
        <v>584</v>
      </c>
      <c r="B216" s="74" t="s">
        <v>666</v>
      </c>
      <c r="C216" s="62"/>
    </row>
    <row r="217" spans="1:3" ht="18" customHeight="1">
      <c r="A217" s="50" t="s">
        <v>585</v>
      </c>
      <c r="B217" s="74" t="s">
        <v>666</v>
      </c>
      <c r="C217" s="62"/>
    </row>
    <row r="218" spans="1:3" ht="18" customHeight="1">
      <c r="A218" s="50" t="s">
        <v>586</v>
      </c>
      <c r="B218" s="74" t="s">
        <v>666</v>
      </c>
      <c r="C218" s="62"/>
    </row>
    <row r="219" spans="1:3" ht="18" customHeight="1">
      <c r="A219" s="50" t="s">
        <v>587</v>
      </c>
      <c r="B219" s="74" t="s">
        <v>666</v>
      </c>
      <c r="C219" s="62"/>
    </row>
    <row r="220" spans="1:3" ht="18" customHeight="1">
      <c r="A220" s="50" t="s">
        <v>588</v>
      </c>
      <c r="B220" s="74" t="s">
        <v>667</v>
      </c>
      <c r="C220" s="62"/>
    </row>
    <row r="221" spans="1:3" ht="18" customHeight="1">
      <c r="A221" s="50" t="s">
        <v>589</v>
      </c>
      <c r="B221" s="74" t="s">
        <v>667</v>
      </c>
      <c r="C221" s="62"/>
    </row>
    <row r="222" spans="1:3" ht="18" customHeight="1">
      <c r="A222" s="50" t="s">
        <v>590</v>
      </c>
      <c r="B222" s="74" t="s">
        <v>668</v>
      </c>
      <c r="C222" s="62"/>
    </row>
    <row r="223" spans="1:3" ht="18" customHeight="1">
      <c r="A223" s="50" t="s">
        <v>591</v>
      </c>
      <c r="B223" s="74" t="s">
        <v>668</v>
      </c>
      <c r="C223" s="62"/>
    </row>
    <row r="224" spans="1:3" ht="18" customHeight="1">
      <c r="A224" s="50" t="s">
        <v>592</v>
      </c>
      <c r="B224" s="74" t="s">
        <v>668</v>
      </c>
      <c r="C224" s="62"/>
    </row>
    <row r="225" spans="1:3" ht="18" customHeight="1">
      <c r="A225" s="50" t="s">
        <v>593</v>
      </c>
      <c r="B225" s="74" t="s">
        <v>668</v>
      </c>
      <c r="C225" s="62"/>
    </row>
    <row r="226" spans="1:3" ht="18" customHeight="1">
      <c r="A226" s="50" t="s">
        <v>594</v>
      </c>
      <c r="B226" s="74" t="s">
        <v>669</v>
      </c>
      <c r="C226" s="62"/>
    </row>
    <row r="227" spans="1:3" ht="18" customHeight="1" thickBot="1">
      <c r="A227" s="51" t="s">
        <v>595</v>
      </c>
      <c r="B227" s="77" t="s">
        <v>669</v>
      </c>
      <c r="C227" s="65"/>
    </row>
    <row r="228" spans="1:3" ht="18" customHeight="1">
      <c r="A228" s="22" t="s">
        <v>600</v>
      </c>
      <c r="B228" s="78" t="s">
        <v>671</v>
      </c>
      <c r="C228" s="80"/>
    </row>
    <row r="229" spans="1:3" ht="18" customHeight="1">
      <c r="A229" s="4" t="s">
        <v>601</v>
      </c>
      <c r="B229" s="74" t="s">
        <v>674</v>
      </c>
      <c r="C229" s="85"/>
    </row>
    <row r="230" spans="1:3" ht="18" customHeight="1">
      <c r="A230" s="4" t="s">
        <v>602</v>
      </c>
      <c r="B230" s="74" t="s">
        <v>675</v>
      </c>
      <c r="C230" s="81"/>
    </row>
    <row r="231" spans="1:3" ht="18" customHeight="1">
      <c r="A231" s="4" t="s">
        <v>603</v>
      </c>
      <c r="B231" s="74" t="s">
        <v>676</v>
      </c>
      <c r="C231" s="81"/>
    </row>
    <row r="232" spans="1:3" ht="18" customHeight="1">
      <c r="A232" s="4" t="s">
        <v>604</v>
      </c>
      <c r="B232" s="74" t="s">
        <v>677</v>
      </c>
      <c r="C232" s="81"/>
    </row>
    <row r="233" spans="1:3" ht="18" customHeight="1">
      <c r="A233" s="4" t="s">
        <v>605</v>
      </c>
      <c r="B233" s="74" t="s">
        <v>678</v>
      </c>
      <c r="C233" s="81"/>
    </row>
    <row r="234" spans="1:3" ht="18" customHeight="1">
      <c r="A234" s="4" t="s">
        <v>606</v>
      </c>
      <c r="B234" s="74" t="s">
        <v>679</v>
      </c>
      <c r="C234" s="81"/>
    </row>
    <row r="235" spans="1:3" ht="18" customHeight="1">
      <c r="A235" s="4" t="s">
        <v>607</v>
      </c>
      <c r="B235" s="74" t="s">
        <v>672</v>
      </c>
      <c r="C235" s="81"/>
    </row>
    <row r="236" spans="1:3" ht="18" customHeight="1">
      <c r="A236" s="4" t="s">
        <v>608</v>
      </c>
      <c r="B236" s="74" t="s">
        <v>680</v>
      </c>
      <c r="C236" s="81"/>
    </row>
    <row r="237" spans="1:3" ht="18" customHeight="1">
      <c r="A237" s="4" t="s">
        <v>609</v>
      </c>
      <c r="B237" s="74" t="s">
        <v>675</v>
      </c>
      <c r="C237" s="81"/>
    </row>
    <row r="238" spans="1:3" ht="18" customHeight="1">
      <c r="A238" s="4" t="s">
        <v>610</v>
      </c>
      <c r="B238" s="74" t="s">
        <v>681</v>
      </c>
      <c r="C238" s="81"/>
    </row>
    <row r="239" spans="1:3" ht="18" customHeight="1">
      <c r="A239" s="4" t="s">
        <v>611</v>
      </c>
      <c r="B239" s="74" t="s">
        <v>682</v>
      </c>
      <c r="C239" s="81"/>
    </row>
    <row r="240" spans="1:3" ht="18" customHeight="1">
      <c r="A240" s="4" t="s">
        <v>612</v>
      </c>
      <c r="B240" s="74" t="s">
        <v>683</v>
      </c>
      <c r="C240" s="81"/>
    </row>
    <row r="241" spans="1:3" ht="18" customHeight="1">
      <c r="A241" s="4" t="s">
        <v>613</v>
      </c>
      <c r="B241" s="74" t="s">
        <v>684</v>
      </c>
      <c r="C241" s="81"/>
    </row>
    <row r="242" spans="1:3" ht="18" customHeight="1">
      <c r="A242" s="4" t="s">
        <v>614</v>
      </c>
      <c r="B242" s="74" t="s">
        <v>673</v>
      </c>
      <c r="C242" s="81"/>
    </row>
    <row r="243" spans="1:3" ht="18" customHeight="1">
      <c r="A243" s="4" t="s">
        <v>615</v>
      </c>
      <c r="B243" s="74" t="s">
        <v>685</v>
      </c>
      <c r="C243" s="81"/>
    </row>
    <row r="244" spans="1:3" ht="18" customHeight="1">
      <c r="A244" s="4" t="s">
        <v>616</v>
      </c>
      <c r="B244" s="74" t="s">
        <v>686</v>
      </c>
      <c r="C244" s="81"/>
    </row>
    <row r="245" spans="1:3" ht="18" customHeight="1">
      <c r="A245" s="4" t="s">
        <v>617</v>
      </c>
      <c r="B245" s="74" t="s">
        <v>687</v>
      </c>
      <c r="C245" s="81"/>
    </row>
    <row r="246" spans="1:3" ht="18" customHeight="1">
      <c r="A246" s="4" t="s">
        <v>618</v>
      </c>
      <c r="B246" s="74" t="s">
        <v>688</v>
      </c>
      <c r="C246" s="81"/>
    </row>
    <row r="247" spans="1:3" ht="18" customHeight="1">
      <c r="A247" s="4" t="s">
        <v>619</v>
      </c>
      <c r="B247" s="74" t="s">
        <v>689</v>
      </c>
      <c r="C247" s="81"/>
    </row>
    <row r="248" spans="1:3" ht="18" customHeight="1">
      <c r="A248" s="4" t="s">
        <v>620</v>
      </c>
      <c r="B248" s="74" t="s">
        <v>690</v>
      </c>
      <c r="C248" s="81"/>
    </row>
    <row r="249" spans="1:3" ht="18" customHeight="1">
      <c r="A249" s="4" t="s">
        <v>621</v>
      </c>
      <c r="B249" s="74" t="s">
        <v>691</v>
      </c>
      <c r="C249" s="81"/>
    </row>
    <row r="250" spans="1:3" ht="18" customHeight="1">
      <c r="A250" s="4" t="s">
        <v>622</v>
      </c>
      <c r="B250" s="74" t="s">
        <v>692</v>
      </c>
      <c r="C250" s="81"/>
    </row>
    <row r="251" spans="1:3" ht="18" customHeight="1">
      <c r="A251" s="4" t="s">
        <v>623</v>
      </c>
      <c r="B251" s="74" t="s">
        <v>693</v>
      </c>
      <c r="C251" s="81"/>
    </row>
    <row r="252" spans="1:3" ht="18" customHeight="1">
      <c r="A252" s="4" t="s">
        <v>624</v>
      </c>
      <c r="B252" s="74" t="s">
        <v>694</v>
      </c>
      <c r="C252" s="81"/>
    </row>
    <row r="253" spans="1:3" ht="18" customHeight="1">
      <c r="A253" s="4" t="s">
        <v>625</v>
      </c>
      <c r="B253" s="74" t="s">
        <v>695</v>
      </c>
      <c r="C253" s="81"/>
    </row>
    <row r="254" spans="1:3" ht="18" customHeight="1">
      <c r="A254" s="4" t="s">
        <v>626</v>
      </c>
      <c r="B254" s="74" t="s">
        <v>696</v>
      </c>
      <c r="C254" s="81"/>
    </row>
    <row r="255" spans="1:3" ht="18" customHeight="1">
      <c r="A255" s="4" t="s">
        <v>627</v>
      </c>
      <c r="B255" s="74" t="s">
        <v>697</v>
      </c>
      <c r="C255" s="81"/>
    </row>
    <row r="256" spans="1:3" ht="18" customHeight="1">
      <c r="A256" s="4" t="s">
        <v>628</v>
      </c>
      <c r="B256" s="74" t="s">
        <v>698</v>
      </c>
      <c r="C256" s="81"/>
    </row>
    <row r="257" spans="1:3" ht="18" customHeight="1">
      <c r="A257" s="4" t="s">
        <v>629</v>
      </c>
      <c r="B257" s="74" t="s">
        <v>699</v>
      </c>
      <c r="C257" s="81"/>
    </row>
    <row r="258" spans="1:3" ht="18" customHeight="1">
      <c r="A258" s="4" t="s">
        <v>630</v>
      </c>
      <c r="B258" s="74" t="s">
        <v>700</v>
      </c>
      <c r="C258" s="81"/>
    </row>
    <row r="259" spans="1:3" ht="18" customHeight="1">
      <c r="A259" s="4" t="s">
        <v>631</v>
      </c>
      <c r="B259" s="74" t="s">
        <v>701</v>
      </c>
      <c r="C259" s="81"/>
    </row>
    <row r="260" spans="1:3" ht="18" customHeight="1">
      <c r="A260" s="4" t="s">
        <v>632</v>
      </c>
      <c r="B260" s="74" t="s">
        <v>702</v>
      </c>
      <c r="C260" s="81"/>
    </row>
    <row r="261" spans="1:3" ht="18" customHeight="1">
      <c r="A261" s="4" t="s">
        <v>633</v>
      </c>
      <c r="B261" s="74" t="s">
        <v>703</v>
      </c>
      <c r="C261" s="81"/>
    </row>
    <row r="262" spans="1:3" ht="18" customHeight="1">
      <c r="A262" s="4" t="s">
        <v>634</v>
      </c>
      <c r="B262" s="74" t="s">
        <v>704</v>
      </c>
      <c r="C262" s="81"/>
    </row>
    <row r="263" spans="1:3" ht="18" customHeight="1">
      <c r="A263" s="4" t="s">
        <v>635</v>
      </c>
      <c r="B263" s="74" t="s">
        <v>705</v>
      </c>
      <c r="C263" s="81"/>
    </row>
    <row r="264" spans="1:3" ht="18" customHeight="1">
      <c r="A264" s="4" t="s">
        <v>636</v>
      </c>
      <c r="B264" s="74" t="s">
        <v>706</v>
      </c>
      <c r="C264" s="81"/>
    </row>
    <row r="265" spans="1:3" ht="18" customHeight="1">
      <c r="A265" s="4" t="s">
        <v>637</v>
      </c>
      <c r="B265" s="74" t="s">
        <v>707</v>
      </c>
      <c r="C265" s="81"/>
    </row>
    <row r="266" spans="1:3" ht="18" customHeight="1">
      <c r="A266" s="4" t="s">
        <v>638</v>
      </c>
      <c r="B266" s="74" t="s">
        <v>708</v>
      </c>
      <c r="C266" s="81"/>
    </row>
    <row r="267" spans="1:3" ht="18" customHeight="1">
      <c r="A267" s="82">
        <v>14140</v>
      </c>
      <c r="B267" s="74" t="s">
        <v>709</v>
      </c>
      <c r="C267" s="81"/>
    </row>
    <row r="268" spans="1:3" ht="18" customHeight="1">
      <c r="A268" s="4" t="s">
        <v>639</v>
      </c>
      <c r="B268" s="74" t="s">
        <v>710</v>
      </c>
      <c r="C268" s="81"/>
    </row>
    <row r="269" spans="1:3" ht="18" customHeight="1">
      <c r="A269" s="4" t="s">
        <v>640</v>
      </c>
      <c r="B269" s="74" t="s">
        <v>711</v>
      </c>
      <c r="C269" s="81"/>
    </row>
    <row r="270" spans="1:3" ht="18" customHeight="1">
      <c r="A270" s="4" t="s">
        <v>641</v>
      </c>
      <c r="B270" s="74" t="s">
        <v>712</v>
      </c>
      <c r="C270" s="81"/>
    </row>
    <row r="271" spans="1:3" ht="18" customHeight="1">
      <c r="A271" s="4" t="s">
        <v>642</v>
      </c>
      <c r="B271" s="74" t="s">
        <v>713</v>
      </c>
      <c r="C271" s="81"/>
    </row>
    <row r="272" spans="1:3" ht="18" customHeight="1">
      <c r="A272" s="4" t="s">
        <v>643</v>
      </c>
      <c r="B272" s="74" t="s">
        <v>712</v>
      </c>
      <c r="C272" s="81"/>
    </row>
    <row r="273" spans="1:3" ht="18" customHeight="1">
      <c r="A273" s="4" t="s">
        <v>644</v>
      </c>
      <c r="B273" s="74" t="s">
        <v>714</v>
      </c>
      <c r="C273" s="81"/>
    </row>
    <row r="274" spans="1:3" ht="18" customHeight="1">
      <c r="A274" s="4" t="s">
        <v>645</v>
      </c>
      <c r="B274" s="74" t="s">
        <v>715</v>
      </c>
      <c r="C274" s="81"/>
    </row>
    <row r="275" spans="1:3" ht="18" customHeight="1">
      <c r="A275" s="4" t="s">
        <v>646</v>
      </c>
      <c r="B275" s="74" t="s">
        <v>716</v>
      </c>
      <c r="C275" s="81"/>
    </row>
    <row r="276" spans="1:3" ht="18" customHeight="1" thickBot="1">
      <c r="A276" s="83" t="s">
        <v>647</v>
      </c>
      <c r="B276" s="75" t="s">
        <v>717</v>
      </c>
      <c r="C276" s="84"/>
    </row>
    <row r="277" spans="1:3" ht="18" customHeight="1">
      <c r="A277" s="49" t="s">
        <v>596</v>
      </c>
      <c r="B277" s="76" t="s">
        <v>670</v>
      </c>
      <c r="C277" s="64"/>
    </row>
    <row r="278" spans="1:3" ht="18" customHeight="1">
      <c r="A278" s="50" t="s">
        <v>597</v>
      </c>
      <c r="B278" s="74" t="s">
        <v>670</v>
      </c>
      <c r="C278" s="62"/>
    </row>
    <row r="279" spans="1:3" ht="18" customHeight="1" thickBot="1">
      <c r="A279" s="55" t="s">
        <v>598</v>
      </c>
      <c r="B279" s="79" t="s">
        <v>670</v>
      </c>
      <c r="C279" s="67"/>
    </row>
    <row r="280" spans="1:3" ht="15" thickTop="1"/>
    <row r="283" spans="1:3" ht="15" thickBot="1"/>
    <row r="284" spans="1:3" ht="31.5" customHeight="1" thickTop="1" thickBot="1">
      <c r="B284" s="47" t="s">
        <v>718</v>
      </c>
    </row>
    <row r="285" spans="1:3" ht="15" thickTop="1"/>
  </sheetData>
  <mergeCells count="1">
    <mergeCell ref="A6:C6"/>
  </mergeCell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5:C145"/>
  <sheetViews>
    <sheetView topLeftCell="A37" workbookViewId="0">
      <selection activeCell="B134" sqref="B134"/>
    </sheetView>
  </sheetViews>
  <sheetFormatPr baseColWidth="10" defaultRowHeight="14.5"/>
  <cols>
    <col min="1" max="1" width="11.453125" style="37"/>
    <col min="2" max="2" width="45" style="119" customWidth="1"/>
    <col min="3" max="3" width="40.26953125" customWidth="1"/>
  </cols>
  <sheetData>
    <row r="5" spans="1:3" ht="15" thickBot="1"/>
    <row r="6" spans="1:3" ht="32" thickTop="1" thickBot="1">
      <c r="A6" s="688" t="s">
        <v>738</v>
      </c>
      <c r="B6" s="691"/>
      <c r="C6" s="692"/>
    </row>
    <row r="7" spans="1:3" ht="15.5" thickTop="1" thickBot="1">
      <c r="A7" s="1"/>
      <c r="B7" s="120"/>
      <c r="C7" s="2"/>
    </row>
    <row r="8" spans="1:3" ht="27.75" customHeight="1" thickTop="1" thickBot="1">
      <c r="A8" s="90" t="s">
        <v>279</v>
      </c>
      <c r="B8" s="121" t="s">
        <v>0</v>
      </c>
      <c r="C8" s="92" t="s">
        <v>375</v>
      </c>
    </row>
    <row r="9" spans="1:3" ht="18" customHeight="1">
      <c r="A9" s="22" t="s">
        <v>739</v>
      </c>
      <c r="B9" s="71" t="s">
        <v>1711</v>
      </c>
      <c r="C9" s="96"/>
    </row>
    <row r="10" spans="1:3" ht="18" customHeight="1">
      <c r="A10" s="4" t="s">
        <v>740</v>
      </c>
      <c r="B10" s="69" t="s">
        <v>1712</v>
      </c>
      <c r="C10" s="87"/>
    </row>
    <row r="11" spans="1:3" ht="18" customHeight="1">
      <c r="A11" s="4" t="s">
        <v>741</v>
      </c>
      <c r="B11" s="69" t="s">
        <v>1713</v>
      </c>
      <c r="C11" s="87"/>
    </row>
    <row r="12" spans="1:3" ht="18" customHeight="1">
      <c r="A12" s="4" t="s">
        <v>742</v>
      </c>
      <c r="B12" s="69" t="s">
        <v>1714</v>
      </c>
      <c r="C12" s="87"/>
    </row>
    <row r="13" spans="1:3" ht="18" customHeight="1">
      <c r="A13" s="4" t="s">
        <v>743</v>
      </c>
      <c r="B13" s="69" t="s">
        <v>1715</v>
      </c>
      <c r="C13" s="87"/>
    </row>
    <row r="14" spans="1:3" ht="18" customHeight="1">
      <c r="A14" s="4" t="s">
        <v>744</v>
      </c>
      <c r="B14" s="69" t="s">
        <v>1716</v>
      </c>
      <c r="C14" s="87"/>
    </row>
    <row r="15" spans="1:3" ht="18" customHeight="1">
      <c r="A15" s="4" t="s">
        <v>745</v>
      </c>
      <c r="B15" s="69" t="s">
        <v>1716</v>
      </c>
      <c r="C15" s="87"/>
    </row>
    <row r="16" spans="1:3" ht="18" customHeight="1">
      <c r="A16" s="4" t="s">
        <v>746</v>
      </c>
      <c r="B16" s="69" t="s">
        <v>1717</v>
      </c>
      <c r="C16" s="87"/>
    </row>
    <row r="17" spans="1:3" ht="18" customHeight="1">
      <c r="A17" s="4" t="s">
        <v>747</v>
      </c>
      <c r="B17" s="69" t="s">
        <v>1717</v>
      </c>
      <c r="C17" s="87"/>
    </row>
    <row r="18" spans="1:3" ht="18" customHeight="1">
      <c r="A18" s="4" t="s">
        <v>748</v>
      </c>
      <c r="B18" s="69" t="s">
        <v>1718</v>
      </c>
      <c r="C18" s="87"/>
    </row>
    <row r="19" spans="1:3" ht="18" customHeight="1">
      <c r="A19" s="4" t="s">
        <v>749</v>
      </c>
      <c r="B19" s="69" t="s">
        <v>1718</v>
      </c>
      <c r="C19" s="87"/>
    </row>
    <row r="20" spans="1:3" ht="18" customHeight="1">
      <c r="A20" s="4" t="s">
        <v>750</v>
      </c>
      <c r="B20" s="69" t="s">
        <v>1719</v>
      </c>
      <c r="C20" s="87"/>
    </row>
    <row r="21" spans="1:3" ht="18" customHeight="1">
      <c r="A21" s="4" t="s">
        <v>751</v>
      </c>
      <c r="B21" s="69" t="s">
        <v>1719</v>
      </c>
      <c r="C21" s="87"/>
    </row>
    <row r="22" spans="1:3" ht="18" customHeight="1">
      <c r="A22" s="4" t="s">
        <v>752</v>
      </c>
      <c r="B22" s="69" t="s">
        <v>1720</v>
      </c>
      <c r="C22" s="87"/>
    </row>
    <row r="23" spans="1:3" ht="18" customHeight="1">
      <c r="A23" s="4" t="s">
        <v>753</v>
      </c>
      <c r="B23" s="69" t="s">
        <v>1720</v>
      </c>
      <c r="C23" s="87"/>
    </row>
    <row r="24" spans="1:3" ht="18" customHeight="1">
      <c r="A24" s="4" t="s">
        <v>754</v>
      </c>
      <c r="B24" s="69" t="s">
        <v>1721</v>
      </c>
      <c r="C24" s="87"/>
    </row>
    <row r="25" spans="1:3" ht="18" customHeight="1">
      <c r="A25" s="4" t="s">
        <v>755</v>
      </c>
      <c r="B25" s="69" t="s">
        <v>1721</v>
      </c>
      <c r="C25" s="87"/>
    </row>
    <row r="26" spans="1:3" ht="18" customHeight="1">
      <c r="A26" s="4" t="s">
        <v>756</v>
      </c>
      <c r="B26" s="69" t="s">
        <v>1722</v>
      </c>
      <c r="C26" s="87"/>
    </row>
    <row r="27" spans="1:3" ht="18" customHeight="1">
      <c r="A27" s="4" t="s">
        <v>757</v>
      </c>
      <c r="B27" s="69" t="s">
        <v>1722</v>
      </c>
      <c r="C27" s="87"/>
    </row>
    <row r="28" spans="1:3" ht="18" customHeight="1">
      <c r="A28" s="4" t="s">
        <v>758</v>
      </c>
      <c r="B28" s="69" t="s">
        <v>1723</v>
      </c>
      <c r="C28" s="87"/>
    </row>
    <row r="29" spans="1:3" ht="18" customHeight="1">
      <c r="A29" s="4" t="s">
        <v>759</v>
      </c>
      <c r="B29" s="69" t="s">
        <v>1724</v>
      </c>
      <c r="C29" s="87"/>
    </row>
    <row r="30" spans="1:3" ht="18" customHeight="1">
      <c r="A30" s="4" t="s">
        <v>760</v>
      </c>
      <c r="B30" s="69" t="s">
        <v>1725</v>
      </c>
      <c r="C30" s="87"/>
    </row>
    <row r="31" spans="1:3" ht="18" customHeight="1">
      <c r="A31" s="4" t="s">
        <v>761</v>
      </c>
      <c r="B31" s="69" t="s">
        <v>1725</v>
      </c>
      <c r="C31" s="87"/>
    </row>
    <row r="32" spans="1:3" ht="18" customHeight="1">
      <c r="A32" s="4" t="s">
        <v>762</v>
      </c>
      <c r="B32" s="69" t="s">
        <v>1727</v>
      </c>
      <c r="C32" s="87"/>
    </row>
    <row r="33" spans="1:3" ht="18" customHeight="1">
      <c r="A33" s="4" t="s">
        <v>763</v>
      </c>
      <c r="B33" s="69" t="s">
        <v>1728</v>
      </c>
      <c r="C33" s="87"/>
    </row>
    <row r="34" spans="1:3" ht="18" customHeight="1">
      <c r="A34" s="4" t="s">
        <v>764</v>
      </c>
      <c r="B34" s="69" t="s">
        <v>1729</v>
      </c>
      <c r="C34" s="87"/>
    </row>
    <row r="35" spans="1:3" ht="18" customHeight="1">
      <c r="A35" s="4" t="s">
        <v>765</v>
      </c>
      <c r="B35" s="69" t="s">
        <v>1729</v>
      </c>
      <c r="C35" s="87"/>
    </row>
    <row r="36" spans="1:3" ht="18" customHeight="1">
      <c r="A36" s="4" t="s">
        <v>766</v>
      </c>
      <c r="B36" s="69" t="s">
        <v>1730</v>
      </c>
      <c r="C36" s="87"/>
    </row>
    <row r="37" spans="1:3" ht="18" customHeight="1">
      <c r="A37" s="4" t="s">
        <v>767</v>
      </c>
      <c r="B37" s="69" t="s">
        <v>1730</v>
      </c>
      <c r="C37" s="87"/>
    </row>
    <row r="38" spans="1:3" ht="18" customHeight="1">
      <c r="A38" s="4" t="s">
        <v>768</v>
      </c>
      <c r="B38" s="69" t="s">
        <v>1731</v>
      </c>
      <c r="C38" s="87"/>
    </row>
    <row r="39" spans="1:3" ht="18" customHeight="1">
      <c r="A39" s="4" t="s">
        <v>769</v>
      </c>
      <c r="B39" s="69" t="s">
        <v>1731</v>
      </c>
      <c r="C39" s="87"/>
    </row>
    <row r="40" spans="1:3" ht="18" customHeight="1">
      <c r="A40" s="4" t="s">
        <v>770</v>
      </c>
      <c r="B40" s="69" t="s">
        <v>1732</v>
      </c>
      <c r="C40" s="87"/>
    </row>
    <row r="41" spans="1:3" ht="18" customHeight="1">
      <c r="A41" s="4" t="s">
        <v>771</v>
      </c>
      <c r="B41" s="69" t="s">
        <v>1732</v>
      </c>
      <c r="C41" s="87"/>
    </row>
    <row r="42" spans="1:3" ht="18" customHeight="1">
      <c r="A42" s="4" t="s">
        <v>772</v>
      </c>
      <c r="B42" s="69" t="s">
        <v>1733</v>
      </c>
      <c r="C42" s="87"/>
    </row>
    <row r="43" spans="1:3" ht="18" customHeight="1">
      <c r="A43" s="4" t="s">
        <v>773</v>
      </c>
      <c r="B43" s="69" t="s">
        <v>1733</v>
      </c>
      <c r="C43" s="87"/>
    </row>
    <row r="44" spans="1:3" ht="18" customHeight="1">
      <c r="A44" s="4" t="s">
        <v>774</v>
      </c>
      <c r="B44" s="69" t="s">
        <v>1734</v>
      </c>
      <c r="C44" s="87"/>
    </row>
    <row r="45" spans="1:3" ht="18" customHeight="1">
      <c r="A45" s="4" t="s">
        <v>775</v>
      </c>
      <c r="B45" s="69" t="s">
        <v>1734</v>
      </c>
      <c r="C45" s="87"/>
    </row>
    <row r="46" spans="1:3" ht="18" customHeight="1">
      <c r="A46" s="4" t="s">
        <v>776</v>
      </c>
      <c r="B46" s="69" t="s">
        <v>1735</v>
      </c>
      <c r="C46" s="87"/>
    </row>
    <row r="47" spans="1:3" ht="18" customHeight="1">
      <c r="A47" s="4" t="s">
        <v>777</v>
      </c>
      <c r="B47" s="69" t="s">
        <v>1735</v>
      </c>
      <c r="C47" s="87"/>
    </row>
    <row r="48" spans="1:3" ht="18" customHeight="1">
      <c r="A48" s="4" t="s">
        <v>778</v>
      </c>
      <c r="B48" s="69" t="s">
        <v>1735</v>
      </c>
      <c r="C48" s="87"/>
    </row>
    <row r="49" spans="1:3" ht="18" customHeight="1">
      <c r="A49" s="4" t="s">
        <v>779</v>
      </c>
      <c r="B49" s="69" t="s">
        <v>1736</v>
      </c>
      <c r="C49" s="87"/>
    </row>
    <row r="50" spans="1:3" ht="18" customHeight="1">
      <c r="A50" s="4" t="s">
        <v>780</v>
      </c>
      <c r="B50" s="69" t="s">
        <v>1736</v>
      </c>
      <c r="C50" s="87"/>
    </row>
    <row r="51" spans="1:3" ht="18" customHeight="1">
      <c r="A51" s="4" t="s">
        <v>781</v>
      </c>
      <c r="B51" s="69" t="s">
        <v>1737</v>
      </c>
      <c r="C51" s="87"/>
    </row>
    <row r="52" spans="1:3" ht="18" customHeight="1">
      <c r="A52" s="4" t="s">
        <v>782</v>
      </c>
      <c r="B52" s="69" t="s">
        <v>1738</v>
      </c>
      <c r="C52" s="87"/>
    </row>
    <row r="53" spans="1:3" ht="18" customHeight="1" thickBot="1">
      <c r="A53" s="83" t="s">
        <v>1726</v>
      </c>
      <c r="B53" s="72" t="s">
        <v>1738</v>
      </c>
      <c r="C53" s="98"/>
    </row>
    <row r="54" spans="1:3" ht="18" customHeight="1">
      <c r="A54" s="11" t="s">
        <v>792</v>
      </c>
      <c r="B54" s="68" t="s">
        <v>1748</v>
      </c>
      <c r="C54" s="94"/>
    </row>
    <row r="55" spans="1:3" ht="18" customHeight="1">
      <c r="A55" s="4" t="s">
        <v>793</v>
      </c>
      <c r="B55" s="69" t="s">
        <v>1739</v>
      </c>
      <c r="C55" s="87"/>
    </row>
    <row r="56" spans="1:3" ht="18" customHeight="1">
      <c r="A56" s="4" t="s">
        <v>794</v>
      </c>
      <c r="B56" s="69" t="s">
        <v>1740</v>
      </c>
      <c r="C56" s="87"/>
    </row>
    <row r="57" spans="1:3" ht="18" customHeight="1">
      <c r="A57" s="4" t="s">
        <v>795</v>
      </c>
      <c r="B57" s="69" t="s">
        <v>1740</v>
      </c>
      <c r="C57" s="87"/>
    </row>
    <row r="58" spans="1:3" ht="18" customHeight="1">
      <c r="A58" s="4" t="s">
        <v>796</v>
      </c>
      <c r="B58" s="69" t="s">
        <v>1740</v>
      </c>
      <c r="C58" s="87"/>
    </row>
    <row r="59" spans="1:3" ht="18" customHeight="1">
      <c r="A59" s="4" t="s">
        <v>797</v>
      </c>
      <c r="B59" s="69" t="s">
        <v>1741</v>
      </c>
      <c r="C59" s="87"/>
    </row>
    <row r="60" spans="1:3" ht="18" customHeight="1">
      <c r="A60" s="4" t="s">
        <v>798</v>
      </c>
      <c r="B60" s="69" t="s">
        <v>1742</v>
      </c>
      <c r="C60" s="87"/>
    </row>
    <row r="61" spans="1:3" ht="18" customHeight="1">
      <c r="A61" s="4" t="s">
        <v>799</v>
      </c>
      <c r="B61" s="69" t="s">
        <v>1743</v>
      </c>
      <c r="C61" s="87"/>
    </row>
    <row r="62" spans="1:3" ht="18" customHeight="1">
      <c r="A62" s="4" t="s">
        <v>800</v>
      </c>
      <c r="B62" s="69" t="s">
        <v>1744</v>
      </c>
      <c r="C62" s="87"/>
    </row>
    <row r="63" spans="1:3" ht="18" customHeight="1">
      <c r="A63" s="4" t="s">
        <v>783</v>
      </c>
      <c r="B63" s="69" t="s">
        <v>1745</v>
      </c>
      <c r="C63" s="87"/>
    </row>
    <row r="64" spans="1:3" ht="18" customHeight="1">
      <c r="A64" s="4" t="s">
        <v>784</v>
      </c>
      <c r="B64" s="69" t="s">
        <v>1746</v>
      </c>
      <c r="C64" s="87"/>
    </row>
    <row r="65" spans="1:3" ht="18" customHeight="1">
      <c r="A65" s="4" t="s">
        <v>785</v>
      </c>
      <c r="B65" s="69" t="s">
        <v>1747</v>
      </c>
      <c r="C65" s="87"/>
    </row>
    <row r="66" spans="1:3" ht="18" customHeight="1">
      <c r="A66" s="4" t="s">
        <v>786</v>
      </c>
      <c r="B66" s="69" t="s">
        <v>1749</v>
      </c>
      <c r="C66" s="87"/>
    </row>
    <row r="67" spans="1:3" ht="18" customHeight="1">
      <c r="A67" s="4" t="s">
        <v>787</v>
      </c>
      <c r="B67" s="69" t="s">
        <v>1750</v>
      </c>
      <c r="C67" s="87"/>
    </row>
    <row r="68" spans="1:3" ht="18" customHeight="1">
      <c r="A68" s="4" t="s">
        <v>788</v>
      </c>
      <c r="B68" s="69" t="s">
        <v>1751</v>
      </c>
      <c r="C68" s="87"/>
    </row>
    <row r="69" spans="1:3" ht="18" customHeight="1">
      <c r="A69" s="4" t="s">
        <v>789</v>
      </c>
      <c r="B69" s="69" t="s">
        <v>1752</v>
      </c>
      <c r="C69" s="87"/>
    </row>
    <row r="70" spans="1:3" ht="18" customHeight="1">
      <c r="A70" s="4" t="s">
        <v>790</v>
      </c>
      <c r="B70" s="69" t="s">
        <v>1753</v>
      </c>
      <c r="C70" s="87"/>
    </row>
    <row r="71" spans="1:3" ht="18" customHeight="1" thickBot="1">
      <c r="A71" s="18" t="s">
        <v>791</v>
      </c>
      <c r="B71" s="70" t="s">
        <v>1754</v>
      </c>
      <c r="C71" s="100"/>
    </row>
    <row r="72" spans="1:3" ht="18" customHeight="1">
      <c r="A72" s="22" t="s">
        <v>979</v>
      </c>
      <c r="B72" s="71" t="s">
        <v>1755</v>
      </c>
      <c r="C72" s="96"/>
    </row>
    <row r="73" spans="1:3" ht="18" customHeight="1">
      <c r="A73" s="4" t="s">
        <v>980</v>
      </c>
      <c r="B73" s="69" t="s">
        <v>1756</v>
      </c>
      <c r="C73" s="87"/>
    </row>
    <row r="74" spans="1:3" ht="18" customHeight="1">
      <c r="A74" s="4" t="s">
        <v>981</v>
      </c>
      <c r="B74" s="69" t="s">
        <v>1757</v>
      </c>
      <c r="C74" s="87"/>
    </row>
    <row r="75" spans="1:3" ht="18" customHeight="1">
      <c r="A75" s="4" t="s">
        <v>982</v>
      </c>
      <c r="B75" s="69" t="s">
        <v>1758</v>
      </c>
      <c r="C75" s="87"/>
    </row>
    <row r="76" spans="1:3" ht="18" customHeight="1">
      <c r="A76" s="4" t="s">
        <v>983</v>
      </c>
      <c r="B76" s="69" t="s">
        <v>1759</v>
      </c>
      <c r="C76" s="87"/>
    </row>
    <row r="77" spans="1:3" ht="18" customHeight="1">
      <c r="A77" s="4" t="s">
        <v>984</v>
      </c>
      <c r="B77" s="69" t="s">
        <v>1760</v>
      </c>
      <c r="C77" s="87"/>
    </row>
    <row r="78" spans="1:3" ht="18" customHeight="1">
      <c r="A78" s="4" t="s">
        <v>985</v>
      </c>
      <c r="B78" s="69" t="s">
        <v>1761</v>
      </c>
      <c r="C78" s="87"/>
    </row>
    <row r="79" spans="1:3" ht="18" customHeight="1">
      <c r="A79" s="4" t="s">
        <v>986</v>
      </c>
      <c r="B79" s="69" t="s">
        <v>1762</v>
      </c>
      <c r="C79" s="87"/>
    </row>
    <row r="80" spans="1:3" ht="18" customHeight="1">
      <c r="A80" s="4" t="s">
        <v>987</v>
      </c>
      <c r="B80" s="69" t="s">
        <v>1763</v>
      </c>
      <c r="C80" s="87"/>
    </row>
    <row r="81" spans="1:3" ht="18" customHeight="1">
      <c r="A81" s="4" t="s">
        <v>990</v>
      </c>
      <c r="B81" s="69" t="s">
        <v>1764</v>
      </c>
      <c r="C81" s="87"/>
    </row>
    <row r="82" spans="1:3" ht="18" customHeight="1">
      <c r="A82" s="4" t="s">
        <v>988</v>
      </c>
      <c r="B82" s="69" t="s">
        <v>1765</v>
      </c>
      <c r="C82" s="87"/>
    </row>
    <row r="83" spans="1:3" ht="18" customHeight="1" thickBot="1">
      <c r="A83" s="5" t="s">
        <v>989</v>
      </c>
      <c r="B83" s="122" t="s">
        <v>1766</v>
      </c>
      <c r="C83" s="103"/>
    </row>
    <row r="84" spans="1:3" ht="18" customHeight="1">
      <c r="A84" s="22" t="s">
        <v>801</v>
      </c>
      <c r="B84" s="71" t="s">
        <v>1767</v>
      </c>
      <c r="C84" s="96"/>
    </row>
    <row r="85" spans="1:3" ht="18" customHeight="1">
      <c r="A85" s="4" t="s">
        <v>802</v>
      </c>
      <c r="B85" s="69" t="s">
        <v>1770</v>
      </c>
      <c r="C85" s="87"/>
    </row>
    <row r="86" spans="1:3" ht="18" customHeight="1">
      <c r="A86" s="4" t="s">
        <v>803</v>
      </c>
      <c r="B86" s="69" t="s">
        <v>1768</v>
      </c>
      <c r="C86" s="87"/>
    </row>
    <row r="87" spans="1:3" ht="18" customHeight="1">
      <c r="A87" s="4" t="s">
        <v>804</v>
      </c>
      <c r="B87" s="69" t="s">
        <v>1769</v>
      </c>
      <c r="C87" s="87"/>
    </row>
    <row r="88" spans="1:3" ht="18" customHeight="1">
      <c r="A88" s="4" t="s">
        <v>805</v>
      </c>
      <c r="B88" s="69" t="s">
        <v>1769</v>
      </c>
      <c r="C88" s="87"/>
    </row>
    <row r="89" spans="1:3" ht="18" customHeight="1">
      <c r="A89" s="4" t="s">
        <v>806</v>
      </c>
      <c r="B89" s="69" t="s">
        <v>1770</v>
      </c>
      <c r="C89" s="87"/>
    </row>
    <row r="90" spans="1:3" ht="18" customHeight="1">
      <c r="A90" s="4" t="s">
        <v>807</v>
      </c>
      <c r="B90" s="69" t="s">
        <v>1770</v>
      </c>
      <c r="C90" s="87"/>
    </row>
    <row r="91" spans="1:3" ht="18" customHeight="1">
      <c r="A91" s="4" t="s">
        <v>808</v>
      </c>
      <c r="B91" s="69" t="s">
        <v>1770</v>
      </c>
      <c r="C91" s="87"/>
    </row>
    <row r="92" spans="1:3" ht="18" customHeight="1">
      <c r="A92" s="4" t="s">
        <v>809</v>
      </c>
      <c r="B92" s="69" t="s">
        <v>1771</v>
      </c>
      <c r="C92" s="87"/>
    </row>
    <row r="93" spans="1:3" ht="18" customHeight="1">
      <c r="A93" s="4" t="s">
        <v>810</v>
      </c>
      <c r="B93" s="69" t="s">
        <v>1771</v>
      </c>
      <c r="C93" s="87"/>
    </row>
    <row r="94" spans="1:3" ht="18" customHeight="1" thickBot="1">
      <c r="A94" s="83" t="s">
        <v>811</v>
      </c>
      <c r="B94" s="72" t="s">
        <v>1772</v>
      </c>
      <c r="C94" s="98"/>
    </row>
    <row r="95" spans="1:3" ht="18" customHeight="1">
      <c r="A95" s="11" t="s">
        <v>812</v>
      </c>
      <c r="B95" s="68" t="s">
        <v>1773</v>
      </c>
      <c r="C95" s="94"/>
    </row>
    <row r="96" spans="1:3" ht="18" customHeight="1">
      <c r="A96" s="4" t="s">
        <v>813</v>
      </c>
      <c r="B96" s="69" t="s">
        <v>1774</v>
      </c>
      <c r="C96" s="87"/>
    </row>
    <row r="97" spans="1:3" ht="18" customHeight="1">
      <c r="A97" s="4" t="s">
        <v>814</v>
      </c>
      <c r="B97" s="69" t="s">
        <v>1775</v>
      </c>
      <c r="C97" s="87"/>
    </row>
    <row r="98" spans="1:3" ht="18" customHeight="1">
      <c r="A98" s="4" t="s">
        <v>815</v>
      </c>
      <c r="B98" s="69" t="s">
        <v>1776</v>
      </c>
      <c r="C98" s="87"/>
    </row>
    <row r="99" spans="1:3" ht="18" customHeight="1">
      <c r="A99" s="4" t="s">
        <v>816</v>
      </c>
      <c r="B99" s="69" t="s">
        <v>1777</v>
      </c>
      <c r="C99" s="87"/>
    </row>
    <row r="100" spans="1:3" ht="18" customHeight="1">
      <c r="A100" s="4" t="s">
        <v>817</v>
      </c>
      <c r="B100" s="69" t="s">
        <v>1778</v>
      </c>
      <c r="C100" s="87"/>
    </row>
    <row r="101" spans="1:3" ht="18" customHeight="1">
      <c r="A101" s="4" t="s">
        <v>818</v>
      </c>
      <c r="B101" s="69" t="s">
        <v>1782</v>
      </c>
      <c r="C101" s="87"/>
    </row>
    <row r="102" spans="1:3" ht="18" customHeight="1">
      <c r="A102" s="4" t="s">
        <v>819</v>
      </c>
      <c r="B102" s="69" t="s">
        <v>1783</v>
      </c>
      <c r="C102" s="87"/>
    </row>
    <row r="103" spans="1:3" ht="18" customHeight="1">
      <c r="A103" s="4" t="s">
        <v>820</v>
      </c>
      <c r="B103" s="69" t="s">
        <v>1784</v>
      </c>
      <c r="C103" s="87"/>
    </row>
    <row r="104" spans="1:3" ht="18" customHeight="1">
      <c r="A104" s="4" t="s">
        <v>821</v>
      </c>
      <c r="B104" s="69" t="s">
        <v>1785</v>
      </c>
      <c r="C104" s="87"/>
    </row>
    <row r="105" spans="1:3" ht="18" customHeight="1">
      <c r="A105" s="4" t="s">
        <v>822</v>
      </c>
      <c r="B105" s="69" t="s">
        <v>1786</v>
      </c>
      <c r="C105" s="87"/>
    </row>
    <row r="106" spans="1:3" ht="18" customHeight="1">
      <c r="A106" s="4" t="s">
        <v>823</v>
      </c>
      <c r="B106" s="69" t="s">
        <v>1787</v>
      </c>
      <c r="C106" s="87"/>
    </row>
    <row r="107" spans="1:3" ht="18" customHeight="1">
      <c r="A107" s="4" t="s">
        <v>824</v>
      </c>
      <c r="B107" s="69" t="s">
        <v>1799</v>
      </c>
      <c r="C107" s="87"/>
    </row>
    <row r="108" spans="1:3" ht="18" customHeight="1">
      <c r="A108" s="4" t="s">
        <v>825</v>
      </c>
      <c r="B108" s="69" t="s">
        <v>1800</v>
      </c>
      <c r="C108" s="87"/>
    </row>
    <row r="109" spans="1:3" ht="18" customHeight="1">
      <c r="A109" s="4" t="s">
        <v>826</v>
      </c>
      <c r="B109" s="69" t="s">
        <v>1801</v>
      </c>
      <c r="C109" s="87"/>
    </row>
    <row r="110" spans="1:3" ht="18" customHeight="1">
      <c r="A110" s="4" t="s">
        <v>827</v>
      </c>
      <c r="B110" s="69" t="s">
        <v>1779</v>
      </c>
      <c r="C110" s="87"/>
    </row>
    <row r="111" spans="1:3" ht="18" customHeight="1">
      <c r="A111" s="4" t="s">
        <v>828</v>
      </c>
      <c r="B111" s="69" t="s">
        <v>1780</v>
      </c>
      <c r="C111" s="87"/>
    </row>
    <row r="112" spans="1:3" ht="18" customHeight="1">
      <c r="A112" s="4" t="s">
        <v>829</v>
      </c>
      <c r="B112" s="69" t="s">
        <v>1781</v>
      </c>
      <c r="C112" s="87"/>
    </row>
    <row r="113" spans="1:3" ht="18" customHeight="1">
      <c r="A113" s="4" t="s">
        <v>830</v>
      </c>
      <c r="B113" s="69" t="s">
        <v>1788</v>
      </c>
      <c r="C113" s="87"/>
    </row>
    <row r="114" spans="1:3" ht="18" customHeight="1">
      <c r="A114" s="4" t="s">
        <v>831</v>
      </c>
      <c r="B114" s="69" t="s">
        <v>1789</v>
      </c>
      <c r="C114" s="87"/>
    </row>
    <row r="115" spans="1:3" ht="18" customHeight="1">
      <c r="A115" s="4" t="s">
        <v>832</v>
      </c>
      <c r="B115" s="69" t="s">
        <v>1790</v>
      </c>
      <c r="C115" s="87"/>
    </row>
    <row r="116" spans="1:3" ht="18" customHeight="1">
      <c r="A116" s="4" t="s">
        <v>833</v>
      </c>
      <c r="B116" s="69" t="s">
        <v>1791</v>
      </c>
      <c r="C116" s="87"/>
    </row>
    <row r="117" spans="1:3" ht="18" customHeight="1">
      <c r="A117" s="4" t="s">
        <v>834</v>
      </c>
      <c r="B117" s="69" t="s">
        <v>1792</v>
      </c>
      <c r="C117" s="87"/>
    </row>
    <row r="118" spans="1:3" ht="18" customHeight="1" thickBot="1">
      <c r="A118" s="18" t="s">
        <v>835</v>
      </c>
      <c r="B118" s="70" t="s">
        <v>1793</v>
      </c>
      <c r="C118" s="100"/>
    </row>
    <row r="119" spans="1:3" ht="18" customHeight="1">
      <c r="A119" s="22" t="s">
        <v>836</v>
      </c>
      <c r="B119" s="71" t="s">
        <v>1794</v>
      </c>
      <c r="C119" s="96"/>
    </row>
    <row r="120" spans="1:3" ht="18" customHeight="1">
      <c r="A120" s="4" t="s">
        <v>837</v>
      </c>
      <c r="B120" s="69" t="s">
        <v>1798</v>
      </c>
      <c r="C120" s="87"/>
    </row>
    <row r="121" spans="1:3" ht="18" customHeight="1">
      <c r="A121" s="4" t="s">
        <v>838</v>
      </c>
      <c r="B121" s="69" t="s">
        <v>1795</v>
      </c>
      <c r="C121" s="87"/>
    </row>
    <row r="122" spans="1:3" ht="18" customHeight="1">
      <c r="A122" s="4" t="s">
        <v>839</v>
      </c>
      <c r="B122" s="69" t="s">
        <v>1796</v>
      </c>
      <c r="C122" s="87"/>
    </row>
    <row r="123" spans="1:3" ht="18" customHeight="1">
      <c r="A123" s="4" t="s">
        <v>840</v>
      </c>
      <c r="B123" s="69" t="s">
        <v>1797</v>
      </c>
      <c r="C123" s="87"/>
    </row>
    <row r="124" spans="1:3" ht="18" customHeight="1">
      <c r="A124" s="4" t="s">
        <v>841</v>
      </c>
      <c r="B124" s="69" t="s">
        <v>1794</v>
      </c>
      <c r="C124" s="87"/>
    </row>
    <row r="125" spans="1:3" ht="18" customHeight="1">
      <c r="A125" s="4" t="s">
        <v>842</v>
      </c>
      <c r="B125" s="69" t="s">
        <v>1798</v>
      </c>
      <c r="C125" s="87"/>
    </row>
    <row r="126" spans="1:3" ht="18" customHeight="1">
      <c r="A126" s="4" t="s">
        <v>843</v>
      </c>
      <c r="B126" s="69" t="s">
        <v>1802</v>
      </c>
      <c r="C126" s="87"/>
    </row>
    <row r="127" spans="1:3" ht="18" customHeight="1">
      <c r="A127" s="4" t="s">
        <v>844</v>
      </c>
      <c r="B127" s="69" t="s">
        <v>1803</v>
      </c>
      <c r="C127" s="87"/>
    </row>
    <row r="128" spans="1:3" ht="18" customHeight="1" thickBot="1">
      <c r="A128" s="4" t="s">
        <v>845</v>
      </c>
      <c r="B128" s="69" t="s">
        <v>1804</v>
      </c>
      <c r="C128" s="87"/>
    </row>
    <row r="129" spans="1:3" ht="18" customHeight="1">
      <c r="A129" s="4" t="s">
        <v>846</v>
      </c>
      <c r="B129" s="71" t="s">
        <v>1805</v>
      </c>
      <c r="C129" s="87"/>
    </row>
    <row r="130" spans="1:3" ht="18" customHeight="1">
      <c r="A130" s="4" t="s">
        <v>847</v>
      </c>
      <c r="B130" s="69" t="s">
        <v>1806</v>
      </c>
      <c r="C130" s="87"/>
    </row>
    <row r="131" spans="1:3" ht="18" customHeight="1" thickBot="1">
      <c r="A131" s="83" t="s">
        <v>848</v>
      </c>
      <c r="B131" s="72" t="s">
        <v>1805</v>
      </c>
      <c r="C131" s="98"/>
    </row>
    <row r="132" spans="1:3" ht="18" customHeight="1">
      <c r="A132" s="11" t="s">
        <v>849</v>
      </c>
      <c r="B132" s="68" t="s">
        <v>1807</v>
      </c>
      <c r="C132" s="94"/>
    </row>
    <row r="133" spans="1:3" ht="18" customHeight="1">
      <c r="A133" s="4" t="s">
        <v>850</v>
      </c>
      <c r="B133" s="69" t="s">
        <v>1809</v>
      </c>
      <c r="C133" s="87"/>
    </row>
    <row r="134" spans="1:3" ht="18" customHeight="1">
      <c r="A134" s="4" t="s">
        <v>851</v>
      </c>
      <c r="B134" s="69" t="s">
        <v>1809</v>
      </c>
      <c r="C134" s="87"/>
    </row>
    <row r="135" spans="1:3" ht="18" customHeight="1">
      <c r="A135" s="4" t="s">
        <v>852</v>
      </c>
      <c r="B135" s="69" t="s">
        <v>1809</v>
      </c>
      <c r="C135" s="87"/>
    </row>
    <row r="136" spans="1:3" ht="18" customHeight="1">
      <c r="A136" s="4" t="s">
        <v>853</v>
      </c>
      <c r="B136" s="69" t="s">
        <v>1810</v>
      </c>
      <c r="C136" s="87"/>
    </row>
    <row r="137" spans="1:3" ht="18" customHeight="1">
      <c r="A137" s="4" t="s">
        <v>854</v>
      </c>
      <c r="B137" s="69" t="s">
        <v>1808</v>
      </c>
      <c r="C137" s="87"/>
    </row>
    <row r="138" spans="1:3" ht="18" customHeight="1">
      <c r="A138" s="4" t="s">
        <v>855</v>
      </c>
      <c r="B138" s="69" t="s">
        <v>1808</v>
      </c>
      <c r="C138" s="87"/>
    </row>
    <row r="139" spans="1:3" ht="18" customHeight="1" thickBot="1">
      <c r="A139" s="88" t="s">
        <v>856</v>
      </c>
      <c r="B139" s="123" t="s">
        <v>1808</v>
      </c>
      <c r="C139" s="89"/>
    </row>
    <row r="140" spans="1:3" ht="15" thickTop="1"/>
    <row r="143" spans="1:3" ht="15" thickBot="1"/>
    <row r="144" spans="1:3" ht="32.25" customHeight="1" thickTop="1" thickBot="1">
      <c r="B144" s="47" t="s">
        <v>992</v>
      </c>
    </row>
    <row r="145" ht="15" thickTop="1"/>
  </sheetData>
  <mergeCells count="1">
    <mergeCell ref="A6:C6"/>
  </mergeCell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5:F788"/>
  <sheetViews>
    <sheetView workbookViewId="0">
      <selection activeCell="B195" sqref="B195"/>
    </sheetView>
  </sheetViews>
  <sheetFormatPr baseColWidth="10" defaultRowHeight="14.5"/>
  <cols>
    <col min="1" max="1" width="11.453125" style="37"/>
    <col min="2" max="2" width="40.7265625" customWidth="1"/>
    <col min="3" max="3" width="6.7265625" style="37" customWidth="1"/>
    <col min="4" max="4" width="7.26953125" style="37" customWidth="1"/>
    <col min="5" max="5" width="33.7265625" customWidth="1"/>
  </cols>
  <sheetData>
    <row r="5" spans="1:5" ht="15" thickBot="1"/>
    <row r="6" spans="1:5" ht="33.75" customHeight="1" thickTop="1" thickBot="1">
      <c r="A6" s="695" t="s">
        <v>857</v>
      </c>
      <c r="B6" s="691"/>
      <c r="C6" s="691"/>
      <c r="D6" s="691"/>
      <c r="E6" s="690"/>
    </row>
    <row r="7" spans="1:5" ht="15" customHeight="1" thickTop="1">
      <c r="B7" s="101"/>
      <c r="C7" s="101"/>
      <c r="D7" s="101"/>
    </row>
    <row r="8" spans="1:5" ht="15" customHeight="1" thickBot="1">
      <c r="B8" s="101"/>
      <c r="C8" s="101"/>
      <c r="D8" s="101"/>
    </row>
    <row r="9" spans="1:5" ht="27" customHeight="1" thickTop="1" thickBot="1">
      <c r="B9" s="102" t="s">
        <v>858</v>
      </c>
      <c r="C9" s="101"/>
      <c r="D9" s="101"/>
    </row>
    <row r="10" spans="1:5" ht="15.5" thickTop="1" thickBot="1">
      <c r="B10" s="14"/>
      <c r="C10" s="12"/>
      <c r="D10" s="12"/>
    </row>
    <row r="11" spans="1:5" ht="25.5" customHeight="1" thickTop="1" thickBot="1">
      <c r="A11" s="90" t="s">
        <v>279</v>
      </c>
      <c r="B11" s="91" t="s">
        <v>0</v>
      </c>
      <c r="C11" s="16" t="s">
        <v>1033</v>
      </c>
      <c r="D11" s="117" t="s">
        <v>1583</v>
      </c>
      <c r="E11" s="92" t="s">
        <v>375</v>
      </c>
    </row>
    <row r="12" spans="1:5" ht="18" customHeight="1">
      <c r="A12" s="22" t="s">
        <v>859</v>
      </c>
      <c r="B12" s="78" t="s">
        <v>1074</v>
      </c>
      <c r="C12" s="107" t="s">
        <v>1811</v>
      </c>
      <c r="D12" s="107" t="s">
        <v>1585</v>
      </c>
      <c r="E12" s="80"/>
    </row>
    <row r="13" spans="1:5" ht="18" customHeight="1">
      <c r="A13" s="4" t="s">
        <v>860</v>
      </c>
      <c r="B13" s="74" t="s">
        <v>1082</v>
      </c>
      <c r="C13" s="108" t="s">
        <v>1811</v>
      </c>
      <c r="D13" s="108" t="s">
        <v>1585</v>
      </c>
      <c r="E13" s="81"/>
    </row>
    <row r="14" spans="1:5" ht="18" customHeight="1">
      <c r="A14" s="4" t="s">
        <v>861</v>
      </c>
      <c r="B14" s="77" t="s">
        <v>1082</v>
      </c>
      <c r="C14" s="108" t="s">
        <v>1811</v>
      </c>
      <c r="D14" s="108" t="s">
        <v>1585</v>
      </c>
      <c r="E14" s="81"/>
    </row>
    <row r="15" spans="1:5" ht="18" customHeight="1">
      <c r="A15" s="4" t="s">
        <v>862</v>
      </c>
      <c r="B15" s="77" t="s">
        <v>1075</v>
      </c>
      <c r="C15" s="108" t="s">
        <v>1811</v>
      </c>
      <c r="D15" s="108" t="s">
        <v>1585</v>
      </c>
      <c r="E15" s="81"/>
    </row>
    <row r="16" spans="1:5" ht="18" customHeight="1">
      <c r="A16" s="4" t="s">
        <v>863</v>
      </c>
      <c r="B16" s="74" t="s">
        <v>1083</v>
      </c>
      <c r="C16" s="108" t="s">
        <v>1811</v>
      </c>
      <c r="D16" s="108" t="s">
        <v>1585</v>
      </c>
      <c r="E16" s="81"/>
    </row>
    <row r="17" spans="1:5" ht="18" customHeight="1">
      <c r="A17" s="4" t="s">
        <v>864</v>
      </c>
      <c r="B17" s="74" t="s">
        <v>1083</v>
      </c>
      <c r="C17" s="108" t="s">
        <v>1811</v>
      </c>
      <c r="D17" s="108" t="s">
        <v>1585</v>
      </c>
      <c r="E17" s="81"/>
    </row>
    <row r="18" spans="1:5" ht="18" customHeight="1">
      <c r="A18" s="4" t="s">
        <v>865</v>
      </c>
      <c r="B18" s="74" t="s">
        <v>1083</v>
      </c>
      <c r="C18" s="108" t="s">
        <v>1811</v>
      </c>
      <c r="D18" s="108" t="s">
        <v>1585</v>
      </c>
      <c r="E18" s="81"/>
    </row>
    <row r="19" spans="1:5" ht="18" customHeight="1">
      <c r="A19" s="4" t="s">
        <v>866</v>
      </c>
      <c r="B19" s="74" t="s">
        <v>1076</v>
      </c>
      <c r="C19" s="108" t="s">
        <v>1811</v>
      </c>
      <c r="D19" s="108" t="s">
        <v>1585</v>
      </c>
      <c r="E19" s="81"/>
    </row>
    <row r="20" spans="1:5" ht="18" customHeight="1">
      <c r="A20" s="4" t="s">
        <v>867</v>
      </c>
      <c r="B20" s="74" t="s">
        <v>1084</v>
      </c>
      <c r="C20" s="108" t="s">
        <v>1811</v>
      </c>
      <c r="D20" s="108" t="s">
        <v>1585</v>
      </c>
      <c r="E20" s="81"/>
    </row>
    <row r="21" spans="1:5" ht="18" customHeight="1">
      <c r="A21" s="4" t="s">
        <v>868</v>
      </c>
      <c r="B21" s="74" t="s">
        <v>1084</v>
      </c>
      <c r="C21" s="108" t="s">
        <v>1811</v>
      </c>
      <c r="D21" s="108" t="s">
        <v>1585</v>
      </c>
      <c r="E21" s="81"/>
    </row>
    <row r="22" spans="1:5" ht="18" customHeight="1">
      <c r="A22" s="4" t="s">
        <v>869</v>
      </c>
      <c r="B22" s="74" t="s">
        <v>1085</v>
      </c>
      <c r="C22" s="108" t="s">
        <v>1811</v>
      </c>
      <c r="D22" s="108" t="s">
        <v>1585</v>
      </c>
      <c r="E22" s="81"/>
    </row>
    <row r="23" spans="1:5" ht="18" customHeight="1">
      <c r="A23" s="4" t="s">
        <v>870</v>
      </c>
      <c r="B23" s="74" t="s">
        <v>1085</v>
      </c>
      <c r="C23" s="108" t="s">
        <v>1811</v>
      </c>
      <c r="D23" s="108" t="s">
        <v>1585</v>
      </c>
      <c r="E23" s="81"/>
    </row>
    <row r="24" spans="1:5" ht="18" customHeight="1">
      <c r="A24" s="4" t="s">
        <v>871</v>
      </c>
      <c r="B24" s="74" t="s">
        <v>1086</v>
      </c>
      <c r="C24" s="108" t="s">
        <v>1811</v>
      </c>
      <c r="D24" s="108" t="s">
        <v>1585</v>
      </c>
      <c r="E24" s="81"/>
    </row>
    <row r="25" spans="1:5" ht="18" customHeight="1">
      <c r="A25" s="4" t="s">
        <v>872</v>
      </c>
      <c r="B25" s="74" t="s">
        <v>1087</v>
      </c>
      <c r="C25" s="108" t="s">
        <v>1811</v>
      </c>
      <c r="D25" s="108" t="s">
        <v>1585</v>
      </c>
      <c r="E25" s="81"/>
    </row>
    <row r="26" spans="1:5" ht="18" customHeight="1">
      <c r="A26" s="4" t="s">
        <v>873</v>
      </c>
      <c r="B26" s="74" t="s">
        <v>1087</v>
      </c>
      <c r="C26" s="108" t="s">
        <v>1811</v>
      </c>
      <c r="D26" s="108" t="s">
        <v>1585</v>
      </c>
      <c r="E26" s="81"/>
    </row>
    <row r="27" spans="1:5" ht="18" customHeight="1">
      <c r="A27" s="4" t="s">
        <v>874</v>
      </c>
      <c r="B27" s="74" t="s">
        <v>1077</v>
      </c>
      <c r="C27" s="108" t="s">
        <v>1811</v>
      </c>
      <c r="D27" s="108" t="s">
        <v>1585</v>
      </c>
      <c r="E27" s="81"/>
    </row>
    <row r="28" spans="1:5" ht="18" customHeight="1">
      <c r="A28" s="4" t="s">
        <v>875</v>
      </c>
      <c r="B28" s="74" t="s">
        <v>1077</v>
      </c>
      <c r="C28" s="108" t="s">
        <v>1811</v>
      </c>
      <c r="D28" s="108" t="s">
        <v>1585</v>
      </c>
      <c r="E28" s="81"/>
    </row>
    <row r="29" spans="1:5" ht="18" customHeight="1">
      <c r="A29" s="4" t="s">
        <v>876</v>
      </c>
      <c r="B29" s="74" t="s">
        <v>1078</v>
      </c>
      <c r="C29" s="108" t="s">
        <v>1811</v>
      </c>
      <c r="D29" s="108" t="s">
        <v>1585</v>
      </c>
      <c r="E29" s="81"/>
    </row>
    <row r="30" spans="1:5" ht="18" customHeight="1">
      <c r="A30" s="4" t="s">
        <v>877</v>
      </c>
      <c r="B30" s="74" t="s">
        <v>1078</v>
      </c>
      <c r="C30" s="108" t="s">
        <v>1811</v>
      </c>
      <c r="D30" s="108" t="s">
        <v>1585</v>
      </c>
      <c r="E30" s="81"/>
    </row>
    <row r="31" spans="1:5" ht="18" customHeight="1">
      <c r="A31" s="4" t="s">
        <v>878</v>
      </c>
      <c r="B31" s="74" t="s">
        <v>1080</v>
      </c>
      <c r="C31" s="108" t="s">
        <v>1811</v>
      </c>
      <c r="D31" s="108" t="s">
        <v>1585</v>
      </c>
      <c r="E31" s="81"/>
    </row>
    <row r="32" spans="1:5" ht="18" customHeight="1">
      <c r="A32" s="4" t="s">
        <v>879</v>
      </c>
      <c r="B32" s="74" t="s">
        <v>1080</v>
      </c>
      <c r="C32" s="108" t="s">
        <v>1811</v>
      </c>
      <c r="D32" s="108" t="s">
        <v>1585</v>
      </c>
      <c r="E32" s="81"/>
    </row>
    <row r="33" spans="1:5" ht="18" customHeight="1">
      <c r="A33" s="4" t="s">
        <v>880</v>
      </c>
      <c r="B33" s="74" t="s">
        <v>1081</v>
      </c>
      <c r="C33" s="108" t="s">
        <v>1811</v>
      </c>
      <c r="D33" s="108" t="s">
        <v>1585</v>
      </c>
      <c r="E33" s="81"/>
    </row>
    <row r="34" spans="1:5" ht="18" customHeight="1">
      <c r="A34" s="4" t="s">
        <v>881</v>
      </c>
      <c r="B34" s="74" t="s">
        <v>1081</v>
      </c>
      <c r="C34" s="108" t="s">
        <v>1811</v>
      </c>
      <c r="D34" s="108" t="s">
        <v>1585</v>
      </c>
      <c r="E34" s="81"/>
    </row>
    <row r="35" spans="1:5" ht="18" customHeight="1">
      <c r="A35" s="4" t="s">
        <v>882</v>
      </c>
      <c r="B35" s="74" t="s">
        <v>1081</v>
      </c>
      <c r="C35" s="108" t="s">
        <v>1811</v>
      </c>
      <c r="D35" s="108" t="s">
        <v>1585</v>
      </c>
      <c r="E35" s="81"/>
    </row>
    <row r="36" spans="1:5" ht="18" customHeight="1">
      <c r="A36" s="4" t="s">
        <v>883</v>
      </c>
      <c r="B36" s="74" t="s">
        <v>1079</v>
      </c>
      <c r="C36" s="86" t="s">
        <v>1325</v>
      </c>
      <c r="D36" s="108" t="s">
        <v>1584</v>
      </c>
      <c r="E36" s="81" t="s">
        <v>1590</v>
      </c>
    </row>
    <row r="37" spans="1:5" ht="18" customHeight="1">
      <c r="A37" s="4" t="s">
        <v>884</v>
      </c>
      <c r="B37" s="74" t="s">
        <v>1079</v>
      </c>
      <c r="C37" s="108" t="s">
        <v>1811</v>
      </c>
      <c r="D37" s="108" t="s">
        <v>1585</v>
      </c>
      <c r="E37" s="81"/>
    </row>
    <row r="38" spans="1:5" ht="18" customHeight="1">
      <c r="A38" s="4" t="s">
        <v>885</v>
      </c>
      <c r="B38" s="74" t="s">
        <v>1079</v>
      </c>
      <c r="C38" s="108" t="s">
        <v>1811</v>
      </c>
      <c r="D38" s="108" t="s">
        <v>1585</v>
      </c>
      <c r="E38" s="81"/>
    </row>
    <row r="39" spans="1:5" ht="18" customHeight="1">
      <c r="A39" s="4" t="s">
        <v>886</v>
      </c>
      <c r="B39" s="74" t="s">
        <v>1079</v>
      </c>
      <c r="C39" s="108" t="s">
        <v>1811</v>
      </c>
      <c r="D39" s="108" t="s">
        <v>1585</v>
      </c>
      <c r="E39" s="81"/>
    </row>
    <row r="40" spans="1:5" ht="18" customHeight="1">
      <c r="A40" s="4" t="s">
        <v>887</v>
      </c>
      <c r="B40" s="74" t="s">
        <v>1088</v>
      </c>
      <c r="C40" s="108" t="s">
        <v>1811</v>
      </c>
      <c r="D40" s="108" t="s">
        <v>1585</v>
      </c>
      <c r="E40" s="81"/>
    </row>
    <row r="41" spans="1:5" ht="18" customHeight="1">
      <c r="A41" s="4" t="s">
        <v>888</v>
      </c>
      <c r="B41" s="74" t="s">
        <v>1088</v>
      </c>
      <c r="C41" s="108" t="s">
        <v>1811</v>
      </c>
      <c r="D41" s="108" t="s">
        <v>1585</v>
      </c>
      <c r="E41" s="81"/>
    </row>
    <row r="42" spans="1:5" ht="18" customHeight="1">
      <c r="A42" s="4" t="s">
        <v>889</v>
      </c>
      <c r="B42" s="74" t="s">
        <v>1088</v>
      </c>
      <c r="C42" s="108" t="s">
        <v>1811</v>
      </c>
      <c r="D42" s="108" t="s">
        <v>1585</v>
      </c>
      <c r="E42" s="81"/>
    </row>
    <row r="43" spans="1:5" ht="18" customHeight="1">
      <c r="A43" s="4" t="s">
        <v>890</v>
      </c>
      <c r="B43" s="74" t="s">
        <v>1089</v>
      </c>
      <c r="C43" s="108" t="s">
        <v>1811</v>
      </c>
      <c r="D43" s="108" t="s">
        <v>1585</v>
      </c>
      <c r="E43" s="81"/>
    </row>
    <row r="44" spans="1:5" ht="18" customHeight="1">
      <c r="A44" s="4" t="s">
        <v>891</v>
      </c>
      <c r="B44" s="74" t="s">
        <v>1089</v>
      </c>
      <c r="C44" s="108" t="s">
        <v>1811</v>
      </c>
      <c r="D44" s="108" t="s">
        <v>1585</v>
      </c>
      <c r="E44" s="81"/>
    </row>
    <row r="45" spans="1:5" ht="18" customHeight="1">
      <c r="A45" s="4" t="s">
        <v>892</v>
      </c>
      <c r="B45" s="74" t="s">
        <v>1089</v>
      </c>
      <c r="C45" s="108" t="s">
        <v>1811</v>
      </c>
      <c r="D45" s="108" t="s">
        <v>1585</v>
      </c>
      <c r="E45" s="81"/>
    </row>
    <row r="46" spans="1:5" ht="18" customHeight="1">
      <c r="A46" s="4" t="s">
        <v>893</v>
      </c>
      <c r="B46" s="74" t="s">
        <v>1089</v>
      </c>
      <c r="C46" s="108" t="s">
        <v>1811</v>
      </c>
      <c r="D46" s="108" t="s">
        <v>1585</v>
      </c>
      <c r="E46" s="81"/>
    </row>
    <row r="47" spans="1:5" ht="18" customHeight="1">
      <c r="A47" s="4" t="s">
        <v>894</v>
      </c>
      <c r="B47" s="74" t="s">
        <v>1090</v>
      </c>
      <c r="C47" s="108" t="s">
        <v>1811</v>
      </c>
      <c r="D47" s="108" t="s">
        <v>1585</v>
      </c>
      <c r="E47" s="81"/>
    </row>
    <row r="48" spans="1:5" ht="18" customHeight="1">
      <c r="A48" s="4" t="s">
        <v>895</v>
      </c>
      <c r="B48" s="74" t="s">
        <v>1091</v>
      </c>
      <c r="C48" s="108" t="s">
        <v>1811</v>
      </c>
      <c r="D48" s="108" t="s">
        <v>1585</v>
      </c>
      <c r="E48" s="81"/>
    </row>
    <row r="49" spans="1:5" ht="18" customHeight="1">
      <c r="A49" s="4" t="s">
        <v>896</v>
      </c>
      <c r="B49" s="74" t="s">
        <v>1091</v>
      </c>
      <c r="C49" s="108" t="s">
        <v>1811</v>
      </c>
      <c r="D49" s="108" t="s">
        <v>1585</v>
      </c>
      <c r="E49" s="81"/>
    </row>
    <row r="50" spans="1:5" ht="18" customHeight="1">
      <c r="A50" s="4" t="s">
        <v>897</v>
      </c>
      <c r="B50" s="74" t="s">
        <v>1092</v>
      </c>
      <c r="C50" s="108" t="s">
        <v>1811</v>
      </c>
      <c r="D50" s="108" t="s">
        <v>1585</v>
      </c>
      <c r="E50" s="81"/>
    </row>
    <row r="51" spans="1:5" ht="18" customHeight="1">
      <c r="A51" s="4" t="s">
        <v>898</v>
      </c>
      <c r="B51" s="74" t="s">
        <v>1092</v>
      </c>
      <c r="C51" s="108" t="s">
        <v>1811</v>
      </c>
      <c r="D51" s="108" t="s">
        <v>1585</v>
      </c>
      <c r="E51" s="81"/>
    </row>
    <row r="52" spans="1:5" ht="18" customHeight="1">
      <c r="A52" s="4" t="s">
        <v>899</v>
      </c>
      <c r="B52" s="74" t="s">
        <v>1093</v>
      </c>
      <c r="C52" s="108" t="s">
        <v>1811</v>
      </c>
      <c r="D52" s="108" t="s">
        <v>1585</v>
      </c>
      <c r="E52" s="81"/>
    </row>
    <row r="53" spans="1:5" ht="18" customHeight="1">
      <c r="A53" s="4" t="s">
        <v>900</v>
      </c>
      <c r="B53" s="74" t="s">
        <v>1093</v>
      </c>
      <c r="C53" s="108" t="s">
        <v>1811</v>
      </c>
      <c r="D53" s="108" t="s">
        <v>1585</v>
      </c>
      <c r="E53" s="81"/>
    </row>
    <row r="54" spans="1:5" ht="18" customHeight="1">
      <c r="A54" s="4" t="s">
        <v>901</v>
      </c>
      <c r="B54" s="74" t="s">
        <v>1094</v>
      </c>
      <c r="C54" s="108" t="s">
        <v>1811</v>
      </c>
      <c r="D54" s="108" t="s">
        <v>1585</v>
      </c>
      <c r="E54" s="81"/>
    </row>
    <row r="55" spans="1:5" ht="18" customHeight="1">
      <c r="A55" s="4" t="s">
        <v>902</v>
      </c>
      <c r="B55" s="74" t="s">
        <v>1095</v>
      </c>
      <c r="C55" s="108" t="s">
        <v>1811</v>
      </c>
      <c r="D55" s="108" t="s">
        <v>1587</v>
      </c>
      <c r="E55" s="81"/>
    </row>
    <row r="56" spans="1:5" ht="18" customHeight="1">
      <c r="A56" s="4" t="s">
        <v>903</v>
      </c>
      <c r="B56" s="74" t="s">
        <v>1096</v>
      </c>
      <c r="C56" s="108" t="s">
        <v>1811</v>
      </c>
      <c r="D56" s="108" t="s">
        <v>1585</v>
      </c>
      <c r="E56" s="81"/>
    </row>
    <row r="57" spans="1:5" ht="18" customHeight="1">
      <c r="A57" s="4" t="s">
        <v>904</v>
      </c>
      <c r="B57" s="74" t="s">
        <v>1095</v>
      </c>
      <c r="C57" s="108" t="s">
        <v>1811</v>
      </c>
      <c r="D57" s="108" t="s">
        <v>1585</v>
      </c>
      <c r="E57" s="81"/>
    </row>
    <row r="58" spans="1:5" ht="18" customHeight="1">
      <c r="A58" s="4" t="s">
        <v>905</v>
      </c>
      <c r="B58" s="77" t="s">
        <v>1097</v>
      </c>
      <c r="C58" s="108" t="s">
        <v>1811</v>
      </c>
      <c r="D58" s="108" t="s">
        <v>1585</v>
      </c>
      <c r="E58" s="81"/>
    </row>
    <row r="59" spans="1:5" ht="18" customHeight="1">
      <c r="A59" s="4" t="s">
        <v>906</v>
      </c>
      <c r="B59" s="74" t="s">
        <v>1098</v>
      </c>
      <c r="C59" s="108" t="s">
        <v>1811</v>
      </c>
      <c r="D59" s="108" t="s">
        <v>1585</v>
      </c>
      <c r="E59" s="81"/>
    </row>
    <row r="60" spans="1:5" ht="18" customHeight="1">
      <c r="A60" s="18" t="s">
        <v>907</v>
      </c>
      <c r="B60" s="77" t="s">
        <v>1099</v>
      </c>
      <c r="C60" s="108" t="s">
        <v>1811</v>
      </c>
      <c r="D60" s="108" t="s">
        <v>1585</v>
      </c>
      <c r="E60" s="81"/>
    </row>
    <row r="61" spans="1:5" ht="18" customHeight="1" thickBot="1">
      <c r="A61" s="83" t="s">
        <v>993</v>
      </c>
      <c r="B61" s="77" t="s">
        <v>1100</v>
      </c>
      <c r="C61" s="109" t="s">
        <v>1811</v>
      </c>
      <c r="D61" s="109" t="s">
        <v>1585</v>
      </c>
      <c r="E61" s="105"/>
    </row>
    <row r="62" spans="1:5" ht="18" customHeight="1">
      <c r="A62" s="11" t="s">
        <v>908</v>
      </c>
      <c r="B62" s="78" t="s">
        <v>1101</v>
      </c>
      <c r="C62" s="107" t="s">
        <v>1811</v>
      </c>
      <c r="D62" s="107" t="s">
        <v>1587</v>
      </c>
      <c r="E62" s="80"/>
    </row>
    <row r="63" spans="1:5" ht="18" customHeight="1">
      <c r="A63" s="4" t="s">
        <v>909</v>
      </c>
      <c r="B63" s="74" t="s">
        <v>1102</v>
      </c>
      <c r="C63" s="108" t="s">
        <v>1811</v>
      </c>
      <c r="D63" s="108" t="s">
        <v>1587</v>
      </c>
      <c r="E63" s="81"/>
    </row>
    <row r="64" spans="1:5" ht="18" customHeight="1">
      <c r="A64" s="4" t="s">
        <v>910</v>
      </c>
      <c r="B64" s="74" t="s">
        <v>1102</v>
      </c>
      <c r="C64" s="108" t="s">
        <v>1816</v>
      </c>
      <c r="D64" s="108" t="s">
        <v>1585</v>
      </c>
      <c r="E64" s="81"/>
    </row>
    <row r="65" spans="1:5" ht="18" customHeight="1">
      <c r="A65" s="4" t="s">
        <v>911</v>
      </c>
      <c r="B65" s="74" t="s">
        <v>1102</v>
      </c>
      <c r="C65" s="108" t="s">
        <v>1811</v>
      </c>
      <c r="D65" s="108" t="s">
        <v>1587</v>
      </c>
      <c r="E65" s="81"/>
    </row>
    <row r="66" spans="1:5" ht="18" customHeight="1">
      <c r="A66" s="4" t="s">
        <v>912</v>
      </c>
      <c r="B66" s="74" t="s">
        <v>1102</v>
      </c>
      <c r="C66" s="108" t="s">
        <v>1811</v>
      </c>
      <c r="D66" s="108" t="s">
        <v>1587</v>
      </c>
      <c r="E66" s="81"/>
    </row>
    <row r="67" spans="1:5" ht="18" customHeight="1">
      <c r="A67" s="4" t="s">
        <v>913</v>
      </c>
      <c r="B67" s="74" t="s">
        <v>1102</v>
      </c>
      <c r="C67" s="108" t="s">
        <v>1816</v>
      </c>
      <c r="D67" s="108" t="s">
        <v>1585</v>
      </c>
      <c r="E67" s="81"/>
    </row>
    <row r="68" spans="1:5" ht="18" customHeight="1">
      <c r="A68" s="4" t="s">
        <v>914</v>
      </c>
      <c r="B68" s="74" t="s">
        <v>1102</v>
      </c>
      <c r="C68" s="108" t="s">
        <v>1811</v>
      </c>
      <c r="D68" s="108" t="s">
        <v>1587</v>
      </c>
      <c r="E68" s="81"/>
    </row>
    <row r="69" spans="1:5" ht="18" customHeight="1">
      <c r="A69" s="4" t="s">
        <v>915</v>
      </c>
      <c r="B69" s="74" t="s">
        <v>1103</v>
      </c>
      <c r="C69" s="108" t="s">
        <v>1811</v>
      </c>
      <c r="D69" s="108" t="s">
        <v>1587</v>
      </c>
      <c r="E69" s="81"/>
    </row>
    <row r="70" spans="1:5" ht="18" customHeight="1">
      <c r="A70" s="4" t="s">
        <v>916</v>
      </c>
      <c r="B70" s="74" t="s">
        <v>1103</v>
      </c>
      <c r="C70" s="108" t="s">
        <v>1816</v>
      </c>
      <c r="D70" s="108" t="s">
        <v>1585</v>
      </c>
      <c r="E70" s="81"/>
    </row>
    <row r="71" spans="1:5" ht="18" customHeight="1">
      <c r="A71" s="4" t="s">
        <v>917</v>
      </c>
      <c r="B71" s="74" t="s">
        <v>1103</v>
      </c>
      <c r="C71" s="108" t="s">
        <v>1811</v>
      </c>
      <c r="D71" s="108" t="s">
        <v>1587</v>
      </c>
      <c r="E71" s="81"/>
    </row>
    <row r="72" spans="1:5" ht="18" customHeight="1">
      <c r="A72" s="4" t="s">
        <v>918</v>
      </c>
      <c r="B72" s="74" t="s">
        <v>1104</v>
      </c>
      <c r="C72" s="108" t="s">
        <v>1811</v>
      </c>
      <c r="D72" s="108" t="s">
        <v>1587</v>
      </c>
      <c r="E72" s="81"/>
    </row>
    <row r="73" spans="1:5" ht="18" customHeight="1">
      <c r="A73" s="4" t="s">
        <v>919</v>
      </c>
      <c r="B73" s="74" t="s">
        <v>1104</v>
      </c>
      <c r="C73" s="108" t="s">
        <v>1816</v>
      </c>
      <c r="D73" s="108" t="s">
        <v>1585</v>
      </c>
      <c r="E73" s="81"/>
    </row>
    <row r="74" spans="1:5" ht="18" customHeight="1">
      <c r="A74" s="4" t="s">
        <v>920</v>
      </c>
      <c r="B74" s="74" t="s">
        <v>1104</v>
      </c>
      <c r="C74" s="108" t="s">
        <v>1811</v>
      </c>
      <c r="D74" s="108" t="s">
        <v>1587</v>
      </c>
      <c r="E74" s="81"/>
    </row>
    <row r="75" spans="1:5" ht="18" customHeight="1">
      <c r="A75" s="4" t="s">
        <v>921</v>
      </c>
      <c r="B75" s="74" t="s">
        <v>1104</v>
      </c>
      <c r="C75" s="108" t="s">
        <v>1811</v>
      </c>
      <c r="D75" s="108" t="s">
        <v>1587</v>
      </c>
      <c r="E75" s="81"/>
    </row>
    <row r="76" spans="1:5" ht="18" customHeight="1">
      <c r="A76" s="4" t="s">
        <v>922</v>
      </c>
      <c r="B76" s="74" t="s">
        <v>1104</v>
      </c>
      <c r="C76" s="108" t="s">
        <v>1816</v>
      </c>
      <c r="D76" s="108" t="s">
        <v>1585</v>
      </c>
      <c r="E76" s="81"/>
    </row>
    <row r="77" spans="1:5" ht="18" customHeight="1">
      <c r="A77" s="4" t="s">
        <v>923</v>
      </c>
      <c r="B77" s="74" t="s">
        <v>1104</v>
      </c>
      <c r="C77" s="108" t="s">
        <v>1811</v>
      </c>
      <c r="D77" s="108" t="s">
        <v>1587</v>
      </c>
      <c r="E77" s="81"/>
    </row>
    <row r="78" spans="1:5" ht="18" customHeight="1">
      <c r="A78" s="4" t="s">
        <v>924</v>
      </c>
      <c r="B78" s="74" t="s">
        <v>1105</v>
      </c>
      <c r="C78" s="108" t="s">
        <v>1811</v>
      </c>
      <c r="D78" s="108" t="s">
        <v>1587</v>
      </c>
      <c r="E78" s="81"/>
    </row>
    <row r="79" spans="1:5" ht="18" customHeight="1">
      <c r="A79" s="4" t="s">
        <v>925</v>
      </c>
      <c r="B79" s="74" t="s">
        <v>1105</v>
      </c>
      <c r="C79" s="108" t="s">
        <v>1816</v>
      </c>
      <c r="D79" s="108" t="s">
        <v>1585</v>
      </c>
      <c r="E79" s="81"/>
    </row>
    <row r="80" spans="1:5" ht="18" customHeight="1">
      <c r="A80" s="4" t="s">
        <v>926</v>
      </c>
      <c r="B80" s="74" t="s">
        <v>1105</v>
      </c>
      <c r="C80" s="108" t="s">
        <v>1811</v>
      </c>
      <c r="D80" s="108" t="s">
        <v>1587</v>
      </c>
      <c r="E80" s="81"/>
    </row>
    <row r="81" spans="1:5" ht="18" customHeight="1">
      <c r="A81" s="4" t="s">
        <v>927</v>
      </c>
      <c r="B81" s="74" t="s">
        <v>1104</v>
      </c>
      <c r="C81" s="108" t="s">
        <v>1811</v>
      </c>
      <c r="D81" s="108" t="s">
        <v>1587</v>
      </c>
      <c r="E81" s="81"/>
    </row>
    <row r="82" spans="1:5" ht="18" customHeight="1">
      <c r="A82" s="4" t="s">
        <v>928</v>
      </c>
      <c r="B82" s="74" t="s">
        <v>1104</v>
      </c>
      <c r="C82" s="108" t="s">
        <v>1816</v>
      </c>
      <c r="D82" s="108" t="s">
        <v>1585</v>
      </c>
      <c r="E82" s="81"/>
    </row>
    <row r="83" spans="1:5" ht="18" customHeight="1">
      <c r="A83" s="4" t="s">
        <v>929</v>
      </c>
      <c r="B83" s="74" t="s">
        <v>1104</v>
      </c>
      <c r="C83" s="108" t="s">
        <v>1811</v>
      </c>
      <c r="D83" s="108" t="s">
        <v>1587</v>
      </c>
      <c r="E83" s="81"/>
    </row>
    <row r="84" spans="1:5" ht="18" customHeight="1">
      <c r="A84" s="4" t="s">
        <v>930</v>
      </c>
      <c r="B84" s="74" t="s">
        <v>1104</v>
      </c>
      <c r="C84" s="108" t="s">
        <v>1811</v>
      </c>
      <c r="D84" s="108" t="s">
        <v>1587</v>
      </c>
      <c r="E84" s="81"/>
    </row>
    <row r="85" spans="1:5" ht="18" customHeight="1">
      <c r="A85" s="4" t="s">
        <v>931</v>
      </c>
      <c r="B85" s="74" t="s">
        <v>1104</v>
      </c>
      <c r="C85" s="108" t="s">
        <v>1816</v>
      </c>
      <c r="D85" s="108" t="s">
        <v>1585</v>
      </c>
      <c r="E85" s="81"/>
    </row>
    <row r="86" spans="1:5" ht="18" customHeight="1">
      <c r="A86" s="4" t="s">
        <v>932</v>
      </c>
      <c r="B86" s="74" t="s">
        <v>1104</v>
      </c>
      <c r="C86" s="108" t="s">
        <v>1811</v>
      </c>
      <c r="D86" s="108" t="s">
        <v>1587</v>
      </c>
      <c r="E86" s="81"/>
    </row>
    <row r="87" spans="1:5" ht="18" customHeight="1">
      <c r="A87" s="4" t="s">
        <v>933</v>
      </c>
      <c r="B87" s="74" t="s">
        <v>1102</v>
      </c>
      <c r="C87" s="108" t="s">
        <v>1816</v>
      </c>
      <c r="D87" s="108" t="s">
        <v>1585</v>
      </c>
      <c r="E87" s="81"/>
    </row>
    <row r="88" spans="1:5" ht="18" customHeight="1">
      <c r="A88" s="4" t="s">
        <v>934</v>
      </c>
      <c r="B88" s="74" t="s">
        <v>1102</v>
      </c>
      <c r="C88" s="108" t="s">
        <v>1811</v>
      </c>
      <c r="D88" s="108" t="s">
        <v>1587</v>
      </c>
      <c r="E88" s="81"/>
    </row>
    <row r="89" spans="1:5" ht="18" customHeight="1">
      <c r="A89" s="4" t="s">
        <v>935</v>
      </c>
      <c r="B89" s="74" t="s">
        <v>1102</v>
      </c>
      <c r="C89" s="108" t="s">
        <v>1811</v>
      </c>
      <c r="D89" s="108" t="s">
        <v>1587</v>
      </c>
      <c r="E89" s="81"/>
    </row>
    <row r="90" spans="1:5" ht="18" customHeight="1">
      <c r="A90" s="4" t="s">
        <v>936</v>
      </c>
      <c r="B90" s="74" t="s">
        <v>1102</v>
      </c>
      <c r="C90" s="108" t="s">
        <v>1816</v>
      </c>
      <c r="D90" s="108" t="s">
        <v>1585</v>
      </c>
      <c r="E90" s="81"/>
    </row>
    <row r="91" spans="1:5" ht="18" customHeight="1">
      <c r="A91" s="4" t="s">
        <v>937</v>
      </c>
      <c r="B91" s="74" t="s">
        <v>1102</v>
      </c>
      <c r="C91" s="108" t="s">
        <v>1811</v>
      </c>
      <c r="D91" s="108" t="s">
        <v>1587</v>
      </c>
      <c r="E91" s="81"/>
    </row>
    <row r="92" spans="1:5" ht="18" customHeight="1">
      <c r="A92" s="4" t="s">
        <v>938</v>
      </c>
      <c r="B92" s="74" t="s">
        <v>1102</v>
      </c>
      <c r="C92" s="108" t="s">
        <v>1811</v>
      </c>
      <c r="D92" s="108" t="s">
        <v>1587</v>
      </c>
      <c r="E92" s="81"/>
    </row>
    <row r="93" spans="1:5" ht="18" customHeight="1">
      <c r="A93" s="4" t="s">
        <v>939</v>
      </c>
      <c r="B93" s="74" t="s">
        <v>1102</v>
      </c>
      <c r="C93" s="108" t="s">
        <v>1816</v>
      </c>
      <c r="D93" s="108" t="s">
        <v>1585</v>
      </c>
      <c r="E93" s="81"/>
    </row>
    <row r="94" spans="1:5" ht="18" customHeight="1">
      <c r="A94" s="4" t="s">
        <v>940</v>
      </c>
      <c r="B94" s="74" t="s">
        <v>1102</v>
      </c>
      <c r="C94" s="108" t="s">
        <v>1811</v>
      </c>
      <c r="D94" s="108" t="s">
        <v>1587</v>
      </c>
      <c r="E94" s="81"/>
    </row>
    <row r="95" spans="1:5" ht="18" customHeight="1">
      <c r="A95" s="4" t="s">
        <v>941</v>
      </c>
      <c r="B95" s="74" t="s">
        <v>1106</v>
      </c>
      <c r="C95" s="108" t="s">
        <v>1816</v>
      </c>
      <c r="D95" s="108" t="s">
        <v>1585</v>
      </c>
      <c r="E95" s="81"/>
    </row>
    <row r="96" spans="1:5" ht="18" customHeight="1">
      <c r="A96" s="4" t="s">
        <v>942</v>
      </c>
      <c r="B96" s="74" t="s">
        <v>1106</v>
      </c>
      <c r="C96" s="108" t="s">
        <v>1811</v>
      </c>
      <c r="D96" s="108" t="s">
        <v>1587</v>
      </c>
      <c r="E96" s="81"/>
    </row>
    <row r="97" spans="1:5" ht="18" customHeight="1">
      <c r="A97" s="4" t="s">
        <v>943</v>
      </c>
      <c r="B97" s="74" t="s">
        <v>1106</v>
      </c>
      <c r="C97" s="108" t="s">
        <v>1816</v>
      </c>
      <c r="D97" s="108" t="s">
        <v>1585</v>
      </c>
      <c r="E97" s="81"/>
    </row>
    <row r="98" spans="1:5" ht="18" customHeight="1">
      <c r="A98" s="4" t="s">
        <v>944</v>
      </c>
      <c r="B98" s="74" t="s">
        <v>1106</v>
      </c>
      <c r="C98" s="108" t="s">
        <v>1816</v>
      </c>
      <c r="D98" s="108" t="s">
        <v>1585</v>
      </c>
      <c r="E98" s="81"/>
    </row>
    <row r="99" spans="1:5" ht="18" customHeight="1">
      <c r="A99" s="4" t="s">
        <v>945</v>
      </c>
      <c r="B99" s="74" t="s">
        <v>1106</v>
      </c>
      <c r="C99" s="108" t="s">
        <v>1816</v>
      </c>
      <c r="D99" s="108" t="s">
        <v>1585</v>
      </c>
      <c r="E99" s="81"/>
    </row>
    <row r="100" spans="1:5" ht="18" customHeight="1" thickBot="1">
      <c r="A100" s="18" t="s">
        <v>946</v>
      </c>
      <c r="B100" s="77" t="s">
        <v>1106</v>
      </c>
      <c r="C100" s="109" t="s">
        <v>1811</v>
      </c>
      <c r="D100" s="109" t="s">
        <v>1587</v>
      </c>
      <c r="E100" s="105"/>
    </row>
    <row r="101" spans="1:5" ht="18" customHeight="1">
      <c r="A101" s="22" t="s">
        <v>947</v>
      </c>
      <c r="B101" s="78" t="s">
        <v>1107</v>
      </c>
      <c r="C101" s="107" t="s">
        <v>1812</v>
      </c>
      <c r="D101" s="107" t="s">
        <v>1585</v>
      </c>
      <c r="E101" s="80"/>
    </row>
    <row r="102" spans="1:5" ht="18" customHeight="1">
      <c r="A102" s="4" t="s">
        <v>948</v>
      </c>
      <c r="B102" s="74" t="s">
        <v>1108</v>
      </c>
      <c r="C102" s="108" t="s">
        <v>1811</v>
      </c>
      <c r="D102" s="108" t="s">
        <v>1585</v>
      </c>
      <c r="E102" s="81"/>
    </row>
    <row r="103" spans="1:5" ht="18" customHeight="1">
      <c r="A103" s="4" t="s">
        <v>949</v>
      </c>
      <c r="B103" s="74" t="s">
        <v>1108</v>
      </c>
      <c r="C103" s="108" t="s">
        <v>1813</v>
      </c>
      <c r="D103" s="108" t="s">
        <v>1585</v>
      </c>
      <c r="E103" s="81"/>
    </row>
    <row r="104" spans="1:5" ht="18" customHeight="1">
      <c r="A104" s="4" t="s">
        <v>950</v>
      </c>
      <c r="B104" s="74" t="s">
        <v>1109</v>
      </c>
      <c r="C104" s="108" t="s">
        <v>1813</v>
      </c>
      <c r="D104" s="108" t="s">
        <v>1585</v>
      </c>
      <c r="E104" s="81"/>
    </row>
    <row r="105" spans="1:5" ht="18" customHeight="1">
      <c r="A105" s="4" t="s">
        <v>951</v>
      </c>
      <c r="B105" s="74" t="s">
        <v>1109</v>
      </c>
      <c r="C105" s="108" t="s">
        <v>1813</v>
      </c>
      <c r="D105" s="108" t="s">
        <v>1585</v>
      </c>
      <c r="E105" s="81"/>
    </row>
    <row r="106" spans="1:5" ht="18" customHeight="1">
      <c r="A106" s="4" t="s">
        <v>952</v>
      </c>
      <c r="B106" s="74" t="s">
        <v>1110</v>
      </c>
      <c r="C106" s="108" t="s">
        <v>1813</v>
      </c>
      <c r="D106" s="108" t="s">
        <v>1585</v>
      </c>
      <c r="E106" s="81"/>
    </row>
    <row r="107" spans="1:5" ht="18" customHeight="1">
      <c r="A107" s="4" t="s">
        <v>953</v>
      </c>
      <c r="B107" s="74" t="s">
        <v>1111</v>
      </c>
      <c r="C107" s="108" t="s">
        <v>1813</v>
      </c>
      <c r="D107" s="108" t="s">
        <v>1585</v>
      </c>
      <c r="E107" s="81"/>
    </row>
    <row r="108" spans="1:5" ht="18" customHeight="1">
      <c r="A108" s="18" t="s">
        <v>954</v>
      </c>
      <c r="B108" s="77" t="s">
        <v>1111</v>
      </c>
      <c r="C108" s="108" t="s">
        <v>1813</v>
      </c>
      <c r="D108" s="108" t="s">
        <v>1585</v>
      </c>
      <c r="E108" s="105"/>
    </row>
    <row r="109" spans="1:5" ht="18" customHeight="1" thickBot="1">
      <c r="A109" s="88" t="s">
        <v>1588</v>
      </c>
      <c r="B109" s="79" t="s">
        <v>1108</v>
      </c>
      <c r="C109" s="112" t="s">
        <v>1325</v>
      </c>
      <c r="D109" s="112" t="s">
        <v>1584</v>
      </c>
      <c r="E109" s="104" t="s">
        <v>1589</v>
      </c>
    </row>
    <row r="110" spans="1:5" ht="18" customHeight="1" thickTop="1">
      <c r="A110" s="11" t="s">
        <v>955</v>
      </c>
      <c r="B110" s="76" t="s">
        <v>1112</v>
      </c>
      <c r="C110" s="111" t="s">
        <v>1813</v>
      </c>
      <c r="D110" s="111" t="s">
        <v>1587</v>
      </c>
      <c r="E110" s="85"/>
    </row>
    <row r="111" spans="1:5" ht="18" customHeight="1">
      <c r="A111" s="4" t="s">
        <v>956</v>
      </c>
      <c r="B111" s="74" t="s">
        <v>1112</v>
      </c>
      <c r="C111" s="108" t="s">
        <v>1813</v>
      </c>
      <c r="D111" s="108" t="s">
        <v>1587</v>
      </c>
      <c r="E111" s="81"/>
    </row>
    <row r="112" spans="1:5" ht="18" customHeight="1">
      <c r="A112" s="4" t="s">
        <v>957</v>
      </c>
      <c r="B112" s="74" t="s">
        <v>1113</v>
      </c>
      <c r="C112" s="108" t="s">
        <v>1129</v>
      </c>
      <c r="D112" s="108" t="s">
        <v>1584</v>
      </c>
      <c r="E112" s="81" t="s">
        <v>1830</v>
      </c>
    </row>
    <row r="113" spans="1:5" ht="18" customHeight="1">
      <c r="A113" s="4" t="s">
        <v>958</v>
      </c>
      <c r="B113" s="74" t="s">
        <v>1114</v>
      </c>
      <c r="C113" s="108" t="s">
        <v>1129</v>
      </c>
      <c r="D113" s="108" t="s">
        <v>1584</v>
      </c>
      <c r="E113" s="81" t="s">
        <v>1830</v>
      </c>
    </row>
    <row r="114" spans="1:5" ht="18" customHeight="1">
      <c r="A114" s="4" t="s">
        <v>959</v>
      </c>
      <c r="B114" s="74" t="s">
        <v>1115</v>
      </c>
      <c r="C114" s="108"/>
      <c r="D114" s="108" t="s">
        <v>1587</v>
      </c>
      <c r="E114" s="81"/>
    </row>
    <row r="115" spans="1:5" ht="18" customHeight="1">
      <c r="A115" s="4" t="s">
        <v>960</v>
      </c>
      <c r="B115" s="74" t="s">
        <v>1113</v>
      </c>
      <c r="C115" s="108" t="s">
        <v>1129</v>
      </c>
      <c r="D115" s="108" t="s">
        <v>1584</v>
      </c>
      <c r="E115" s="81" t="s">
        <v>1830</v>
      </c>
    </row>
    <row r="116" spans="1:5" ht="18" customHeight="1">
      <c r="A116" s="4" t="s">
        <v>961</v>
      </c>
      <c r="B116" s="74" t="s">
        <v>1114</v>
      </c>
      <c r="C116" s="108" t="s">
        <v>1129</v>
      </c>
      <c r="D116" s="108" t="s">
        <v>1584</v>
      </c>
      <c r="E116" s="81" t="s">
        <v>1830</v>
      </c>
    </row>
    <row r="117" spans="1:5" ht="18" customHeight="1">
      <c r="A117" s="4" t="s">
        <v>962</v>
      </c>
      <c r="B117" s="74" t="s">
        <v>1116</v>
      </c>
      <c r="C117" s="108"/>
      <c r="D117" s="108" t="s">
        <v>1587</v>
      </c>
      <c r="E117" s="81"/>
    </row>
    <row r="118" spans="1:5" ht="18" customHeight="1">
      <c r="A118" s="4" t="s">
        <v>963</v>
      </c>
      <c r="B118" s="74" t="s">
        <v>1118</v>
      </c>
      <c r="C118" s="108"/>
      <c r="D118" s="108" t="s">
        <v>1587</v>
      </c>
      <c r="E118" s="81"/>
    </row>
    <row r="119" spans="1:5" ht="18" customHeight="1">
      <c r="A119" s="4" t="s">
        <v>964</v>
      </c>
      <c r="B119" s="74" t="s">
        <v>1119</v>
      </c>
      <c r="C119" s="108"/>
      <c r="D119" s="108" t="s">
        <v>1587</v>
      </c>
      <c r="E119" s="81"/>
    </row>
    <row r="120" spans="1:5" ht="18" customHeight="1">
      <c r="A120" s="4" t="s">
        <v>965</v>
      </c>
      <c r="B120" s="74" t="s">
        <v>1117</v>
      </c>
      <c r="C120" s="108"/>
      <c r="D120" s="108" t="s">
        <v>1587</v>
      </c>
      <c r="E120" s="81"/>
    </row>
    <row r="121" spans="1:5" ht="18" customHeight="1">
      <c r="A121" s="4" t="s">
        <v>966</v>
      </c>
      <c r="B121" s="74" t="s">
        <v>1120</v>
      </c>
      <c r="C121" s="108"/>
      <c r="D121" s="108" t="s">
        <v>1587</v>
      </c>
      <c r="E121" s="81"/>
    </row>
    <row r="122" spans="1:5" ht="18" customHeight="1">
      <c r="A122" s="4" t="s">
        <v>967</v>
      </c>
      <c r="B122" s="74" t="s">
        <v>1120</v>
      </c>
      <c r="C122" s="108"/>
      <c r="D122" s="108" t="s">
        <v>1587</v>
      </c>
      <c r="E122" s="81"/>
    </row>
    <row r="123" spans="1:5" ht="18" customHeight="1" thickBot="1">
      <c r="A123" s="18" t="s">
        <v>968</v>
      </c>
      <c r="B123" s="77" t="s">
        <v>1120</v>
      </c>
      <c r="C123" s="109"/>
      <c r="D123" s="109" t="s">
        <v>1587</v>
      </c>
      <c r="E123" s="105"/>
    </row>
    <row r="124" spans="1:5" ht="18" customHeight="1">
      <c r="A124" s="22" t="s">
        <v>969</v>
      </c>
      <c r="B124" s="78" t="s">
        <v>1121</v>
      </c>
      <c r="C124" s="107"/>
      <c r="D124" s="107" t="s">
        <v>1587</v>
      </c>
      <c r="E124" s="80"/>
    </row>
    <row r="125" spans="1:5" ht="18" customHeight="1">
      <c r="A125" s="4" t="s">
        <v>970</v>
      </c>
      <c r="B125" s="74" t="s">
        <v>1121</v>
      </c>
      <c r="C125" s="108"/>
      <c r="D125" s="108" t="s">
        <v>1587</v>
      </c>
      <c r="E125" s="81"/>
    </row>
    <row r="126" spans="1:5" ht="18" customHeight="1">
      <c r="A126" s="4" t="s">
        <v>971</v>
      </c>
      <c r="B126" s="74" t="s">
        <v>1122</v>
      </c>
      <c r="C126" s="108"/>
      <c r="D126" s="108"/>
      <c r="E126" s="81"/>
    </row>
    <row r="127" spans="1:5" ht="18" customHeight="1">
      <c r="A127" s="4" t="s">
        <v>972</v>
      </c>
      <c r="B127" s="74" t="s">
        <v>1122</v>
      </c>
      <c r="C127" s="108"/>
      <c r="D127" s="108"/>
      <c r="E127" s="81"/>
    </row>
    <row r="128" spans="1:5" ht="18" customHeight="1">
      <c r="A128" s="4" t="s">
        <v>973</v>
      </c>
      <c r="B128" s="74" t="s">
        <v>1123</v>
      </c>
      <c r="C128" s="108"/>
      <c r="D128" s="108"/>
      <c r="E128" s="81"/>
    </row>
    <row r="129" spans="1:5" ht="18" customHeight="1">
      <c r="A129" s="4" t="s">
        <v>974</v>
      </c>
      <c r="B129" s="74" t="s">
        <v>1123</v>
      </c>
      <c r="C129" s="108"/>
      <c r="D129" s="108"/>
      <c r="E129" s="81"/>
    </row>
    <row r="130" spans="1:5" ht="18" customHeight="1">
      <c r="A130" s="4" t="s">
        <v>975</v>
      </c>
      <c r="B130" s="74" t="s">
        <v>1124</v>
      </c>
      <c r="C130" s="108"/>
      <c r="D130" s="108"/>
      <c r="E130" s="81"/>
    </row>
    <row r="131" spans="1:5" ht="18" customHeight="1" thickBot="1">
      <c r="A131" s="83" t="s">
        <v>976</v>
      </c>
      <c r="B131" s="75" t="s">
        <v>1124</v>
      </c>
      <c r="C131" s="110"/>
      <c r="D131" s="110"/>
      <c r="E131" s="84"/>
    </row>
    <row r="132" spans="1:5" ht="18" customHeight="1">
      <c r="A132" s="11" t="s">
        <v>977</v>
      </c>
      <c r="B132" s="76" t="s">
        <v>1125</v>
      </c>
      <c r="C132" s="111"/>
      <c r="D132" s="111"/>
      <c r="E132" s="85"/>
    </row>
    <row r="133" spans="1:5" ht="18" customHeight="1" thickBot="1">
      <c r="A133" s="88" t="s">
        <v>978</v>
      </c>
      <c r="B133" s="79" t="s">
        <v>1126</v>
      </c>
      <c r="C133" s="112"/>
      <c r="D133" s="112"/>
      <c r="E133" s="104"/>
    </row>
    <row r="134" spans="1:5" ht="15" thickTop="1"/>
    <row r="135" spans="1:5" ht="15" thickBot="1"/>
    <row r="136" spans="1:5" ht="32" thickTop="1" thickBot="1">
      <c r="B136" s="102" t="s">
        <v>991</v>
      </c>
    </row>
    <row r="137" spans="1:5" ht="15.5" thickTop="1" thickBot="1"/>
    <row r="138" spans="1:5" ht="26.25" customHeight="1" thickTop="1" thickBot="1">
      <c r="A138" s="90" t="s">
        <v>279</v>
      </c>
      <c r="B138" s="91" t="s">
        <v>0</v>
      </c>
      <c r="C138" s="16" t="s">
        <v>1033</v>
      </c>
      <c r="D138" s="117" t="s">
        <v>1583</v>
      </c>
      <c r="E138" s="92" t="s">
        <v>375</v>
      </c>
    </row>
    <row r="139" spans="1:5" ht="18" customHeight="1">
      <c r="A139" s="22" t="s">
        <v>994</v>
      </c>
      <c r="B139" s="78" t="s">
        <v>1046</v>
      </c>
      <c r="C139" s="95" t="s">
        <v>1811</v>
      </c>
      <c r="D139" s="107" t="s">
        <v>1585</v>
      </c>
      <c r="E139" s="80"/>
    </row>
    <row r="140" spans="1:5" ht="18" customHeight="1">
      <c r="A140" s="4" t="s">
        <v>995</v>
      </c>
      <c r="B140" s="74" t="s">
        <v>1047</v>
      </c>
      <c r="C140" s="86" t="s">
        <v>1811</v>
      </c>
      <c r="D140" s="108" t="s">
        <v>1585</v>
      </c>
      <c r="E140" s="81"/>
    </row>
    <row r="141" spans="1:5" ht="18" customHeight="1">
      <c r="A141" s="4" t="s">
        <v>996</v>
      </c>
      <c r="B141" s="10" t="s">
        <v>1048</v>
      </c>
      <c r="C141" s="86" t="s">
        <v>1811</v>
      </c>
      <c r="D141" s="108" t="s">
        <v>1585</v>
      </c>
      <c r="E141" s="29"/>
    </row>
    <row r="142" spans="1:5" ht="18" customHeight="1">
      <c r="A142" s="4" t="s">
        <v>997</v>
      </c>
      <c r="B142" s="10" t="s">
        <v>1048</v>
      </c>
      <c r="C142" s="86" t="s">
        <v>1811</v>
      </c>
      <c r="D142" s="108" t="s">
        <v>1585</v>
      </c>
      <c r="E142" s="29"/>
    </row>
    <row r="143" spans="1:5" ht="18" customHeight="1">
      <c r="A143" s="4" t="s">
        <v>998</v>
      </c>
      <c r="B143" s="10" t="s">
        <v>1048</v>
      </c>
      <c r="C143" s="86" t="s">
        <v>1811</v>
      </c>
      <c r="D143" s="108" t="s">
        <v>1585</v>
      </c>
      <c r="E143" s="29"/>
    </row>
    <row r="144" spans="1:5" ht="18" customHeight="1">
      <c r="A144" s="4" t="s">
        <v>999</v>
      </c>
      <c r="B144" s="10" t="s">
        <v>1049</v>
      </c>
      <c r="C144" s="86" t="s">
        <v>1811</v>
      </c>
      <c r="D144" s="108" t="s">
        <v>1585</v>
      </c>
      <c r="E144" s="29"/>
    </row>
    <row r="145" spans="1:5" ht="18" customHeight="1">
      <c r="A145" s="4" t="s">
        <v>1000</v>
      </c>
      <c r="B145" s="10" t="s">
        <v>1050</v>
      </c>
      <c r="C145" s="86" t="s">
        <v>1811</v>
      </c>
      <c r="D145" s="108" t="s">
        <v>1585</v>
      </c>
      <c r="E145" s="29"/>
    </row>
    <row r="146" spans="1:5" ht="18" customHeight="1">
      <c r="A146" s="4" t="s">
        <v>1001</v>
      </c>
      <c r="B146" s="10" t="s">
        <v>1051</v>
      </c>
      <c r="C146" s="86" t="s">
        <v>1811</v>
      </c>
      <c r="D146" s="108" t="s">
        <v>1585</v>
      </c>
      <c r="E146" s="29"/>
    </row>
    <row r="147" spans="1:5" ht="18" customHeight="1">
      <c r="A147" s="4" t="s">
        <v>1002</v>
      </c>
      <c r="B147" s="10" t="s">
        <v>1052</v>
      </c>
      <c r="C147" s="86" t="s">
        <v>1811</v>
      </c>
      <c r="D147" s="108" t="s">
        <v>1585</v>
      </c>
      <c r="E147" s="29"/>
    </row>
    <row r="148" spans="1:5" ht="18" customHeight="1">
      <c r="A148" s="4" t="s">
        <v>1003</v>
      </c>
      <c r="B148" s="10" t="s">
        <v>1053</v>
      </c>
      <c r="C148" s="86" t="s">
        <v>1811</v>
      </c>
      <c r="D148" s="108" t="s">
        <v>1585</v>
      </c>
      <c r="E148" s="29"/>
    </row>
    <row r="149" spans="1:5" ht="18" customHeight="1">
      <c r="A149" s="4" t="s">
        <v>1004</v>
      </c>
      <c r="B149" s="10" t="s">
        <v>1056</v>
      </c>
      <c r="C149" s="86" t="s">
        <v>1811</v>
      </c>
      <c r="D149" s="108" t="s">
        <v>1585</v>
      </c>
      <c r="E149" s="29"/>
    </row>
    <row r="150" spans="1:5" ht="18" customHeight="1">
      <c r="A150" s="4" t="s">
        <v>1005</v>
      </c>
      <c r="B150" s="10" t="s">
        <v>1054</v>
      </c>
      <c r="C150" s="86" t="s">
        <v>1811</v>
      </c>
      <c r="D150" s="108" t="s">
        <v>1585</v>
      </c>
      <c r="E150" s="29"/>
    </row>
    <row r="151" spans="1:5" ht="18" customHeight="1">
      <c r="A151" s="4" t="s">
        <v>1006</v>
      </c>
      <c r="B151" s="10" t="s">
        <v>1055</v>
      </c>
      <c r="C151" s="86" t="s">
        <v>1811</v>
      </c>
      <c r="D151" s="108" t="s">
        <v>1585</v>
      </c>
      <c r="E151" s="29"/>
    </row>
    <row r="152" spans="1:5" ht="18" customHeight="1">
      <c r="A152" s="4" t="s">
        <v>1007</v>
      </c>
      <c r="B152" s="10" t="s">
        <v>1057</v>
      </c>
      <c r="C152" s="86" t="s">
        <v>1811</v>
      </c>
      <c r="D152" s="108" t="s">
        <v>1585</v>
      </c>
      <c r="E152" s="29"/>
    </row>
    <row r="153" spans="1:5" ht="18" customHeight="1">
      <c r="A153" s="4" t="s">
        <v>1008</v>
      </c>
      <c r="B153" s="10" t="s">
        <v>1058</v>
      </c>
      <c r="C153" s="86" t="s">
        <v>1811</v>
      </c>
      <c r="D153" s="108" t="s">
        <v>1585</v>
      </c>
      <c r="E153" s="29"/>
    </row>
    <row r="154" spans="1:5" ht="18" customHeight="1">
      <c r="A154" s="4" t="s">
        <v>1009</v>
      </c>
      <c r="B154" s="10" t="s">
        <v>1062</v>
      </c>
      <c r="C154" s="86" t="s">
        <v>1811</v>
      </c>
      <c r="D154" s="108" t="s">
        <v>1585</v>
      </c>
      <c r="E154" s="29"/>
    </row>
    <row r="155" spans="1:5" ht="18" customHeight="1">
      <c r="A155" s="4" t="s">
        <v>1010</v>
      </c>
      <c r="B155" s="10" t="s">
        <v>1059</v>
      </c>
      <c r="C155" s="86" t="s">
        <v>1811</v>
      </c>
      <c r="D155" s="108" t="s">
        <v>1585</v>
      </c>
      <c r="E155" s="29"/>
    </row>
    <row r="156" spans="1:5" ht="18" customHeight="1">
      <c r="A156" s="4" t="s">
        <v>1011</v>
      </c>
      <c r="B156" s="10" t="s">
        <v>1060</v>
      </c>
      <c r="C156" s="86" t="s">
        <v>1811</v>
      </c>
      <c r="D156" s="108" t="s">
        <v>1585</v>
      </c>
      <c r="E156" s="29"/>
    </row>
    <row r="157" spans="1:5" ht="18" customHeight="1">
      <c r="A157" s="4" t="s">
        <v>1012</v>
      </c>
      <c r="B157" s="10" t="s">
        <v>1060</v>
      </c>
      <c r="C157" s="86" t="s">
        <v>1811</v>
      </c>
      <c r="D157" s="108" t="s">
        <v>1585</v>
      </c>
      <c r="E157" s="29"/>
    </row>
    <row r="158" spans="1:5" ht="18" customHeight="1">
      <c r="A158" s="4" t="s">
        <v>1013</v>
      </c>
      <c r="B158" s="10" t="s">
        <v>1061</v>
      </c>
      <c r="C158" s="86" t="s">
        <v>1811</v>
      </c>
      <c r="D158" s="108" t="s">
        <v>1585</v>
      </c>
      <c r="E158" s="29"/>
    </row>
    <row r="159" spans="1:5" ht="18" customHeight="1">
      <c r="A159" s="4" t="s">
        <v>1014</v>
      </c>
      <c r="B159" s="10" t="s">
        <v>1063</v>
      </c>
      <c r="C159" s="86" t="s">
        <v>1811</v>
      </c>
      <c r="D159" s="108" t="s">
        <v>1585</v>
      </c>
      <c r="E159" s="29"/>
    </row>
    <row r="160" spans="1:5" ht="18" customHeight="1">
      <c r="A160" s="4" t="s">
        <v>1015</v>
      </c>
      <c r="B160" s="10" t="s">
        <v>1064</v>
      </c>
      <c r="C160" s="86" t="s">
        <v>1811</v>
      </c>
      <c r="D160" s="108" t="s">
        <v>1585</v>
      </c>
      <c r="E160" s="29"/>
    </row>
    <row r="161" spans="1:5" ht="18" customHeight="1">
      <c r="A161" s="4" t="s">
        <v>1016</v>
      </c>
      <c r="B161" s="10" t="s">
        <v>1065</v>
      </c>
      <c r="C161" s="86" t="s">
        <v>1811</v>
      </c>
      <c r="D161" s="108" t="s">
        <v>1585</v>
      </c>
      <c r="E161" s="29"/>
    </row>
    <row r="162" spans="1:5" ht="18" customHeight="1">
      <c r="A162" s="4" t="s">
        <v>1017</v>
      </c>
      <c r="B162" s="10" t="s">
        <v>1066</v>
      </c>
      <c r="C162" s="86" t="s">
        <v>1811</v>
      </c>
      <c r="D162" s="108" t="s">
        <v>1585</v>
      </c>
      <c r="E162" s="29"/>
    </row>
    <row r="163" spans="1:5" ht="18" customHeight="1">
      <c r="A163" s="4" t="s">
        <v>1018</v>
      </c>
      <c r="B163" s="10" t="s">
        <v>1067</v>
      </c>
      <c r="C163" s="86" t="s">
        <v>1811</v>
      </c>
      <c r="D163" s="108" t="s">
        <v>1585</v>
      </c>
      <c r="E163" s="29"/>
    </row>
    <row r="164" spans="1:5" ht="18" customHeight="1">
      <c r="A164" s="4" t="s">
        <v>1019</v>
      </c>
      <c r="B164" s="10" t="s">
        <v>1067</v>
      </c>
      <c r="C164" s="86" t="s">
        <v>1811</v>
      </c>
      <c r="D164" s="108" t="s">
        <v>1585</v>
      </c>
      <c r="E164" s="29"/>
    </row>
    <row r="165" spans="1:5" ht="18" customHeight="1">
      <c r="A165" s="4" t="s">
        <v>1020</v>
      </c>
      <c r="B165" s="10" t="s">
        <v>1068</v>
      </c>
      <c r="C165" s="86" t="s">
        <v>1811</v>
      </c>
      <c r="D165" s="108" t="s">
        <v>1585</v>
      </c>
      <c r="E165" s="29"/>
    </row>
    <row r="166" spans="1:5" ht="18" customHeight="1">
      <c r="A166" s="4" t="s">
        <v>1021</v>
      </c>
      <c r="B166" s="10" t="s">
        <v>1069</v>
      </c>
      <c r="C166" s="86" t="s">
        <v>1811</v>
      </c>
      <c r="D166" s="108" t="s">
        <v>1585</v>
      </c>
      <c r="E166" s="29"/>
    </row>
    <row r="167" spans="1:5" ht="18" customHeight="1">
      <c r="A167" s="4" t="s">
        <v>1022</v>
      </c>
      <c r="B167" s="10" t="s">
        <v>1069</v>
      </c>
      <c r="C167" s="86" t="s">
        <v>1811</v>
      </c>
      <c r="D167" s="108" t="s">
        <v>1585</v>
      </c>
      <c r="E167" s="29"/>
    </row>
    <row r="168" spans="1:5" ht="18" customHeight="1">
      <c r="A168" s="4" t="s">
        <v>1023</v>
      </c>
      <c r="B168" s="10" t="s">
        <v>1069</v>
      </c>
      <c r="C168" s="86" t="s">
        <v>1811</v>
      </c>
      <c r="D168" s="108" t="s">
        <v>1585</v>
      </c>
      <c r="E168" s="29"/>
    </row>
    <row r="169" spans="1:5" ht="18" customHeight="1">
      <c r="A169" s="4" t="s">
        <v>1024</v>
      </c>
      <c r="B169" s="10" t="s">
        <v>1070</v>
      </c>
      <c r="C169" s="86" t="s">
        <v>1811</v>
      </c>
      <c r="D169" s="108" t="s">
        <v>1585</v>
      </c>
      <c r="E169" s="29"/>
    </row>
    <row r="170" spans="1:5" ht="18" customHeight="1">
      <c r="A170" s="4" t="s">
        <v>1025</v>
      </c>
      <c r="B170" s="10" t="s">
        <v>1071</v>
      </c>
      <c r="C170" s="86" t="s">
        <v>1811</v>
      </c>
      <c r="D170" s="108" t="s">
        <v>1585</v>
      </c>
      <c r="E170" s="29"/>
    </row>
    <row r="171" spans="1:5" ht="18" customHeight="1">
      <c r="A171" s="4" t="s">
        <v>1026</v>
      </c>
      <c r="B171" s="10" t="s">
        <v>1071</v>
      </c>
      <c r="C171" s="86" t="s">
        <v>1811</v>
      </c>
      <c r="D171" s="108" t="s">
        <v>1585</v>
      </c>
      <c r="E171" s="29"/>
    </row>
    <row r="172" spans="1:5" ht="18" customHeight="1">
      <c r="A172" s="4" t="s">
        <v>1027</v>
      </c>
      <c r="B172" s="10" t="s">
        <v>1072</v>
      </c>
      <c r="C172" s="86" t="s">
        <v>1811</v>
      </c>
      <c r="D172" s="108" t="s">
        <v>1585</v>
      </c>
      <c r="E172" s="29"/>
    </row>
    <row r="173" spans="1:5" ht="18" customHeight="1">
      <c r="A173" s="4" t="s">
        <v>1028</v>
      </c>
      <c r="B173" s="10" t="s">
        <v>1072</v>
      </c>
      <c r="C173" s="86" t="s">
        <v>1811</v>
      </c>
      <c r="D173" s="108" t="s">
        <v>1585</v>
      </c>
      <c r="E173" s="29"/>
    </row>
    <row r="174" spans="1:5" ht="18" customHeight="1">
      <c r="A174" s="4" t="s">
        <v>1029</v>
      </c>
      <c r="B174" s="10" t="s">
        <v>1072</v>
      </c>
      <c r="C174" s="86" t="s">
        <v>1811</v>
      </c>
      <c r="D174" s="108" t="s">
        <v>1585</v>
      </c>
      <c r="E174" s="29"/>
    </row>
    <row r="175" spans="1:5" ht="18" customHeight="1">
      <c r="A175" s="4" t="s">
        <v>1030</v>
      </c>
      <c r="B175" s="10" t="s">
        <v>1072</v>
      </c>
      <c r="C175" s="86" t="s">
        <v>1811</v>
      </c>
      <c r="D175" s="108" t="s">
        <v>1585</v>
      </c>
      <c r="E175" s="29"/>
    </row>
    <row r="176" spans="1:5" ht="18" customHeight="1">
      <c r="A176" s="4" t="s">
        <v>1031</v>
      </c>
      <c r="B176" s="10" t="s">
        <v>1073</v>
      </c>
      <c r="C176" s="86" t="s">
        <v>1811</v>
      </c>
      <c r="D176" s="108" t="s">
        <v>1585</v>
      </c>
      <c r="E176" s="29"/>
    </row>
    <row r="177" spans="1:5" ht="18" customHeight="1">
      <c r="A177" s="18" t="s">
        <v>1032</v>
      </c>
      <c r="B177" s="19" t="s">
        <v>1073</v>
      </c>
      <c r="C177" s="86" t="s">
        <v>1811</v>
      </c>
      <c r="D177" s="108" t="s">
        <v>1585</v>
      </c>
      <c r="E177" s="28"/>
    </row>
    <row r="178" spans="1:5" ht="18" customHeight="1" thickBot="1">
      <c r="A178" s="83" t="s">
        <v>1191</v>
      </c>
      <c r="B178" s="113" t="s">
        <v>1192</v>
      </c>
      <c r="C178" s="97" t="s">
        <v>1325</v>
      </c>
      <c r="D178" s="110" t="s">
        <v>1814</v>
      </c>
      <c r="E178" s="114" t="s">
        <v>1193</v>
      </c>
    </row>
    <row r="179" spans="1:5" ht="18" customHeight="1">
      <c r="A179" s="22" t="s">
        <v>1034</v>
      </c>
      <c r="B179" s="78" t="s">
        <v>1041</v>
      </c>
      <c r="C179" s="95" t="s">
        <v>1815</v>
      </c>
      <c r="D179" s="108" t="s">
        <v>1585</v>
      </c>
      <c r="E179" s="80"/>
    </row>
    <row r="180" spans="1:5" ht="18" customHeight="1">
      <c r="A180" s="4" t="s">
        <v>1035</v>
      </c>
      <c r="B180" s="74" t="s">
        <v>1042</v>
      </c>
      <c r="C180" s="86" t="s">
        <v>1815</v>
      </c>
      <c r="D180" s="108" t="s">
        <v>1585</v>
      </c>
      <c r="E180" s="81"/>
    </row>
    <row r="181" spans="1:5" ht="18" customHeight="1">
      <c r="A181" s="4" t="s">
        <v>1036</v>
      </c>
      <c r="B181" s="74" t="s">
        <v>1042</v>
      </c>
      <c r="C181" s="86" t="s">
        <v>1815</v>
      </c>
      <c r="D181" s="108" t="s">
        <v>1585</v>
      </c>
      <c r="E181" s="81"/>
    </row>
    <row r="182" spans="1:5" ht="18" customHeight="1">
      <c r="A182" s="4" t="s">
        <v>1037</v>
      </c>
      <c r="B182" s="74" t="s">
        <v>1043</v>
      </c>
      <c r="C182" s="86" t="s">
        <v>1815</v>
      </c>
      <c r="D182" s="108" t="s">
        <v>1585</v>
      </c>
      <c r="E182" s="81"/>
    </row>
    <row r="183" spans="1:5" ht="18" customHeight="1">
      <c r="A183" s="4" t="s">
        <v>1038</v>
      </c>
      <c r="B183" s="74" t="s">
        <v>1044</v>
      </c>
      <c r="C183" s="86" t="s">
        <v>1815</v>
      </c>
      <c r="D183" s="108" t="s">
        <v>1585</v>
      </c>
      <c r="E183" s="81"/>
    </row>
    <row r="184" spans="1:5" ht="18" customHeight="1">
      <c r="A184" s="4" t="s">
        <v>1039</v>
      </c>
      <c r="B184" s="74" t="s">
        <v>1045</v>
      </c>
      <c r="C184" s="86" t="s">
        <v>1815</v>
      </c>
      <c r="D184" s="108" t="s">
        <v>1585</v>
      </c>
      <c r="E184" s="81"/>
    </row>
    <row r="185" spans="1:5" ht="18" customHeight="1" thickBot="1">
      <c r="A185" s="88" t="s">
        <v>1040</v>
      </c>
      <c r="B185" s="79" t="s">
        <v>1130</v>
      </c>
      <c r="C185" s="127" t="s">
        <v>1815</v>
      </c>
      <c r="D185" s="112" t="s">
        <v>1585</v>
      </c>
      <c r="E185" s="104"/>
    </row>
    <row r="186" spans="1:5" ht="15" thickTop="1"/>
    <row r="189" spans="1:5" ht="15" thickBot="1"/>
    <row r="190" spans="1:5" ht="45" customHeight="1" thickTop="1" thickBot="1">
      <c r="B190" s="102" t="s">
        <v>1127</v>
      </c>
      <c r="E190" s="124" t="s">
        <v>1128</v>
      </c>
    </row>
    <row r="191" spans="1:5" ht="15.5" thickTop="1" thickBot="1"/>
    <row r="192" spans="1:5" ht="26.25" customHeight="1" thickTop="1" thickBot="1">
      <c r="A192" s="15" t="s">
        <v>279</v>
      </c>
      <c r="B192" s="16" t="s">
        <v>0</v>
      </c>
      <c r="C192" s="16" t="s">
        <v>1033</v>
      </c>
      <c r="D192" s="117" t="s">
        <v>1583</v>
      </c>
      <c r="E192" s="106" t="s">
        <v>375</v>
      </c>
    </row>
    <row r="193" spans="1:5" ht="18" customHeight="1">
      <c r="A193" s="129" t="s">
        <v>1831</v>
      </c>
      <c r="B193" s="131" t="s">
        <v>1832</v>
      </c>
      <c r="C193" s="130" t="s">
        <v>1129</v>
      </c>
      <c r="D193" s="130" t="s">
        <v>1584</v>
      </c>
      <c r="E193" s="128"/>
    </row>
    <row r="194" spans="1:5" ht="18" customHeight="1">
      <c r="A194" s="11" t="s">
        <v>1131</v>
      </c>
      <c r="B194" s="76" t="s">
        <v>1148</v>
      </c>
      <c r="C194" s="93" t="s">
        <v>1129</v>
      </c>
      <c r="D194" s="93" t="s">
        <v>1584</v>
      </c>
      <c r="E194" s="85" t="s">
        <v>1159</v>
      </c>
    </row>
    <row r="195" spans="1:5" ht="18" customHeight="1">
      <c r="A195" s="4" t="s">
        <v>1132</v>
      </c>
      <c r="B195" s="74" t="s">
        <v>1817</v>
      </c>
      <c r="C195" s="86" t="s">
        <v>1129</v>
      </c>
      <c r="D195" s="108" t="s">
        <v>1584</v>
      </c>
      <c r="E195" s="81" t="s">
        <v>1160</v>
      </c>
    </row>
    <row r="196" spans="1:5" ht="18" customHeight="1">
      <c r="A196" s="4" t="s">
        <v>1133</v>
      </c>
      <c r="B196" s="74" t="s">
        <v>1818</v>
      </c>
      <c r="C196" s="86" t="s">
        <v>1129</v>
      </c>
      <c r="D196" s="108" t="s">
        <v>1584</v>
      </c>
      <c r="E196" s="81" t="s">
        <v>1161</v>
      </c>
    </row>
    <row r="197" spans="1:5" ht="18" customHeight="1">
      <c r="A197" s="4" t="s">
        <v>1134</v>
      </c>
      <c r="B197" s="74" t="s">
        <v>1146</v>
      </c>
      <c r="C197" s="86" t="s">
        <v>1129</v>
      </c>
      <c r="D197" s="108" t="s">
        <v>1584</v>
      </c>
      <c r="E197" s="81" t="s">
        <v>1162</v>
      </c>
    </row>
    <row r="198" spans="1:5" ht="18" customHeight="1">
      <c r="A198" s="4" t="s">
        <v>1135</v>
      </c>
      <c r="B198" s="74" t="s">
        <v>1147</v>
      </c>
      <c r="C198" s="86" t="s">
        <v>1129</v>
      </c>
      <c r="D198" s="108" t="s">
        <v>1584</v>
      </c>
      <c r="E198" s="81" t="s">
        <v>1163</v>
      </c>
    </row>
    <row r="199" spans="1:5" ht="18" customHeight="1">
      <c r="A199" s="4" t="s">
        <v>1136</v>
      </c>
      <c r="B199" s="74" t="s">
        <v>1151</v>
      </c>
      <c r="C199" s="86" t="s">
        <v>1129</v>
      </c>
      <c r="D199" s="108" t="s">
        <v>1584</v>
      </c>
      <c r="E199" s="81" t="s">
        <v>1164</v>
      </c>
    </row>
    <row r="200" spans="1:5" ht="18" customHeight="1">
      <c r="A200" s="4" t="s">
        <v>1137</v>
      </c>
      <c r="B200" s="74" t="s">
        <v>1152</v>
      </c>
      <c r="C200" s="86" t="s">
        <v>1129</v>
      </c>
      <c r="D200" s="108" t="s">
        <v>1584</v>
      </c>
      <c r="E200" s="81" t="s">
        <v>1165</v>
      </c>
    </row>
    <row r="201" spans="1:5" ht="18" customHeight="1">
      <c r="A201" s="4" t="s">
        <v>1138</v>
      </c>
      <c r="B201" s="74" t="s">
        <v>1149</v>
      </c>
      <c r="C201" s="86" t="s">
        <v>1129</v>
      </c>
      <c r="D201" s="108" t="s">
        <v>1584</v>
      </c>
      <c r="E201" s="81" t="s">
        <v>1166</v>
      </c>
    </row>
    <row r="202" spans="1:5" ht="18" customHeight="1">
      <c r="A202" s="4" t="s">
        <v>1139</v>
      </c>
      <c r="B202" s="74" t="s">
        <v>1150</v>
      </c>
      <c r="C202" s="86" t="s">
        <v>1325</v>
      </c>
      <c r="D202" s="108" t="s">
        <v>1584</v>
      </c>
      <c r="E202" s="81" t="s">
        <v>1167</v>
      </c>
    </row>
    <row r="203" spans="1:5" ht="18" customHeight="1">
      <c r="A203" s="4" t="s">
        <v>1140</v>
      </c>
      <c r="B203" s="74" t="s">
        <v>1153</v>
      </c>
      <c r="C203" s="86" t="s">
        <v>1129</v>
      </c>
      <c r="D203" s="108" t="s">
        <v>1584</v>
      </c>
      <c r="E203" s="81" t="s">
        <v>1168</v>
      </c>
    </row>
    <row r="204" spans="1:5" ht="18" customHeight="1">
      <c r="A204" s="4" t="s">
        <v>1141</v>
      </c>
      <c r="B204" s="74" t="s">
        <v>1154</v>
      </c>
      <c r="C204" s="86" t="s">
        <v>1129</v>
      </c>
      <c r="D204" s="108" t="s">
        <v>1584</v>
      </c>
      <c r="E204" s="81" t="s">
        <v>1169</v>
      </c>
    </row>
    <row r="205" spans="1:5" ht="18" customHeight="1">
      <c r="A205" s="4" t="s">
        <v>1142</v>
      </c>
      <c r="B205" s="74" t="s">
        <v>1155</v>
      </c>
      <c r="C205" s="86" t="s">
        <v>1325</v>
      </c>
      <c r="D205" s="108" t="s">
        <v>1584</v>
      </c>
      <c r="E205" s="81" t="s">
        <v>1170</v>
      </c>
    </row>
    <row r="206" spans="1:5" ht="18" customHeight="1">
      <c r="A206" s="4" t="s">
        <v>1143</v>
      </c>
      <c r="B206" s="74" t="s">
        <v>1156</v>
      </c>
      <c r="C206" s="86" t="s">
        <v>1325</v>
      </c>
      <c r="D206" s="108" t="s">
        <v>1584</v>
      </c>
      <c r="E206" s="81" t="s">
        <v>1171</v>
      </c>
    </row>
    <row r="207" spans="1:5" ht="18" customHeight="1">
      <c r="A207" s="4" t="s">
        <v>1144</v>
      </c>
      <c r="B207" s="74" t="s">
        <v>1157</v>
      </c>
      <c r="C207" s="86" t="s">
        <v>1129</v>
      </c>
      <c r="D207" s="108" t="s">
        <v>1584</v>
      </c>
      <c r="E207" s="81" t="s">
        <v>1172</v>
      </c>
    </row>
    <row r="208" spans="1:5" ht="18" customHeight="1" thickBot="1">
      <c r="A208" s="18" t="s">
        <v>1145</v>
      </c>
      <c r="B208" s="77" t="s">
        <v>1158</v>
      </c>
      <c r="C208" s="99" t="s">
        <v>1129</v>
      </c>
      <c r="D208" s="109" t="s">
        <v>1584</v>
      </c>
      <c r="E208" s="105" t="s">
        <v>1173</v>
      </c>
    </row>
    <row r="209" spans="1:5" ht="18" customHeight="1">
      <c r="A209" s="22" t="s">
        <v>1174</v>
      </c>
      <c r="B209" s="78" t="s">
        <v>1175</v>
      </c>
      <c r="C209" s="95" t="s">
        <v>1129</v>
      </c>
      <c r="D209" s="107" t="s">
        <v>1584</v>
      </c>
      <c r="E209" s="80" t="s">
        <v>1176</v>
      </c>
    </row>
    <row r="210" spans="1:5" ht="18" customHeight="1">
      <c r="A210" s="4" t="s">
        <v>1177</v>
      </c>
      <c r="B210" s="74" t="s">
        <v>1819</v>
      </c>
      <c r="C210" s="86" t="s">
        <v>1129</v>
      </c>
      <c r="D210" s="108" t="s">
        <v>1584</v>
      </c>
      <c r="E210" s="81" t="s">
        <v>1194</v>
      </c>
    </row>
    <row r="211" spans="1:5" ht="18" customHeight="1">
      <c r="A211" s="4" t="s">
        <v>1178</v>
      </c>
      <c r="B211" s="74" t="s">
        <v>1820</v>
      </c>
      <c r="C211" s="86" t="s">
        <v>1129</v>
      </c>
      <c r="D211" s="108" t="s">
        <v>1584</v>
      </c>
      <c r="E211" s="81" t="s">
        <v>1195</v>
      </c>
    </row>
    <row r="212" spans="1:5" ht="18" customHeight="1">
      <c r="A212" s="4" t="s">
        <v>1179</v>
      </c>
      <c r="B212" s="74" t="s">
        <v>1196</v>
      </c>
      <c r="C212" s="86" t="s">
        <v>1129</v>
      </c>
      <c r="D212" s="108" t="s">
        <v>1584</v>
      </c>
      <c r="E212" s="81" t="s">
        <v>1197</v>
      </c>
    </row>
    <row r="213" spans="1:5" ht="18" customHeight="1">
      <c r="A213" s="4" t="s">
        <v>1180</v>
      </c>
      <c r="B213" s="74" t="s">
        <v>1198</v>
      </c>
      <c r="C213" s="86" t="s">
        <v>1129</v>
      </c>
      <c r="D213" s="108" t="s">
        <v>1584</v>
      </c>
      <c r="E213" s="81" t="s">
        <v>1200</v>
      </c>
    </row>
    <row r="214" spans="1:5" ht="18" customHeight="1">
      <c r="A214" s="4" t="s">
        <v>1181</v>
      </c>
      <c r="B214" s="74" t="s">
        <v>1201</v>
      </c>
      <c r="C214" s="86" t="s">
        <v>1129</v>
      </c>
      <c r="D214" s="108" t="s">
        <v>1584</v>
      </c>
      <c r="E214" s="81" t="s">
        <v>1199</v>
      </c>
    </row>
    <row r="215" spans="1:5" ht="18" customHeight="1">
      <c r="A215" s="4" t="s">
        <v>1182</v>
      </c>
      <c r="B215" s="74" t="s">
        <v>1202</v>
      </c>
      <c r="C215" s="86" t="s">
        <v>1129</v>
      </c>
      <c r="D215" s="108" t="s">
        <v>1584</v>
      </c>
      <c r="E215" s="81" t="s">
        <v>1203</v>
      </c>
    </row>
    <row r="216" spans="1:5" ht="18" customHeight="1">
      <c r="A216" s="4" t="s">
        <v>1183</v>
      </c>
      <c r="B216" s="74" t="s">
        <v>1204</v>
      </c>
      <c r="C216" s="86" t="s">
        <v>1129</v>
      </c>
      <c r="D216" s="108" t="s">
        <v>1584</v>
      </c>
      <c r="E216" s="81" t="s">
        <v>1205</v>
      </c>
    </row>
    <row r="217" spans="1:5" ht="18" customHeight="1">
      <c r="A217" s="4" t="s">
        <v>1184</v>
      </c>
      <c r="B217" s="74" t="s">
        <v>1206</v>
      </c>
      <c r="C217" s="86" t="s">
        <v>1129</v>
      </c>
      <c r="D217" s="108" t="s">
        <v>1584</v>
      </c>
      <c r="E217" s="81" t="s">
        <v>1207</v>
      </c>
    </row>
    <row r="218" spans="1:5" ht="18" customHeight="1">
      <c r="A218" s="4" t="s">
        <v>1185</v>
      </c>
      <c r="B218" s="74" t="s">
        <v>1208</v>
      </c>
      <c r="C218" s="86" t="s">
        <v>1129</v>
      </c>
      <c r="D218" s="108" t="s">
        <v>1584</v>
      </c>
      <c r="E218" s="81" t="s">
        <v>1209</v>
      </c>
    </row>
    <row r="219" spans="1:5" ht="18" customHeight="1">
      <c r="A219" s="4" t="s">
        <v>1186</v>
      </c>
      <c r="B219" s="74" t="s">
        <v>1210</v>
      </c>
      <c r="C219" s="86" t="s">
        <v>1129</v>
      </c>
      <c r="D219" s="108" t="s">
        <v>1584</v>
      </c>
      <c r="E219" s="81" t="s">
        <v>1211</v>
      </c>
    </row>
    <row r="220" spans="1:5" ht="18" customHeight="1">
      <c r="A220" s="4" t="s">
        <v>1187</v>
      </c>
      <c r="B220" s="74" t="s">
        <v>1212</v>
      </c>
      <c r="C220" s="86" t="s">
        <v>1129</v>
      </c>
      <c r="D220" s="108" t="s">
        <v>1584</v>
      </c>
      <c r="E220" s="81" t="s">
        <v>1213</v>
      </c>
    </row>
    <row r="221" spans="1:5" ht="18" customHeight="1">
      <c r="A221" s="4" t="s">
        <v>1188</v>
      </c>
      <c r="B221" s="74" t="s">
        <v>1214</v>
      </c>
      <c r="C221" s="86" t="s">
        <v>1129</v>
      </c>
      <c r="D221" s="108" t="s">
        <v>1584</v>
      </c>
      <c r="E221" s="81" t="s">
        <v>1215</v>
      </c>
    </row>
    <row r="222" spans="1:5" ht="18" customHeight="1">
      <c r="A222" s="4" t="s">
        <v>1189</v>
      </c>
      <c r="B222" s="74" t="s">
        <v>1216</v>
      </c>
      <c r="C222" s="86" t="s">
        <v>1129</v>
      </c>
      <c r="D222" s="108" t="s">
        <v>1584</v>
      </c>
      <c r="E222" s="81" t="s">
        <v>1217</v>
      </c>
    </row>
    <row r="223" spans="1:5" ht="18" customHeight="1" thickBot="1">
      <c r="A223" s="18" t="s">
        <v>1190</v>
      </c>
      <c r="B223" s="77" t="s">
        <v>1218</v>
      </c>
      <c r="C223" s="99" t="s">
        <v>1129</v>
      </c>
      <c r="D223" s="109" t="s">
        <v>1584</v>
      </c>
      <c r="E223" s="105" t="s">
        <v>1219</v>
      </c>
    </row>
    <row r="224" spans="1:5" ht="18" customHeight="1">
      <c r="A224" s="22" t="s">
        <v>1220</v>
      </c>
      <c r="B224" s="78" t="s">
        <v>1231</v>
      </c>
      <c r="C224" s="95" t="s">
        <v>1129</v>
      </c>
      <c r="D224" s="107" t="s">
        <v>1584</v>
      </c>
      <c r="E224" s="80" t="s">
        <v>1232</v>
      </c>
    </row>
    <row r="225" spans="1:5" ht="18" customHeight="1">
      <c r="A225" s="4" t="s">
        <v>1221</v>
      </c>
      <c r="B225" s="74" t="s">
        <v>1821</v>
      </c>
      <c r="C225" s="86" t="s">
        <v>1129</v>
      </c>
      <c r="D225" s="108" t="s">
        <v>1584</v>
      </c>
      <c r="E225" s="81" t="s">
        <v>1233</v>
      </c>
    </row>
    <row r="226" spans="1:5" ht="18" customHeight="1">
      <c r="A226" s="4" t="s">
        <v>1222</v>
      </c>
      <c r="B226" s="74" t="s">
        <v>1822</v>
      </c>
      <c r="C226" s="86" t="s">
        <v>1129</v>
      </c>
      <c r="D226" s="108" t="s">
        <v>1584</v>
      </c>
      <c r="E226" s="81" t="s">
        <v>1234</v>
      </c>
    </row>
    <row r="227" spans="1:5" ht="18" customHeight="1">
      <c r="A227" s="4" t="s">
        <v>1223</v>
      </c>
      <c r="B227" s="74" t="s">
        <v>1235</v>
      </c>
      <c r="C227" s="86" t="s">
        <v>1129</v>
      </c>
      <c r="D227" s="108" t="s">
        <v>1584</v>
      </c>
      <c r="E227" s="81" t="s">
        <v>1236</v>
      </c>
    </row>
    <row r="228" spans="1:5" ht="18" customHeight="1">
      <c r="A228" s="4" t="s">
        <v>1224</v>
      </c>
      <c r="B228" s="74" t="s">
        <v>1237</v>
      </c>
      <c r="C228" s="86" t="s">
        <v>1129</v>
      </c>
      <c r="D228" s="108" t="s">
        <v>1584</v>
      </c>
      <c r="E228" s="81" t="s">
        <v>1238</v>
      </c>
    </row>
    <row r="229" spans="1:5" ht="18" customHeight="1">
      <c r="A229" s="4" t="s">
        <v>1225</v>
      </c>
      <c r="B229" s="74" t="s">
        <v>1239</v>
      </c>
      <c r="C229" s="86" t="s">
        <v>1129</v>
      </c>
      <c r="D229" s="108" t="s">
        <v>1584</v>
      </c>
      <c r="E229" s="81" t="s">
        <v>1240</v>
      </c>
    </row>
    <row r="230" spans="1:5" ht="18" customHeight="1">
      <c r="A230" s="4" t="s">
        <v>1226</v>
      </c>
      <c r="B230" s="74" t="s">
        <v>1241</v>
      </c>
      <c r="C230" s="86" t="s">
        <v>1129</v>
      </c>
      <c r="D230" s="108" t="s">
        <v>1584</v>
      </c>
      <c r="E230" s="81" t="s">
        <v>1242</v>
      </c>
    </row>
    <row r="231" spans="1:5" ht="18" customHeight="1">
      <c r="A231" s="4" t="s">
        <v>1227</v>
      </c>
      <c r="B231" s="74" t="s">
        <v>1243</v>
      </c>
      <c r="C231" s="86" t="s">
        <v>1129</v>
      </c>
      <c r="D231" s="108" t="s">
        <v>1584</v>
      </c>
      <c r="E231" s="81" t="s">
        <v>1244</v>
      </c>
    </row>
    <row r="232" spans="1:5" ht="18" customHeight="1">
      <c r="A232" s="4" t="s">
        <v>1228</v>
      </c>
      <c r="B232" s="74" t="s">
        <v>1245</v>
      </c>
      <c r="C232" s="86" t="s">
        <v>1129</v>
      </c>
      <c r="D232" s="108" t="s">
        <v>1584</v>
      </c>
      <c r="E232" s="81" t="s">
        <v>1246</v>
      </c>
    </row>
    <row r="233" spans="1:5" ht="18" customHeight="1">
      <c r="A233" s="4" t="s">
        <v>1229</v>
      </c>
      <c r="B233" s="74" t="s">
        <v>1247</v>
      </c>
      <c r="C233" s="86" t="s">
        <v>1129</v>
      </c>
      <c r="D233" s="108" t="s">
        <v>1584</v>
      </c>
      <c r="E233" s="81" t="s">
        <v>1248</v>
      </c>
    </row>
    <row r="234" spans="1:5" ht="18" customHeight="1" thickBot="1">
      <c r="A234" s="18" t="s">
        <v>1230</v>
      </c>
      <c r="B234" s="77" t="s">
        <v>1249</v>
      </c>
      <c r="C234" s="99" t="s">
        <v>1129</v>
      </c>
      <c r="D234" s="109" t="s">
        <v>1584</v>
      </c>
      <c r="E234" s="105" t="s">
        <v>1250</v>
      </c>
    </row>
    <row r="235" spans="1:5" ht="18" customHeight="1">
      <c r="A235" s="22" t="s">
        <v>1252</v>
      </c>
      <c r="B235" s="78" t="s">
        <v>1262</v>
      </c>
      <c r="C235" s="95" t="s">
        <v>1129</v>
      </c>
      <c r="D235" s="107" t="s">
        <v>1584</v>
      </c>
      <c r="E235" s="80" t="s">
        <v>1263</v>
      </c>
    </row>
    <row r="236" spans="1:5" ht="18" customHeight="1">
      <c r="A236" s="4" t="s">
        <v>1253</v>
      </c>
      <c r="B236" s="74" t="s">
        <v>1823</v>
      </c>
      <c r="C236" s="86" t="s">
        <v>1129</v>
      </c>
      <c r="D236" s="108" t="s">
        <v>1584</v>
      </c>
      <c r="E236" s="81" t="s">
        <v>1264</v>
      </c>
    </row>
    <row r="237" spans="1:5" ht="18" customHeight="1">
      <c r="A237" s="4" t="s">
        <v>1254</v>
      </c>
      <c r="B237" s="74" t="s">
        <v>1824</v>
      </c>
      <c r="C237" s="86" t="s">
        <v>1129</v>
      </c>
      <c r="D237" s="108" t="s">
        <v>1584</v>
      </c>
      <c r="E237" s="81" t="s">
        <v>1265</v>
      </c>
    </row>
    <row r="238" spans="1:5" ht="18" customHeight="1">
      <c r="A238" s="4" t="s">
        <v>1255</v>
      </c>
      <c r="B238" s="74" t="s">
        <v>1266</v>
      </c>
      <c r="C238" s="86" t="s">
        <v>1129</v>
      </c>
      <c r="D238" s="108" t="s">
        <v>1584</v>
      </c>
      <c r="E238" s="81" t="s">
        <v>1267</v>
      </c>
    </row>
    <row r="239" spans="1:5" ht="18" customHeight="1">
      <c r="A239" s="4" t="s">
        <v>1256</v>
      </c>
      <c r="B239" s="74" t="s">
        <v>1268</v>
      </c>
      <c r="C239" s="86" t="s">
        <v>1129</v>
      </c>
      <c r="D239" s="108" t="s">
        <v>1584</v>
      </c>
      <c r="E239" s="81" t="s">
        <v>1269</v>
      </c>
    </row>
    <row r="240" spans="1:5" ht="18" customHeight="1">
      <c r="A240" s="4" t="s">
        <v>1257</v>
      </c>
      <c r="B240" s="74" t="s">
        <v>1270</v>
      </c>
      <c r="C240" s="86" t="s">
        <v>1129</v>
      </c>
      <c r="D240" s="108" t="s">
        <v>1584</v>
      </c>
      <c r="E240" s="81" t="s">
        <v>1271</v>
      </c>
    </row>
    <row r="241" spans="1:5" ht="18" customHeight="1">
      <c r="A241" s="4" t="s">
        <v>1258</v>
      </c>
      <c r="B241" s="74" t="s">
        <v>1272</v>
      </c>
      <c r="C241" s="86" t="s">
        <v>1129</v>
      </c>
      <c r="D241" s="108" t="s">
        <v>1584</v>
      </c>
      <c r="E241" s="81" t="s">
        <v>1273</v>
      </c>
    </row>
    <row r="242" spans="1:5" ht="18" customHeight="1">
      <c r="A242" s="4" t="s">
        <v>1259</v>
      </c>
      <c r="B242" s="74" t="s">
        <v>1274</v>
      </c>
      <c r="C242" s="86" t="s">
        <v>1129</v>
      </c>
      <c r="D242" s="108" t="s">
        <v>1584</v>
      </c>
      <c r="E242" s="81" t="s">
        <v>1275</v>
      </c>
    </row>
    <row r="243" spans="1:5" ht="18" customHeight="1">
      <c r="A243" s="4" t="s">
        <v>1260</v>
      </c>
      <c r="B243" s="74" t="s">
        <v>1276</v>
      </c>
      <c r="C243" s="86" t="s">
        <v>1129</v>
      </c>
      <c r="D243" s="108" t="s">
        <v>1584</v>
      </c>
      <c r="E243" s="81" t="s">
        <v>1277</v>
      </c>
    </row>
    <row r="244" spans="1:5" ht="18" customHeight="1">
      <c r="A244" s="4" t="s">
        <v>1261</v>
      </c>
      <c r="B244" s="74" t="s">
        <v>1278</v>
      </c>
      <c r="C244" s="86" t="s">
        <v>1129</v>
      </c>
      <c r="D244" s="108" t="s">
        <v>1584</v>
      </c>
      <c r="E244" s="81" t="s">
        <v>1279</v>
      </c>
    </row>
    <row r="245" spans="1:5" ht="18" customHeight="1" thickBot="1">
      <c r="A245" s="18" t="s">
        <v>1251</v>
      </c>
      <c r="B245" s="77" t="s">
        <v>1280</v>
      </c>
      <c r="C245" s="99" t="s">
        <v>1129</v>
      </c>
      <c r="D245" s="109" t="s">
        <v>1584</v>
      </c>
      <c r="E245" s="105" t="s">
        <v>1275</v>
      </c>
    </row>
    <row r="246" spans="1:5" ht="18" customHeight="1">
      <c r="A246" s="22" t="s">
        <v>1282</v>
      </c>
      <c r="B246" s="78" t="s">
        <v>1300</v>
      </c>
      <c r="C246" s="95" t="s">
        <v>1129</v>
      </c>
      <c r="D246" s="107" t="s">
        <v>1584</v>
      </c>
      <c r="E246" s="80" t="s">
        <v>1301</v>
      </c>
    </row>
    <row r="247" spans="1:5" ht="18" customHeight="1">
      <c r="A247" s="4" t="s">
        <v>1283</v>
      </c>
      <c r="B247" s="74" t="s">
        <v>1825</v>
      </c>
      <c r="C247" s="86" t="s">
        <v>1129</v>
      </c>
      <c r="D247" s="108" t="s">
        <v>1584</v>
      </c>
      <c r="E247" s="81" t="s">
        <v>1345</v>
      </c>
    </row>
    <row r="248" spans="1:5" ht="18" customHeight="1">
      <c r="A248" s="4" t="s">
        <v>1285</v>
      </c>
      <c r="B248" s="74" t="s">
        <v>1826</v>
      </c>
      <c r="C248" s="86" t="s">
        <v>1129</v>
      </c>
      <c r="D248" s="108" t="s">
        <v>1584</v>
      </c>
      <c r="E248" s="81" t="s">
        <v>1346</v>
      </c>
    </row>
    <row r="249" spans="1:5" ht="18" customHeight="1">
      <c r="A249" s="4" t="s">
        <v>1281</v>
      </c>
      <c r="B249" s="74" t="s">
        <v>1302</v>
      </c>
      <c r="C249" s="86" t="s">
        <v>1129</v>
      </c>
      <c r="D249" s="108" t="s">
        <v>1584</v>
      </c>
      <c r="E249" s="81" t="s">
        <v>1303</v>
      </c>
    </row>
    <row r="250" spans="1:5" ht="18" customHeight="1">
      <c r="A250" s="4" t="s">
        <v>1286</v>
      </c>
      <c r="B250" s="74" t="s">
        <v>1304</v>
      </c>
      <c r="C250" s="86" t="s">
        <v>1129</v>
      </c>
      <c r="D250" s="108" t="s">
        <v>1584</v>
      </c>
      <c r="E250" s="81" t="s">
        <v>1305</v>
      </c>
    </row>
    <row r="251" spans="1:5" ht="18" customHeight="1">
      <c r="A251" s="4" t="s">
        <v>1287</v>
      </c>
      <c r="B251" s="74" t="s">
        <v>1306</v>
      </c>
      <c r="C251" s="86" t="s">
        <v>1325</v>
      </c>
      <c r="D251" s="108" t="s">
        <v>1584</v>
      </c>
      <c r="E251" s="81" t="s">
        <v>1307</v>
      </c>
    </row>
    <row r="252" spans="1:5" ht="18" customHeight="1">
      <c r="A252" s="4" t="s">
        <v>1288</v>
      </c>
      <c r="B252" s="74" t="s">
        <v>1308</v>
      </c>
      <c r="C252" s="86" t="s">
        <v>1129</v>
      </c>
      <c r="D252" s="108" t="s">
        <v>1584</v>
      </c>
      <c r="E252" s="81" t="s">
        <v>1309</v>
      </c>
    </row>
    <row r="253" spans="1:5" ht="18" customHeight="1">
      <c r="A253" s="4" t="s">
        <v>1289</v>
      </c>
      <c r="B253" s="74" t="s">
        <v>1310</v>
      </c>
      <c r="C253" s="86" t="s">
        <v>1129</v>
      </c>
      <c r="D253" s="108" t="s">
        <v>1584</v>
      </c>
      <c r="E253" s="81" t="s">
        <v>1311</v>
      </c>
    </row>
    <row r="254" spans="1:5" ht="18" customHeight="1">
      <c r="A254" s="4" t="s">
        <v>1290</v>
      </c>
      <c r="B254" s="74" t="s">
        <v>1312</v>
      </c>
      <c r="C254" s="86" t="s">
        <v>1129</v>
      </c>
      <c r="D254" s="108" t="s">
        <v>1584</v>
      </c>
      <c r="E254" s="81" t="s">
        <v>1313</v>
      </c>
    </row>
    <row r="255" spans="1:5" ht="18" customHeight="1">
      <c r="A255" s="4" t="s">
        <v>1291</v>
      </c>
      <c r="B255" s="74" t="s">
        <v>1314</v>
      </c>
      <c r="C255" s="86" t="s">
        <v>1129</v>
      </c>
      <c r="D255" s="108" t="s">
        <v>1584</v>
      </c>
      <c r="E255" s="81" t="s">
        <v>1315</v>
      </c>
    </row>
    <row r="256" spans="1:5" ht="18" customHeight="1">
      <c r="A256" s="4" t="s">
        <v>1292</v>
      </c>
      <c r="B256" s="74" t="s">
        <v>1316</v>
      </c>
      <c r="C256" s="86" t="s">
        <v>1129</v>
      </c>
      <c r="D256" s="108" t="s">
        <v>1584</v>
      </c>
      <c r="E256" s="81" t="s">
        <v>1317</v>
      </c>
    </row>
    <row r="257" spans="1:5" ht="18" customHeight="1">
      <c r="A257" s="4" t="s">
        <v>1293</v>
      </c>
      <c r="B257" s="74" t="s">
        <v>1318</v>
      </c>
      <c r="C257" s="86" t="s">
        <v>1129</v>
      </c>
      <c r="D257" s="108" t="s">
        <v>1584</v>
      </c>
      <c r="E257" s="81" t="s">
        <v>1319</v>
      </c>
    </row>
    <row r="258" spans="1:5" ht="18" customHeight="1">
      <c r="A258" s="4" t="s">
        <v>1294</v>
      </c>
      <c r="B258" s="74" t="s">
        <v>1320</v>
      </c>
      <c r="C258" s="86" t="s">
        <v>1129</v>
      </c>
      <c r="D258" s="108" t="s">
        <v>1584</v>
      </c>
      <c r="E258" s="81" t="s">
        <v>1321</v>
      </c>
    </row>
    <row r="259" spans="1:5" ht="18" customHeight="1">
      <c r="A259" s="4" t="s">
        <v>1295</v>
      </c>
      <c r="B259" s="74" t="s">
        <v>1322</v>
      </c>
      <c r="C259" s="86" t="s">
        <v>1129</v>
      </c>
      <c r="D259" s="108" t="s">
        <v>1584</v>
      </c>
      <c r="E259" s="81" t="s">
        <v>1284</v>
      </c>
    </row>
    <row r="260" spans="1:5" ht="18" customHeight="1" thickBot="1">
      <c r="A260" s="18" t="s">
        <v>1296</v>
      </c>
      <c r="B260" s="77" t="s">
        <v>1323</v>
      </c>
      <c r="C260" s="99" t="s">
        <v>1129</v>
      </c>
      <c r="D260" s="109" t="s">
        <v>1584</v>
      </c>
      <c r="E260" s="105" t="s">
        <v>1324</v>
      </c>
    </row>
    <row r="261" spans="1:5" ht="18" customHeight="1">
      <c r="A261" s="22" t="s">
        <v>1298</v>
      </c>
      <c r="B261" s="78" t="s">
        <v>1827</v>
      </c>
      <c r="C261" s="95" t="s">
        <v>1129</v>
      </c>
      <c r="D261" s="107" t="s">
        <v>1584</v>
      </c>
      <c r="E261" s="80" t="s">
        <v>1344</v>
      </c>
    </row>
    <row r="262" spans="1:5" ht="18" customHeight="1">
      <c r="A262" s="4" t="s">
        <v>1297</v>
      </c>
      <c r="B262" s="74" t="s">
        <v>1828</v>
      </c>
      <c r="C262" s="86" t="s">
        <v>1129</v>
      </c>
      <c r="D262" s="108" t="s">
        <v>1584</v>
      </c>
      <c r="E262" s="81" t="s">
        <v>1347</v>
      </c>
    </row>
    <row r="263" spans="1:5" ht="18" customHeight="1">
      <c r="A263" s="4" t="s">
        <v>1326</v>
      </c>
      <c r="B263" s="74" t="s">
        <v>1829</v>
      </c>
      <c r="C263" s="86" t="s">
        <v>1129</v>
      </c>
      <c r="D263" s="108" t="s">
        <v>1584</v>
      </c>
      <c r="E263" s="81" t="s">
        <v>1348</v>
      </c>
    </row>
    <row r="264" spans="1:5" ht="18" customHeight="1">
      <c r="A264" s="4" t="s">
        <v>1327</v>
      </c>
      <c r="B264" s="74" t="s">
        <v>1349</v>
      </c>
      <c r="C264" s="86" t="s">
        <v>1129</v>
      </c>
      <c r="D264" s="108" t="s">
        <v>1584</v>
      </c>
      <c r="E264" s="81" t="s">
        <v>1350</v>
      </c>
    </row>
    <row r="265" spans="1:5" ht="18" customHeight="1">
      <c r="A265" s="4" t="s">
        <v>1328</v>
      </c>
      <c r="B265" s="74" t="s">
        <v>1351</v>
      </c>
      <c r="C265" s="86" t="s">
        <v>1129</v>
      </c>
      <c r="D265" s="108" t="s">
        <v>1584</v>
      </c>
      <c r="E265" s="81" t="s">
        <v>1352</v>
      </c>
    </row>
    <row r="266" spans="1:5" ht="18" customHeight="1">
      <c r="A266" s="4" t="s">
        <v>1329</v>
      </c>
      <c r="B266" s="74" t="s">
        <v>1353</v>
      </c>
      <c r="C266" s="86" t="s">
        <v>1129</v>
      </c>
      <c r="D266" s="108" t="s">
        <v>1584</v>
      </c>
      <c r="E266" s="81" t="s">
        <v>1354</v>
      </c>
    </row>
    <row r="267" spans="1:5" ht="18" customHeight="1">
      <c r="A267" s="4" t="s">
        <v>1330</v>
      </c>
      <c r="B267" s="74" t="s">
        <v>1355</v>
      </c>
      <c r="C267" s="86" t="s">
        <v>1129</v>
      </c>
      <c r="D267" s="108" t="s">
        <v>1584</v>
      </c>
      <c r="E267" s="81" t="s">
        <v>1356</v>
      </c>
    </row>
    <row r="268" spans="1:5" ht="18" customHeight="1">
      <c r="A268" s="4" t="s">
        <v>1331</v>
      </c>
      <c r="B268" s="74" t="s">
        <v>1357</v>
      </c>
      <c r="C268" s="86" t="s">
        <v>1129</v>
      </c>
      <c r="D268" s="108" t="s">
        <v>1584</v>
      </c>
      <c r="E268" s="81" t="s">
        <v>1358</v>
      </c>
    </row>
    <row r="269" spans="1:5" ht="18" customHeight="1">
      <c r="A269" s="4" t="s">
        <v>1332</v>
      </c>
      <c r="B269" s="74" t="s">
        <v>1359</v>
      </c>
      <c r="C269" s="86" t="s">
        <v>1129</v>
      </c>
      <c r="D269" s="108" t="s">
        <v>1584</v>
      </c>
      <c r="E269" s="81" t="s">
        <v>1360</v>
      </c>
    </row>
    <row r="270" spans="1:5" ht="18" customHeight="1">
      <c r="A270" s="4" t="s">
        <v>1333</v>
      </c>
      <c r="B270" s="74" t="s">
        <v>1361</v>
      </c>
      <c r="C270" s="86" t="s">
        <v>1129</v>
      </c>
      <c r="D270" s="108" t="s">
        <v>1584</v>
      </c>
      <c r="E270" s="81" t="s">
        <v>1362</v>
      </c>
    </row>
    <row r="271" spans="1:5" ht="18" customHeight="1">
      <c r="A271" s="4" t="s">
        <v>1334</v>
      </c>
      <c r="B271" s="74" t="s">
        <v>1363</v>
      </c>
      <c r="C271" s="86" t="s">
        <v>1129</v>
      </c>
      <c r="D271" s="108" t="s">
        <v>1584</v>
      </c>
      <c r="E271" s="81" t="s">
        <v>1299</v>
      </c>
    </row>
    <row r="272" spans="1:5" ht="18" customHeight="1">
      <c r="A272" s="4" t="s">
        <v>1335</v>
      </c>
      <c r="B272" s="74" t="s">
        <v>1364</v>
      </c>
      <c r="C272" s="86" t="s">
        <v>1129</v>
      </c>
      <c r="D272" s="108" t="s">
        <v>1584</v>
      </c>
      <c r="E272" s="81" t="s">
        <v>1365</v>
      </c>
    </row>
    <row r="273" spans="1:5" ht="18" customHeight="1">
      <c r="A273" s="4" t="s">
        <v>1336</v>
      </c>
      <c r="B273" s="74" t="s">
        <v>1366</v>
      </c>
      <c r="C273" s="86" t="s">
        <v>1129</v>
      </c>
      <c r="D273" s="108" t="s">
        <v>1584</v>
      </c>
      <c r="E273" s="81" t="s">
        <v>1367</v>
      </c>
    </row>
    <row r="274" spans="1:5" ht="18" customHeight="1">
      <c r="A274" s="4" t="s">
        <v>1337</v>
      </c>
      <c r="B274" s="74" t="s">
        <v>1368</v>
      </c>
      <c r="C274" s="86" t="s">
        <v>1129</v>
      </c>
      <c r="D274" s="108" t="s">
        <v>1584</v>
      </c>
      <c r="E274" s="81" t="s">
        <v>1299</v>
      </c>
    </row>
    <row r="275" spans="1:5" ht="18" customHeight="1" thickBot="1">
      <c r="A275" s="18" t="s">
        <v>1340</v>
      </c>
      <c r="B275" s="77" t="s">
        <v>1369</v>
      </c>
      <c r="C275" s="99" t="s">
        <v>1129</v>
      </c>
      <c r="D275" s="109" t="s">
        <v>1584</v>
      </c>
      <c r="E275" s="105" t="s">
        <v>1370</v>
      </c>
    </row>
    <row r="276" spans="1:5" ht="18" customHeight="1">
      <c r="A276" s="22" t="s">
        <v>1341</v>
      </c>
      <c r="B276" s="78" t="s">
        <v>1382</v>
      </c>
      <c r="C276" s="95" t="s">
        <v>1325</v>
      </c>
      <c r="D276" s="107" t="s">
        <v>1584</v>
      </c>
      <c r="E276" s="80" t="s">
        <v>1383</v>
      </c>
    </row>
    <row r="277" spans="1:5" ht="18" customHeight="1">
      <c r="A277" s="4" t="s">
        <v>1339</v>
      </c>
      <c r="B277" s="74" t="s">
        <v>1384</v>
      </c>
      <c r="C277" s="86" t="s">
        <v>1325</v>
      </c>
      <c r="D277" s="108" t="s">
        <v>1584</v>
      </c>
      <c r="E277" s="81" t="s">
        <v>1385</v>
      </c>
    </row>
    <row r="278" spans="1:5" ht="18" customHeight="1">
      <c r="A278" s="4" t="s">
        <v>1342</v>
      </c>
      <c r="B278" s="74" t="s">
        <v>1386</v>
      </c>
      <c r="C278" s="86" t="s">
        <v>1325</v>
      </c>
      <c r="D278" s="108" t="s">
        <v>1584</v>
      </c>
      <c r="E278" s="81" t="s">
        <v>1387</v>
      </c>
    </row>
    <row r="279" spans="1:5" ht="18" customHeight="1">
      <c r="A279" s="4" t="s">
        <v>1343</v>
      </c>
      <c r="B279" s="74" t="s">
        <v>1388</v>
      </c>
      <c r="C279" s="86" t="s">
        <v>1325</v>
      </c>
      <c r="D279" s="108" t="s">
        <v>1584</v>
      </c>
      <c r="E279" s="81" t="s">
        <v>1389</v>
      </c>
    </row>
    <row r="280" spans="1:5" ht="18" customHeight="1">
      <c r="A280" s="4" t="s">
        <v>1371</v>
      </c>
      <c r="B280" s="74" t="s">
        <v>1390</v>
      </c>
      <c r="C280" s="86" t="s">
        <v>1325</v>
      </c>
      <c r="D280" s="108" t="s">
        <v>1584</v>
      </c>
      <c r="E280" s="81" t="s">
        <v>1391</v>
      </c>
    </row>
    <row r="281" spans="1:5" ht="18" customHeight="1">
      <c r="A281" s="4" t="s">
        <v>1372</v>
      </c>
      <c r="B281" s="74" t="s">
        <v>1392</v>
      </c>
      <c r="C281" s="86" t="s">
        <v>1325</v>
      </c>
      <c r="D281" s="108" t="s">
        <v>1584</v>
      </c>
      <c r="E281" s="81" t="s">
        <v>1393</v>
      </c>
    </row>
    <row r="282" spans="1:5" ht="18" customHeight="1">
      <c r="A282" s="4" t="s">
        <v>1373</v>
      </c>
      <c r="B282" s="74" t="s">
        <v>1394</v>
      </c>
      <c r="C282" s="86" t="s">
        <v>1325</v>
      </c>
      <c r="D282" s="108" t="s">
        <v>1584</v>
      </c>
      <c r="E282" s="81" t="s">
        <v>1395</v>
      </c>
    </row>
    <row r="283" spans="1:5" ht="18" customHeight="1">
      <c r="A283" s="4" t="s">
        <v>1374</v>
      </c>
      <c r="B283" s="74" t="s">
        <v>1396</v>
      </c>
      <c r="C283" s="86" t="s">
        <v>1325</v>
      </c>
      <c r="D283" s="108" t="s">
        <v>1584</v>
      </c>
      <c r="E283" s="81" t="s">
        <v>1397</v>
      </c>
    </row>
    <row r="284" spans="1:5" ht="18" customHeight="1">
      <c r="A284" s="4" t="s">
        <v>1375</v>
      </c>
      <c r="B284" s="74" t="s">
        <v>1398</v>
      </c>
      <c r="C284" s="86" t="s">
        <v>1325</v>
      </c>
      <c r="D284" s="108" t="s">
        <v>1584</v>
      </c>
      <c r="E284" s="81" t="s">
        <v>1399</v>
      </c>
    </row>
    <row r="285" spans="1:5" ht="18" customHeight="1">
      <c r="A285" s="4" t="s">
        <v>1376</v>
      </c>
      <c r="B285" s="74" t="s">
        <v>1400</v>
      </c>
      <c r="C285" s="86" t="s">
        <v>1325</v>
      </c>
      <c r="D285" s="108" t="s">
        <v>1584</v>
      </c>
      <c r="E285" s="81" t="s">
        <v>1401</v>
      </c>
    </row>
    <row r="286" spans="1:5" ht="18" customHeight="1">
      <c r="A286" s="4" t="s">
        <v>1377</v>
      </c>
      <c r="B286" s="74" t="s">
        <v>1402</v>
      </c>
      <c r="C286" s="86" t="s">
        <v>1325</v>
      </c>
      <c r="D286" s="108" t="s">
        <v>1584</v>
      </c>
      <c r="E286" s="81" t="s">
        <v>1403</v>
      </c>
    </row>
    <row r="287" spans="1:5" ht="18" customHeight="1">
      <c r="A287" s="4" t="s">
        <v>1378</v>
      </c>
      <c r="B287" s="74" t="s">
        <v>1404</v>
      </c>
      <c r="C287" s="86" t="s">
        <v>1325</v>
      </c>
      <c r="D287" s="108" t="s">
        <v>1584</v>
      </c>
      <c r="E287" s="81" t="s">
        <v>1405</v>
      </c>
    </row>
    <row r="288" spans="1:5" ht="18" customHeight="1">
      <c r="A288" s="4" t="s">
        <v>1379</v>
      </c>
      <c r="B288" s="74" t="s">
        <v>1406</v>
      </c>
      <c r="C288" s="86" t="s">
        <v>1325</v>
      </c>
      <c r="D288" s="108" t="s">
        <v>1584</v>
      </c>
      <c r="E288" s="81" t="s">
        <v>1407</v>
      </c>
    </row>
    <row r="289" spans="1:5" ht="18" customHeight="1">
      <c r="A289" s="4" t="s">
        <v>1380</v>
      </c>
      <c r="B289" s="74" t="s">
        <v>1408</v>
      </c>
      <c r="C289" s="86" t="s">
        <v>1325</v>
      </c>
      <c r="D289" s="108" t="s">
        <v>1584</v>
      </c>
      <c r="E289" s="81" t="s">
        <v>1409</v>
      </c>
    </row>
    <row r="290" spans="1:5" ht="18" customHeight="1">
      <c r="A290" s="4" t="s">
        <v>1338</v>
      </c>
      <c r="B290" s="74" t="s">
        <v>1410</v>
      </c>
      <c r="C290" s="86" t="s">
        <v>1325</v>
      </c>
      <c r="D290" s="108" t="s">
        <v>1584</v>
      </c>
      <c r="E290" s="81" t="s">
        <v>1411</v>
      </c>
    </row>
    <row r="291" spans="1:5" ht="18" customHeight="1" thickBot="1">
      <c r="A291" s="18" t="s">
        <v>1381</v>
      </c>
      <c r="B291" s="77" t="s">
        <v>1412</v>
      </c>
      <c r="C291" s="99" t="s">
        <v>1325</v>
      </c>
      <c r="D291" s="109" t="s">
        <v>1584</v>
      </c>
      <c r="E291" s="105" t="s">
        <v>1413</v>
      </c>
    </row>
    <row r="292" spans="1:5" ht="18" customHeight="1">
      <c r="A292" s="22" t="s">
        <v>1414</v>
      </c>
      <c r="B292" s="78" t="s">
        <v>1430</v>
      </c>
      <c r="C292" s="95" t="s">
        <v>1325</v>
      </c>
      <c r="D292" s="107" t="s">
        <v>1584</v>
      </c>
      <c r="E292" s="80" t="s">
        <v>1431</v>
      </c>
    </row>
    <row r="293" spans="1:5" ht="18" customHeight="1">
      <c r="A293" s="4" t="s">
        <v>1415</v>
      </c>
      <c r="B293" s="74" t="s">
        <v>1432</v>
      </c>
      <c r="C293" s="86" t="s">
        <v>1325</v>
      </c>
      <c r="D293" s="108" t="s">
        <v>1584</v>
      </c>
      <c r="E293" s="81" t="s">
        <v>1433</v>
      </c>
    </row>
    <row r="294" spans="1:5" ht="18" customHeight="1">
      <c r="A294" s="4" t="s">
        <v>1416</v>
      </c>
      <c r="B294" s="74" t="s">
        <v>1434</v>
      </c>
      <c r="C294" s="86" t="s">
        <v>1325</v>
      </c>
      <c r="D294" s="108" t="s">
        <v>1584</v>
      </c>
      <c r="E294" s="81" t="s">
        <v>1435</v>
      </c>
    </row>
    <row r="295" spans="1:5" ht="18" customHeight="1">
      <c r="A295" s="4" t="s">
        <v>1417</v>
      </c>
      <c r="B295" s="74" t="s">
        <v>1436</v>
      </c>
      <c r="C295" s="86" t="s">
        <v>1325</v>
      </c>
      <c r="D295" s="108" t="s">
        <v>1584</v>
      </c>
      <c r="E295" s="81" t="s">
        <v>1437</v>
      </c>
    </row>
    <row r="296" spans="1:5" ht="18" customHeight="1">
      <c r="A296" s="4" t="s">
        <v>1418</v>
      </c>
      <c r="B296" s="74" t="s">
        <v>1438</v>
      </c>
      <c r="C296" s="86" t="s">
        <v>1325</v>
      </c>
      <c r="D296" s="108" t="s">
        <v>1584</v>
      </c>
      <c r="E296" s="81" t="s">
        <v>1439</v>
      </c>
    </row>
    <row r="297" spans="1:5" ht="18" customHeight="1">
      <c r="A297" s="4" t="s">
        <v>1419</v>
      </c>
      <c r="B297" s="74" t="s">
        <v>1440</v>
      </c>
      <c r="C297" s="86" t="s">
        <v>1325</v>
      </c>
      <c r="D297" s="108" t="s">
        <v>1584</v>
      </c>
      <c r="E297" s="81" t="s">
        <v>1441</v>
      </c>
    </row>
    <row r="298" spans="1:5" ht="18" customHeight="1">
      <c r="A298" s="4" t="s">
        <v>1420</v>
      </c>
      <c r="B298" s="74" t="s">
        <v>1442</v>
      </c>
      <c r="C298" s="86" t="s">
        <v>1325</v>
      </c>
      <c r="D298" s="108" t="s">
        <v>1584</v>
      </c>
      <c r="E298" s="81" t="s">
        <v>1443</v>
      </c>
    </row>
    <row r="299" spans="1:5" ht="18" customHeight="1">
      <c r="A299" s="4" t="s">
        <v>1421</v>
      </c>
      <c r="B299" s="74" t="s">
        <v>1444</v>
      </c>
      <c r="C299" s="86" t="s">
        <v>1325</v>
      </c>
      <c r="D299" s="108" t="s">
        <v>1584</v>
      </c>
      <c r="E299" s="81" t="s">
        <v>1445</v>
      </c>
    </row>
    <row r="300" spans="1:5" ht="18" customHeight="1">
      <c r="A300" s="4" t="s">
        <v>1422</v>
      </c>
      <c r="B300" s="74" t="s">
        <v>1446</v>
      </c>
      <c r="C300" s="86" t="s">
        <v>1325</v>
      </c>
      <c r="D300" s="108" t="s">
        <v>1584</v>
      </c>
      <c r="E300" s="81" t="s">
        <v>1447</v>
      </c>
    </row>
    <row r="301" spans="1:5" ht="18" customHeight="1">
      <c r="A301" s="4" t="s">
        <v>1423</v>
      </c>
      <c r="B301" s="74" t="s">
        <v>1448</v>
      </c>
      <c r="C301" s="86" t="s">
        <v>1325</v>
      </c>
      <c r="D301" s="108" t="s">
        <v>1584</v>
      </c>
      <c r="E301" s="81" t="s">
        <v>1449</v>
      </c>
    </row>
    <row r="302" spans="1:5" ht="18" customHeight="1">
      <c r="A302" s="4" t="s">
        <v>1424</v>
      </c>
      <c r="B302" s="74" t="s">
        <v>1450</v>
      </c>
      <c r="C302" s="86" t="s">
        <v>1325</v>
      </c>
      <c r="D302" s="108" t="s">
        <v>1584</v>
      </c>
      <c r="E302" s="81" t="s">
        <v>1451</v>
      </c>
    </row>
    <row r="303" spans="1:5" ht="18" customHeight="1">
      <c r="A303" s="4" t="s">
        <v>1425</v>
      </c>
      <c r="B303" s="74" t="s">
        <v>1452</v>
      </c>
      <c r="C303" s="86" t="s">
        <v>1325</v>
      </c>
      <c r="D303" s="108" t="s">
        <v>1584</v>
      </c>
      <c r="E303" s="81" t="s">
        <v>1453</v>
      </c>
    </row>
    <row r="304" spans="1:5" ht="18" customHeight="1">
      <c r="A304" s="4" t="s">
        <v>1426</v>
      </c>
      <c r="B304" s="74" t="s">
        <v>1454</v>
      </c>
      <c r="C304" s="86" t="s">
        <v>1325</v>
      </c>
      <c r="D304" s="108" t="s">
        <v>1584</v>
      </c>
      <c r="E304" s="81" t="s">
        <v>1455</v>
      </c>
    </row>
    <row r="305" spans="1:5" ht="18" customHeight="1">
      <c r="A305" s="4" t="s">
        <v>1427</v>
      </c>
      <c r="B305" s="74" t="s">
        <v>1456</v>
      </c>
      <c r="C305" s="86" t="s">
        <v>1325</v>
      </c>
      <c r="D305" s="108" t="s">
        <v>1584</v>
      </c>
      <c r="E305" s="81" t="s">
        <v>1457</v>
      </c>
    </row>
    <row r="306" spans="1:5" ht="18" customHeight="1">
      <c r="A306" s="4" t="s">
        <v>1428</v>
      </c>
      <c r="B306" s="74" t="s">
        <v>1458</v>
      </c>
      <c r="C306" s="86" t="s">
        <v>1325</v>
      </c>
      <c r="D306" s="108" t="s">
        <v>1584</v>
      </c>
      <c r="E306" s="81" t="s">
        <v>1459</v>
      </c>
    </row>
    <row r="307" spans="1:5" ht="18" customHeight="1" thickBot="1">
      <c r="A307" s="18" t="s">
        <v>1429</v>
      </c>
      <c r="B307" s="77" t="s">
        <v>1460</v>
      </c>
      <c r="C307" s="99" t="s">
        <v>1325</v>
      </c>
      <c r="D307" s="109" t="s">
        <v>1584</v>
      </c>
      <c r="E307" s="105" t="s">
        <v>1461</v>
      </c>
    </row>
    <row r="308" spans="1:5" ht="18" customHeight="1">
      <c r="A308" s="22" t="s">
        <v>1462</v>
      </c>
      <c r="B308" s="78" t="s">
        <v>1474</v>
      </c>
      <c r="C308" s="95" t="s">
        <v>1325</v>
      </c>
      <c r="D308" s="107" t="s">
        <v>1585</v>
      </c>
      <c r="E308" s="80" t="s">
        <v>1475</v>
      </c>
    </row>
    <row r="309" spans="1:5" ht="18" customHeight="1">
      <c r="A309" s="4" t="s">
        <v>1463</v>
      </c>
      <c r="B309" s="74" t="s">
        <v>1476</v>
      </c>
      <c r="C309" s="86" t="s">
        <v>1325</v>
      </c>
      <c r="D309" s="108" t="s">
        <v>1585</v>
      </c>
      <c r="E309" s="81" t="s">
        <v>1477</v>
      </c>
    </row>
    <row r="310" spans="1:5" ht="18" customHeight="1">
      <c r="A310" s="4" t="s">
        <v>1464</v>
      </c>
      <c r="B310" s="74" t="s">
        <v>1478</v>
      </c>
      <c r="C310" s="86" t="s">
        <v>1325</v>
      </c>
      <c r="D310" s="108" t="s">
        <v>1585</v>
      </c>
      <c r="E310" s="81" t="s">
        <v>1479</v>
      </c>
    </row>
    <row r="311" spans="1:5" ht="18" customHeight="1">
      <c r="A311" s="4" t="s">
        <v>1465</v>
      </c>
      <c r="B311" s="74" t="s">
        <v>1480</v>
      </c>
      <c r="C311" s="86" t="s">
        <v>1325</v>
      </c>
      <c r="D311" s="108" t="s">
        <v>1585</v>
      </c>
      <c r="E311" s="81" t="s">
        <v>1481</v>
      </c>
    </row>
    <row r="312" spans="1:5" ht="18" customHeight="1">
      <c r="A312" s="4" t="s">
        <v>1466</v>
      </c>
      <c r="B312" s="74" t="s">
        <v>1482</v>
      </c>
      <c r="C312" s="86" t="s">
        <v>1325</v>
      </c>
      <c r="D312" s="108" t="s">
        <v>1585</v>
      </c>
      <c r="E312" s="81" t="s">
        <v>1483</v>
      </c>
    </row>
    <row r="313" spans="1:5" ht="18" customHeight="1">
      <c r="A313" s="4" t="s">
        <v>1467</v>
      </c>
      <c r="B313" s="74" t="s">
        <v>1484</v>
      </c>
      <c r="C313" s="86" t="s">
        <v>1325</v>
      </c>
      <c r="D313" s="108" t="s">
        <v>1585</v>
      </c>
      <c r="E313" s="81" t="s">
        <v>1485</v>
      </c>
    </row>
    <row r="314" spans="1:5" ht="18" customHeight="1">
      <c r="A314" s="4" t="s">
        <v>1468</v>
      </c>
      <c r="B314" s="74" t="s">
        <v>1486</v>
      </c>
      <c r="C314" s="86" t="s">
        <v>1325</v>
      </c>
      <c r="D314" s="108" t="s">
        <v>1585</v>
      </c>
      <c r="E314" s="81" t="s">
        <v>1487</v>
      </c>
    </row>
    <row r="315" spans="1:5" ht="18" customHeight="1">
      <c r="A315" s="4" t="s">
        <v>1469</v>
      </c>
      <c r="B315" s="74" t="s">
        <v>1488</v>
      </c>
      <c r="C315" s="86" t="s">
        <v>1325</v>
      </c>
      <c r="D315" s="108" t="s">
        <v>1585</v>
      </c>
      <c r="E315" s="81" t="s">
        <v>1489</v>
      </c>
    </row>
    <row r="316" spans="1:5" ht="18" customHeight="1">
      <c r="A316" s="4" t="s">
        <v>1470</v>
      </c>
      <c r="B316" s="74" t="s">
        <v>1473</v>
      </c>
      <c r="C316" s="86" t="s">
        <v>1325</v>
      </c>
      <c r="D316" s="108" t="s">
        <v>1585</v>
      </c>
      <c r="E316" s="81" t="s">
        <v>1490</v>
      </c>
    </row>
    <row r="317" spans="1:5" ht="18" customHeight="1">
      <c r="A317" s="4" t="s">
        <v>1471</v>
      </c>
      <c r="B317" s="74" t="s">
        <v>1491</v>
      </c>
      <c r="C317" s="86" t="s">
        <v>1325</v>
      </c>
      <c r="D317" s="108" t="s">
        <v>1585</v>
      </c>
      <c r="E317" s="81" t="s">
        <v>1492</v>
      </c>
    </row>
    <row r="318" spans="1:5" ht="18" customHeight="1" thickBot="1">
      <c r="A318" s="4" t="s">
        <v>1472</v>
      </c>
      <c r="B318" s="74" t="s">
        <v>1493</v>
      </c>
      <c r="C318" s="99" t="s">
        <v>1325</v>
      </c>
      <c r="D318" s="109" t="s">
        <v>1585</v>
      </c>
      <c r="E318" s="81" t="s">
        <v>1494</v>
      </c>
    </row>
    <row r="319" spans="1:5" ht="18" customHeight="1">
      <c r="A319" s="22" t="s">
        <v>1495</v>
      </c>
      <c r="B319" s="78" t="s">
        <v>1521</v>
      </c>
      <c r="C319" s="95" t="s">
        <v>1325</v>
      </c>
      <c r="D319" s="107" t="s">
        <v>1585</v>
      </c>
      <c r="E319" s="80" t="s">
        <v>1522</v>
      </c>
    </row>
    <row r="320" spans="1:5" ht="18" customHeight="1">
      <c r="A320" s="4" t="s">
        <v>1497</v>
      </c>
      <c r="B320" s="74" t="s">
        <v>1496</v>
      </c>
      <c r="C320" s="86" t="s">
        <v>1325</v>
      </c>
      <c r="D320" s="108" t="s">
        <v>1585</v>
      </c>
      <c r="E320" s="81" t="s">
        <v>1523</v>
      </c>
    </row>
    <row r="321" spans="1:6" ht="18" customHeight="1">
      <c r="A321" s="4" t="s">
        <v>1498</v>
      </c>
      <c r="B321" s="74" t="s">
        <v>1524</v>
      </c>
      <c r="C321" s="86" t="s">
        <v>1325</v>
      </c>
      <c r="D321" s="108" t="s">
        <v>1585</v>
      </c>
      <c r="E321" s="81" t="s">
        <v>1525</v>
      </c>
    </row>
    <row r="322" spans="1:6" ht="18" customHeight="1">
      <c r="A322" s="4" t="s">
        <v>1499</v>
      </c>
      <c r="B322" s="74" t="s">
        <v>1526</v>
      </c>
      <c r="C322" s="86" t="s">
        <v>1325</v>
      </c>
      <c r="D322" s="108" t="s">
        <v>1585</v>
      </c>
      <c r="E322" s="126" t="s">
        <v>1527</v>
      </c>
      <c r="F322" s="125"/>
    </row>
    <row r="323" spans="1:6" ht="18" customHeight="1">
      <c r="A323" s="4" t="s">
        <v>1500</v>
      </c>
      <c r="B323" s="74" t="s">
        <v>1528</v>
      </c>
      <c r="C323" s="86" t="s">
        <v>1325</v>
      </c>
      <c r="D323" s="108" t="s">
        <v>1585</v>
      </c>
      <c r="E323" s="81" t="s">
        <v>1529</v>
      </c>
    </row>
    <row r="324" spans="1:6" ht="18" customHeight="1">
      <c r="A324" s="4" t="s">
        <v>1501</v>
      </c>
      <c r="B324" s="74" t="s">
        <v>1530</v>
      </c>
      <c r="C324" s="86" t="s">
        <v>1325</v>
      </c>
      <c r="D324" s="108" t="s">
        <v>1585</v>
      </c>
      <c r="E324" s="81" t="s">
        <v>1531</v>
      </c>
    </row>
    <row r="325" spans="1:6" ht="18" customHeight="1">
      <c r="A325" s="4" t="s">
        <v>1502</v>
      </c>
      <c r="B325" s="74" t="s">
        <v>1532</v>
      </c>
      <c r="C325" s="86" t="s">
        <v>1325</v>
      </c>
      <c r="D325" s="108" t="s">
        <v>1585</v>
      </c>
      <c r="E325" s="81" t="s">
        <v>1533</v>
      </c>
    </row>
    <row r="326" spans="1:6" ht="18" customHeight="1">
      <c r="A326" s="4" t="s">
        <v>1503</v>
      </c>
      <c r="B326" s="74" t="s">
        <v>1534</v>
      </c>
      <c r="C326" s="86" t="s">
        <v>1325</v>
      </c>
      <c r="D326" s="108" t="s">
        <v>1585</v>
      </c>
      <c r="E326" s="81" t="s">
        <v>1535</v>
      </c>
    </row>
    <row r="327" spans="1:6" ht="18" customHeight="1">
      <c r="A327" s="4" t="s">
        <v>1504</v>
      </c>
      <c r="B327" s="74" t="s">
        <v>1536</v>
      </c>
      <c r="C327" s="86" t="s">
        <v>1325</v>
      </c>
      <c r="D327" s="108" t="s">
        <v>1585</v>
      </c>
      <c r="E327" s="81" t="s">
        <v>1537</v>
      </c>
    </row>
    <row r="328" spans="1:6" ht="18" customHeight="1">
      <c r="A328" s="4" t="s">
        <v>1505</v>
      </c>
      <c r="B328" s="74" t="s">
        <v>1538</v>
      </c>
      <c r="C328" s="86" t="s">
        <v>1325</v>
      </c>
      <c r="D328" s="108" t="s">
        <v>1585</v>
      </c>
      <c r="E328" s="81" t="s">
        <v>1539</v>
      </c>
    </row>
    <row r="329" spans="1:6" ht="18" customHeight="1" thickBot="1">
      <c r="A329" s="18" t="s">
        <v>1506</v>
      </c>
      <c r="B329" s="77" t="s">
        <v>1540</v>
      </c>
      <c r="C329" s="99" t="s">
        <v>1325</v>
      </c>
      <c r="D329" s="109" t="s">
        <v>1585</v>
      </c>
      <c r="E329" s="105" t="s">
        <v>1541</v>
      </c>
    </row>
    <row r="330" spans="1:6" ht="18" customHeight="1">
      <c r="A330" s="696" t="s">
        <v>1507</v>
      </c>
      <c r="B330" s="698" t="s">
        <v>1542</v>
      </c>
      <c r="C330" s="700" t="s">
        <v>1325</v>
      </c>
      <c r="D330" s="700" t="s">
        <v>1585</v>
      </c>
      <c r="E330" s="116" t="s">
        <v>1543</v>
      </c>
    </row>
    <row r="331" spans="1:6" ht="18" customHeight="1">
      <c r="A331" s="697"/>
      <c r="B331" s="694"/>
      <c r="C331" s="701"/>
      <c r="D331" s="701"/>
      <c r="E331" s="85" t="s">
        <v>1544</v>
      </c>
    </row>
    <row r="332" spans="1:6" ht="18" customHeight="1">
      <c r="A332" s="699" t="s">
        <v>1508</v>
      </c>
      <c r="B332" s="693" t="s">
        <v>1545</v>
      </c>
      <c r="C332" s="702" t="s">
        <v>1325</v>
      </c>
      <c r="D332" s="702" t="s">
        <v>1586</v>
      </c>
      <c r="E332" s="105" t="s">
        <v>1546</v>
      </c>
    </row>
    <row r="333" spans="1:6" ht="18" customHeight="1">
      <c r="A333" s="697"/>
      <c r="B333" s="694"/>
      <c r="C333" s="701"/>
      <c r="D333" s="701"/>
      <c r="E333" s="85" t="s">
        <v>1547</v>
      </c>
    </row>
    <row r="334" spans="1:6" ht="18" customHeight="1">
      <c r="A334" s="699" t="s">
        <v>1509</v>
      </c>
      <c r="B334" s="693" t="s">
        <v>1548</v>
      </c>
      <c r="C334" s="702" t="s">
        <v>1325</v>
      </c>
      <c r="D334" s="702" t="s">
        <v>1586</v>
      </c>
      <c r="E334" s="105" t="s">
        <v>1549</v>
      </c>
    </row>
    <row r="335" spans="1:6" ht="18" customHeight="1">
      <c r="A335" s="697"/>
      <c r="B335" s="694"/>
      <c r="C335" s="701"/>
      <c r="D335" s="701"/>
      <c r="E335" s="85" t="s">
        <v>1550</v>
      </c>
    </row>
    <row r="336" spans="1:6" ht="18" customHeight="1">
      <c r="A336" s="699" t="s">
        <v>1510</v>
      </c>
      <c r="B336" s="693" t="s">
        <v>1551</v>
      </c>
      <c r="C336" s="702" t="s">
        <v>1325</v>
      </c>
      <c r="D336" s="702" t="s">
        <v>1586</v>
      </c>
      <c r="E336" s="105" t="s">
        <v>1552</v>
      </c>
    </row>
    <row r="337" spans="1:5" ht="18" customHeight="1">
      <c r="A337" s="697"/>
      <c r="B337" s="694"/>
      <c r="C337" s="701"/>
      <c r="D337" s="701"/>
      <c r="E337" s="85" t="s">
        <v>1553</v>
      </c>
    </row>
    <row r="338" spans="1:5" ht="18" customHeight="1">
      <c r="A338" s="699" t="s">
        <v>1511</v>
      </c>
      <c r="B338" s="693" t="s">
        <v>1556</v>
      </c>
      <c r="C338" s="702" t="s">
        <v>1325</v>
      </c>
      <c r="D338" s="702" t="s">
        <v>1586</v>
      </c>
      <c r="E338" s="105" t="s">
        <v>1554</v>
      </c>
    </row>
    <row r="339" spans="1:5" ht="18" customHeight="1">
      <c r="A339" s="697"/>
      <c r="B339" s="694"/>
      <c r="C339" s="701"/>
      <c r="D339" s="701"/>
      <c r="E339" s="85" t="s">
        <v>1555</v>
      </c>
    </row>
    <row r="340" spans="1:5" ht="18" customHeight="1">
      <c r="A340" s="699" t="s">
        <v>1512</v>
      </c>
      <c r="B340" s="693" t="s">
        <v>1557</v>
      </c>
      <c r="C340" s="702" t="s">
        <v>1325</v>
      </c>
      <c r="D340" s="702" t="s">
        <v>1586</v>
      </c>
      <c r="E340" s="105" t="s">
        <v>1558</v>
      </c>
    </row>
    <row r="341" spans="1:5" ht="18" customHeight="1">
      <c r="A341" s="697"/>
      <c r="B341" s="694"/>
      <c r="C341" s="701"/>
      <c r="D341" s="701"/>
      <c r="E341" s="85" t="s">
        <v>1559</v>
      </c>
    </row>
    <row r="342" spans="1:5" ht="18" customHeight="1">
      <c r="A342" s="699" t="s">
        <v>1513</v>
      </c>
      <c r="B342" s="693" t="s">
        <v>1560</v>
      </c>
      <c r="C342" s="702" t="s">
        <v>1325</v>
      </c>
      <c r="D342" s="702" t="s">
        <v>1586</v>
      </c>
      <c r="E342" s="105" t="s">
        <v>1561</v>
      </c>
    </row>
    <row r="343" spans="1:5" ht="18" customHeight="1">
      <c r="A343" s="697"/>
      <c r="B343" s="694"/>
      <c r="C343" s="701"/>
      <c r="D343" s="701"/>
      <c r="E343" s="85" t="s">
        <v>1562</v>
      </c>
    </row>
    <row r="344" spans="1:5" ht="18" customHeight="1">
      <c r="A344" s="699" t="s">
        <v>1514</v>
      </c>
      <c r="B344" s="693" t="s">
        <v>1563</v>
      </c>
      <c r="C344" s="702" t="s">
        <v>1325</v>
      </c>
      <c r="D344" s="702" t="s">
        <v>1586</v>
      </c>
      <c r="E344" s="105" t="s">
        <v>1571</v>
      </c>
    </row>
    <row r="345" spans="1:5" ht="18" customHeight="1">
      <c r="A345" s="697"/>
      <c r="B345" s="694"/>
      <c r="C345" s="701"/>
      <c r="D345" s="701"/>
      <c r="E345" s="85" t="s">
        <v>1564</v>
      </c>
    </row>
    <row r="346" spans="1:5" ht="18" customHeight="1">
      <c r="A346" s="699" t="s">
        <v>1515</v>
      </c>
      <c r="B346" s="693" t="s">
        <v>1565</v>
      </c>
      <c r="C346" s="702" t="s">
        <v>1325</v>
      </c>
      <c r="D346" s="702" t="s">
        <v>1586</v>
      </c>
      <c r="E346" s="105" t="s">
        <v>1570</v>
      </c>
    </row>
    <row r="347" spans="1:5" ht="18" customHeight="1">
      <c r="A347" s="697"/>
      <c r="B347" s="694"/>
      <c r="C347" s="701"/>
      <c r="D347" s="701"/>
      <c r="E347" s="85" t="s">
        <v>1566</v>
      </c>
    </row>
    <row r="348" spans="1:5" ht="18" customHeight="1">
      <c r="A348" s="699" t="s">
        <v>1516</v>
      </c>
      <c r="B348" s="693" t="s">
        <v>1567</v>
      </c>
      <c r="C348" s="702" t="s">
        <v>1325</v>
      </c>
      <c r="D348" s="702" t="s">
        <v>1586</v>
      </c>
      <c r="E348" s="105" t="s">
        <v>1569</v>
      </c>
    </row>
    <row r="349" spans="1:5" ht="18" customHeight="1">
      <c r="A349" s="697"/>
      <c r="B349" s="694"/>
      <c r="C349" s="701"/>
      <c r="D349" s="701"/>
      <c r="E349" s="85" t="s">
        <v>1568</v>
      </c>
    </row>
    <row r="350" spans="1:5" ht="18" customHeight="1">
      <c r="A350" s="699" t="s">
        <v>1517</v>
      </c>
      <c r="B350" s="693" t="s">
        <v>1560</v>
      </c>
      <c r="C350" s="702" t="s">
        <v>1325</v>
      </c>
      <c r="D350" s="702" t="s">
        <v>1586</v>
      </c>
      <c r="E350" s="105" t="s">
        <v>1572</v>
      </c>
    </row>
    <row r="351" spans="1:5" ht="18" customHeight="1">
      <c r="A351" s="697"/>
      <c r="B351" s="694"/>
      <c r="C351" s="701"/>
      <c r="D351" s="701"/>
      <c r="E351" s="85" t="s">
        <v>1575</v>
      </c>
    </row>
    <row r="352" spans="1:5" ht="18" customHeight="1">
      <c r="A352" s="699" t="s">
        <v>1518</v>
      </c>
      <c r="B352" s="693" t="s">
        <v>1573</v>
      </c>
      <c r="C352" s="702" t="s">
        <v>1325</v>
      </c>
      <c r="D352" s="702" t="s">
        <v>1586</v>
      </c>
      <c r="E352" s="105" t="s">
        <v>1574</v>
      </c>
    </row>
    <row r="353" spans="1:5" ht="18" customHeight="1">
      <c r="A353" s="697"/>
      <c r="B353" s="694"/>
      <c r="C353" s="701"/>
      <c r="D353" s="701"/>
      <c r="E353" s="85" t="s">
        <v>1576</v>
      </c>
    </row>
    <row r="354" spans="1:5" ht="18" customHeight="1">
      <c r="A354" s="699" t="s">
        <v>1519</v>
      </c>
      <c r="B354" s="693" t="s">
        <v>1577</v>
      </c>
      <c r="C354" s="702" t="s">
        <v>1325</v>
      </c>
      <c r="D354" s="702" t="s">
        <v>1586</v>
      </c>
      <c r="E354" s="105" t="s">
        <v>1578</v>
      </c>
    </row>
    <row r="355" spans="1:5" ht="18" customHeight="1">
      <c r="A355" s="697"/>
      <c r="B355" s="694"/>
      <c r="C355" s="701"/>
      <c r="D355" s="701"/>
      <c r="E355" s="85" t="s">
        <v>1579</v>
      </c>
    </row>
    <row r="356" spans="1:5" ht="18" customHeight="1">
      <c r="A356" s="699" t="s">
        <v>1520</v>
      </c>
      <c r="B356" s="693" t="s">
        <v>1580</v>
      </c>
      <c r="C356" s="702" t="s">
        <v>1325</v>
      </c>
      <c r="D356" s="702" t="s">
        <v>1585</v>
      </c>
      <c r="E356" s="105" t="s">
        <v>1581</v>
      </c>
    </row>
    <row r="357" spans="1:5" ht="18" customHeight="1" thickBot="1">
      <c r="A357" s="703"/>
      <c r="B357" s="704"/>
      <c r="C357" s="705"/>
      <c r="D357" s="705"/>
      <c r="E357" s="115" t="s">
        <v>1582</v>
      </c>
    </row>
    <row r="358" spans="1:5" ht="18" customHeight="1" thickTop="1">
      <c r="A358"/>
    </row>
    <row r="359" spans="1:5" ht="18" customHeight="1">
      <c r="A359"/>
    </row>
    <row r="360" spans="1:5" ht="18" customHeight="1">
      <c r="A360"/>
    </row>
    <row r="361" spans="1:5" ht="18" customHeight="1">
      <c r="A361"/>
    </row>
    <row r="362" spans="1:5" ht="18" customHeight="1">
      <c r="A362"/>
    </row>
    <row r="363" spans="1:5" ht="18" customHeight="1">
      <c r="A363"/>
    </row>
    <row r="364" spans="1:5" ht="18" customHeight="1">
      <c r="A364"/>
    </row>
    <row r="365" spans="1:5" ht="18" customHeight="1">
      <c r="A365"/>
    </row>
    <row r="366" spans="1:5" ht="18" customHeight="1">
      <c r="A366"/>
    </row>
    <row r="367" spans="1:5" ht="18" customHeight="1">
      <c r="A367"/>
    </row>
    <row r="368" spans="1:5" ht="18" customHeight="1">
      <c r="A368"/>
    </row>
    <row r="369" spans="1:1" ht="18" customHeight="1">
      <c r="A369"/>
    </row>
    <row r="370" spans="1:1" ht="18" customHeight="1">
      <c r="A370"/>
    </row>
    <row r="371" spans="1:1" ht="18" customHeight="1">
      <c r="A371"/>
    </row>
    <row r="372" spans="1:1" ht="18" customHeight="1">
      <c r="A372"/>
    </row>
    <row r="373" spans="1:1" ht="18" customHeight="1">
      <c r="A373"/>
    </row>
    <row r="374" spans="1:1" ht="18" customHeight="1">
      <c r="A374"/>
    </row>
    <row r="375" spans="1:1" ht="18" customHeight="1">
      <c r="A375"/>
    </row>
    <row r="376" spans="1:1" ht="18" customHeight="1">
      <c r="A376"/>
    </row>
    <row r="377" spans="1:1" ht="18" customHeight="1">
      <c r="A377"/>
    </row>
    <row r="378" spans="1:1" ht="18" customHeight="1">
      <c r="A378"/>
    </row>
    <row r="379" spans="1:1" ht="18" customHeight="1">
      <c r="A379"/>
    </row>
    <row r="380" spans="1:1" ht="18" customHeight="1">
      <c r="A380"/>
    </row>
    <row r="381" spans="1:1" ht="18" customHeight="1">
      <c r="A381"/>
    </row>
    <row r="382" spans="1:1" ht="18" customHeight="1">
      <c r="A382"/>
    </row>
    <row r="383" spans="1:1" ht="18" customHeight="1">
      <c r="A383"/>
    </row>
    <row r="384" spans="1:1" ht="18" customHeight="1">
      <c r="A384"/>
    </row>
    <row r="385" spans="1:1" ht="18" customHeight="1">
      <c r="A385"/>
    </row>
    <row r="386" spans="1:1" ht="18" customHeight="1">
      <c r="A386"/>
    </row>
    <row r="387" spans="1:1" ht="18" customHeight="1">
      <c r="A387"/>
    </row>
    <row r="388" spans="1:1" ht="18" customHeight="1">
      <c r="A388"/>
    </row>
    <row r="389" spans="1:1" ht="18" customHeight="1">
      <c r="A389"/>
    </row>
    <row r="390" spans="1:1" ht="18" customHeight="1">
      <c r="A390"/>
    </row>
    <row r="391" spans="1:1" ht="18" customHeight="1">
      <c r="A391"/>
    </row>
    <row r="392" spans="1:1" ht="18" customHeight="1">
      <c r="A392"/>
    </row>
    <row r="393" spans="1:1" ht="18" customHeight="1">
      <c r="A393"/>
    </row>
    <row r="394" spans="1:1" ht="18" customHeight="1">
      <c r="A394"/>
    </row>
    <row r="395" spans="1:1" ht="18" customHeight="1">
      <c r="A395"/>
    </row>
    <row r="396" spans="1:1" ht="18" customHeight="1">
      <c r="A396"/>
    </row>
    <row r="397" spans="1:1" ht="18" customHeight="1">
      <c r="A397"/>
    </row>
    <row r="398" spans="1:1" ht="18" customHeight="1">
      <c r="A398"/>
    </row>
    <row r="399" spans="1:1" ht="18" customHeight="1">
      <c r="A399"/>
    </row>
    <row r="400" spans="1:1" ht="18" customHeight="1">
      <c r="A400"/>
    </row>
    <row r="401" spans="1:1" ht="18" customHeight="1">
      <c r="A401"/>
    </row>
    <row r="402" spans="1:1" ht="18" customHeight="1">
      <c r="A402"/>
    </row>
    <row r="403" spans="1:1" ht="18" customHeight="1">
      <c r="A403"/>
    </row>
    <row r="404" spans="1:1" ht="18" customHeight="1">
      <c r="A404"/>
    </row>
    <row r="405" spans="1:1" ht="18" customHeight="1">
      <c r="A405"/>
    </row>
    <row r="406" spans="1:1" ht="18" customHeight="1">
      <c r="A406"/>
    </row>
    <row r="407" spans="1:1" ht="18" customHeight="1">
      <c r="A407"/>
    </row>
    <row r="408" spans="1:1" ht="18" customHeight="1">
      <c r="A408"/>
    </row>
    <row r="409" spans="1:1" ht="18" customHeight="1">
      <c r="A409"/>
    </row>
    <row r="410" spans="1:1" ht="18" customHeight="1">
      <c r="A410"/>
    </row>
    <row r="411" spans="1:1" ht="18" customHeight="1">
      <c r="A411"/>
    </row>
    <row r="412" spans="1:1" ht="18" customHeight="1">
      <c r="A412"/>
    </row>
    <row r="413" spans="1:1" ht="18" customHeight="1">
      <c r="A413"/>
    </row>
    <row r="414" spans="1:1" ht="18" customHeight="1">
      <c r="A414"/>
    </row>
    <row r="415" spans="1:1" ht="18" customHeight="1">
      <c r="A415"/>
    </row>
    <row r="416" spans="1:1" ht="18" customHeight="1">
      <c r="A416"/>
    </row>
    <row r="417" spans="1:1" ht="18" customHeight="1">
      <c r="A417"/>
    </row>
    <row r="418" spans="1:1" ht="18" customHeight="1">
      <c r="A418"/>
    </row>
    <row r="419" spans="1:1" ht="18" customHeight="1">
      <c r="A419"/>
    </row>
    <row r="420" spans="1:1" ht="18" customHeight="1">
      <c r="A420"/>
    </row>
    <row r="421" spans="1:1" ht="18" customHeight="1">
      <c r="A421"/>
    </row>
    <row r="422" spans="1:1" ht="18" customHeight="1">
      <c r="A422"/>
    </row>
    <row r="423" spans="1:1" ht="18" customHeight="1">
      <c r="A423"/>
    </row>
    <row r="424" spans="1:1" ht="18" customHeight="1">
      <c r="A424"/>
    </row>
    <row r="425" spans="1:1" ht="18" customHeight="1">
      <c r="A425"/>
    </row>
    <row r="426" spans="1:1" ht="18" customHeight="1">
      <c r="A426"/>
    </row>
    <row r="427" spans="1:1" ht="18" customHeight="1">
      <c r="A427"/>
    </row>
    <row r="428" spans="1:1" ht="18" customHeight="1">
      <c r="A428"/>
    </row>
    <row r="429" spans="1:1" ht="18" customHeight="1">
      <c r="A429"/>
    </row>
    <row r="430" spans="1:1" ht="18" customHeight="1">
      <c r="A430"/>
    </row>
    <row r="431" spans="1:1" ht="18" customHeight="1">
      <c r="A431"/>
    </row>
    <row r="432" spans="1:1" ht="18" customHeight="1">
      <c r="A432"/>
    </row>
    <row r="433" spans="1:1" ht="18" customHeight="1">
      <c r="A433"/>
    </row>
    <row r="434" spans="1:1" ht="18" customHeight="1">
      <c r="A434"/>
    </row>
    <row r="435" spans="1:1" ht="18" customHeight="1">
      <c r="A435"/>
    </row>
    <row r="436" spans="1:1" ht="18" customHeight="1">
      <c r="A436"/>
    </row>
    <row r="437" spans="1:1" ht="18" customHeight="1">
      <c r="A437"/>
    </row>
    <row r="438" spans="1:1" ht="18" customHeight="1">
      <c r="A438"/>
    </row>
    <row r="439" spans="1:1" ht="18" customHeight="1">
      <c r="A439"/>
    </row>
    <row r="440" spans="1:1" ht="18" customHeight="1">
      <c r="A440"/>
    </row>
    <row r="441" spans="1:1" ht="18" customHeight="1">
      <c r="A441"/>
    </row>
    <row r="442" spans="1:1" ht="18" customHeight="1">
      <c r="A442"/>
    </row>
    <row r="443" spans="1:1" ht="18" customHeight="1">
      <c r="A443"/>
    </row>
    <row r="444" spans="1:1" ht="18" customHeight="1">
      <c r="A444"/>
    </row>
    <row r="445" spans="1:1" ht="18" customHeight="1">
      <c r="A445"/>
    </row>
    <row r="446" spans="1:1" ht="18" customHeight="1">
      <c r="A446"/>
    </row>
    <row r="447" spans="1:1" ht="18" customHeight="1">
      <c r="A447"/>
    </row>
    <row r="448" spans="1:1" ht="18" customHeight="1">
      <c r="A448"/>
    </row>
    <row r="449" spans="1:1" ht="18" customHeight="1">
      <c r="A449"/>
    </row>
    <row r="450" spans="1:1" ht="18" customHeight="1">
      <c r="A450"/>
    </row>
    <row r="451" spans="1:1" ht="18" customHeight="1">
      <c r="A451"/>
    </row>
    <row r="452" spans="1:1" ht="18" customHeight="1">
      <c r="A452"/>
    </row>
    <row r="453" spans="1:1" ht="18" customHeight="1">
      <c r="A453"/>
    </row>
    <row r="454" spans="1:1" ht="18" customHeight="1">
      <c r="A454"/>
    </row>
    <row r="455" spans="1:1" ht="18" customHeight="1">
      <c r="A455"/>
    </row>
    <row r="456" spans="1:1" ht="18" customHeight="1">
      <c r="A456"/>
    </row>
    <row r="457" spans="1:1" ht="18" customHeight="1">
      <c r="A457"/>
    </row>
    <row r="458" spans="1:1" ht="18" customHeight="1">
      <c r="A458"/>
    </row>
    <row r="459" spans="1:1" ht="18" customHeight="1">
      <c r="A459"/>
    </row>
    <row r="460" spans="1:1" ht="18" customHeight="1">
      <c r="A460"/>
    </row>
    <row r="461" spans="1:1" ht="18" customHeight="1">
      <c r="A461"/>
    </row>
    <row r="462" spans="1:1" ht="18" customHeight="1">
      <c r="A462"/>
    </row>
    <row r="463" spans="1:1" ht="18" customHeight="1">
      <c r="A463"/>
    </row>
    <row r="464" spans="1:1" ht="18" customHeight="1">
      <c r="A464"/>
    </row>
    <row r="465" spans="1:1" ht="18" customHeight="1">
      <c r="A465"/>
    </row>
    <row r="466" spans="1:1" ht="18" customHeight="1">
      <c r="A466"/>
    </row>
    <row r="467" spans="1:1" ht="18" customHeight="1">
      <c r="A467"/>
    </row>
    <row r="468" spans="1:1" ht="18" customHeight="1">
      <c r="A468"/>
    </row>
    <row r="469" spans="1:1" ht="18" customHeight="1">
      <c r="A469"/>
    </row>
    <row r="470" spans="1:1" ht="18" customHeight="1">
      <c r="A470"/>
    </row>
    <row r="471" spans="1:1" ht="18" customHeight="1">
      <c r="A471"/>
    </row>
    <row r="472" spans="1:1" ht="18" customHeight="1">
      <c r="A472"/>
    </row>
    <row r="473" spans="1:1" ht="18" customHeight="1">
      <c r="A473"/>
    </row>
    <row r="474" spans="1:1" ht="18" customHeight="1">
      <c r="A474"/>
    </row>
    <row r="475" spans="1:1" ht="18" customHeight="1">
      <c r="A475"/>
    </row>
    <row r="476" spans="1:1" ht="18" customHeight="1">
      <c r="A476"/>
    </row>
    <row r="477" spans="1:1" ht="18" customHeight="1">
      <c r="A477"/>
    </row>
    <row r="478" spans="1:1" ht="18" customHeight="1">
      <c r="A478"/>
    </row>
    <row r="479" spans="1:1" ht="18" customHeight="1">
      <c r="A479"/>
    </row>
    <row r="480" spans="1:1" ht="18" customHeight="1">
      <c r="A480"/>
    </row>
    <row r="481" spans="1:5" ht="18" customHeight="1">
      <c r="A481"/>
    </row>
    <row r="482" spans="1:5" ht="18" customHeight="1">
      <c r="A482"/>
    </row>
    <row r="483" spans="1:5" ht="18" customHeight="1">
      <c r="A483"/>
    </row>
    <row r="484" spans="1:5" ht="18" customHeight="1">
      <c r="A484"/>
    </row>
    <row r="485" spans="1:5" ht="18" customHeight="1">
      <c r="A485"/>
    </row>
    <row r="486" spans="1:5" ht="18" customHeight="1">
      <c r="A486" s="4"/>
      <c r="B486" s="74"/>
      <c r="C486" s="86"/>
      <c r="D486" s="108"/>
      <c r="E486" s="81"/>
    </row>
    <row r="487" spans="1:5" ht="18" customHeight="1">
      <c r="A487" s="4"/>
      <c r="B487" s="74"/>
      <c r="C487" s="86"/>
      <c r="D487" s="108"/>
      <c r="E487" s="81"/>
    </row>
    <row r="488" spans="1:5" ht="18" customHeight="1">
      <c r="A488" s="4"/>
      <c r="B488" s="74"/>
      <c r="C488" s="86"/>
      <c r="D488" s="108"/>
      <c r="E488" s="81"/>
    </row>
    <row r="489" spans="1:5" ht="18" customHeight="1">
      <c r="A489" s="4"/>
      <c r="B489" s="74"/>
      <c r="C489" s="86"/>
      <c r="D489" s="108"/>
      <c r="E489" s="81"/>
    </row>
    <row r="490" spans="1:5" ht="18" customHeight="1">
      <c r="A490" s="4"/>
      <c r="B490" s="74"/>
      <c r="C490" s="86"/>
      <c r="D490" s="108"/>
      <c r="E490" s="81"/>
    </row>
    <row r="491" spans="1:5" ht="18" customHeight="1">
      <c r="A491" s="4"/>
      <c r="B491" s="74"/>
      <c r="C491" s="86"/>
      <c r="D491" s="108"/>
      <c r="E491" s="81"/>
    </row>
    <row r="492" spans="1:5" ht="18" customHeight="1">
      <c r="A492" s="4"/>
      <c r="B492" s="74"/>
      <c r="C492" s="86"/>
      <c r="D492" s="108"/>
      <c r="E492" s="81"/>
    </row>
    <row r="493" spans="1:5" ht="18" customHeight="1">
      <c r="A493" s="4"/>
      <c r="B493" s="74"/>
      <c r="C493" s="86"/>
      <c r="D493" s="108"/>
      <c r="E493" s="81"/>
    </row>
    <row r="494" spans="1:5" ht="18" customHeight="1">
      <c r="A494" s="4"/>
      <c r="B494" s="74"/>
      <c r="C494" s="86"/>
      <c r="D494" s="108"/>
      <c r="E494" s="81"/>
    </row>
    <row r="495" spans="1:5" ht="18" customHeight="1">
      <c r="A495" s="4"/>
      <c r="B495" s="74"/>
      <c r="C495" s="86"/>
      <c r="D495" s="108"/>
      <c r="E495" s="81"/>
    </row>
    <row r="496" spans="1:5" ht="18" customHeight="1">
      <c r="A496" s="4"/>
      <c r="B496" s="74"/>
      <c r="C496" s="86"/>
      <c r="D496" s="108"/>
      <c r="E496" s="81"/>
    </row>
    <row r="497" spans="1:5" ht="18" customHeight="1">
      <c r="A497" s="4"/>
      <c r="B497" s="74"/>
      <c r="C497" s="86"/>
      <c r="D497" s="108"/>
      <c r="E497" s="81"/>
    </row>
    <row r="498" spans="1:5" ht="18" customHeight="1">
      <c r="A498" s="4"/>
      <c r="B498" s="74"/>
      <c r="C498" s="86"/>
      <c r="D498" s="108"/>
      <c r="E498" s="81"/>
    </row>
    <row r="499" spans="1:5" ht="18" customHeight="1">
      <c r="A499" s="4"/>
      <c r="B499" s="74"/>
      <c r="C499" s="86"/>
      <c r="D499" s="108"/>
      <c r="E499" s="81"/>
    </row>
    <row r="500" spans="1:5" ht="18" customHeight="1">
      <c r="A500" s="4"/>
      <c r="B500" s="74"/>
      <c r="C500" s="86"/>
      <c r="D500" s="108"/>
      <c r="E500" s="81"/>
    </row>
    <row r="501" spans="1:5" ht="18" customHeight="1">
      <c r="A501" s="4"/>
      <c r="B501" s="74"/>
      <c r="C501" s="86"/>
      <c r="D501" s="108"/>
      <c r="E501" s="81"/>
    </row>
    <row r="502" spans="1:5" ht="18" customHeight="1">
      <c r="A502" s="4"/>
      <c r="B502" s="74"/>
      <c r="C502" s="86"/>
      <c r="D502" s="108"/>
      <c r="E502" s="81"/>
    </row>
    <row r="503" spans="1:5" ht="18" customHeight="1">
      <c r="A503" s="4"/>
      <c r="B503" s="74"/>
      <c r="C503" s="86"/>
      <c r="D503" s="108"/>
      <c r="E503" s="81"/>
    </row>
    <row r="504" spans="1:5" ht="18" customHeight="1">
      <c r="A504" s="4"/>
      <c r="B504" s="74"/>
      <c r="C504" s="86"/>
      <c r="D504" s="108"/>
      <c r="E504" s="81"/>
    </row>
    <row r="505" spans="1:5" ht="18" customHeight="1">
      <c r="A505" s="4"/>
      <c r="B505" s="74"/>
      <c r="C505" s="86"/>
      <c r="D505" s="108"/>
      <c r="E505" s="81"/>
    </row>
    <row r="506" spans="1:5" ht="18" customHeight="1">
      <c r="A506" s="4"/>
      <c r="B506" s="74"/>
      <c r="C506" s="86"/>
      <c r="D506" s="108"/>
      <c r="E506" s="81"/>
    </row>
    <row r="507" spans="1:5" ht="18" customHeight="1">
      <c r="A507" s="4"/>
      <c r="B507" s="74"/>
      <c r="C507" s="86"/>
      <c r="D507" s="108"/>
      <c r="E507" s="81"/>
    </row>
    <row r="508" spans="1:5" ht="18" customHeight="1">
      <c r="A508" s="4"/>
      <c r="B508" s="74"/>
      <c r="C508" s="86"/>
      <c r="D508" s="108"/>
      <c r="E508" s="81"/>
    </row>
    <row r="509" spans="1:5" ht="18" customHeight="1">
      <c r="A509" s="4"/>
      <c r="B509" s="74"/>
      <c r="C509" s="86"/>
      <c r="D509" s="108"/>
      <c r="E509" s="81"/>
    </row>
    <row r="510" spans="1:5" ht="18" customHeight="1">
      <c r="A510" s="4"/>
      <c r="B510" s="74"/>
      <c r="C510" s="86"/>
      <c r="D510" s="108"/>
      <c r="E510" s="81"/>
    </row>
    <row r="511" spans="1:5" ht="18" customHeight="1">
      <c r="A511" s="4"/>
      <c r="B511" s="74"/>
      <c r="C511" s="86"/>
      <c r="D511" s="108"/>
      <c r="E511" s="81"/>
    </row>
    <row r="512" spans="1:5" ht="18" customHeight="1">
      <c r="A512" s="4"/>
      <c r="B512" s="74"/>
      <c r="C512" s="86"/>
      <c r="D512" s="108"/>
      <c r="E512" s="81"/>
    </row>
    <row r="513" spans="1:5" ht="18" customHeight="1">
      <c r="A513" s="4"/>
      <c r="B513" s="74"/>
      <c r="C513" s="86"/>
      <c r="D513" s="108"/>
      <c r="E513" s="81"/>
    </row>
    <row r="514" spans="1:5" ht="18" customHeight="1">
      <c r="A514" s="4"/>
      <c r="B514" s="74"/>
      <c r="C514" s="86"/>
      <c r="D514" s="108"/>
      <c r="E514" s="81"/>
    </row>
    <row r="515" spans="1:5" ht="18" customHeight="1">
      <c r="A515" s="4"/>
      <c r="B515" s="74"/>
      <c r="C515" s="86"/>
      <c r="D515" s="108"/>
      <c r="E515" s="81"/>
    </row>
    <row r="516" spans="1:5" ht="18" customHeight="1">
      <c r="A516" s="4"/>
      <c r="B516" s="74"/>
      <c r="C516" s="86"/>
      <c r="D516" s="108"/>
      <c r="E516" s="81"/>
    </row>
    <row r="517" spans="1:5" ht="18" customHeight="1">
      <c r="A517" s="4"/>
      <c r="B517" s="74"/>
      <c r="C517" s="86"/>
      <c r="D517" s="108"/>
      <c r="E517" s="81"/>
    </row>
    <row r="518" spans="1:5" ht="18" customHeight="1">
      <c r="A518" s="4"/>
      <c r="B518" s="74"/>
      <c r="C518" s="86"/>
      <c r="D518" s="108"/>
      <c r="E518" s="81"/>
    </row>
    <row r="519" spans="1:5" ht="18" customHeight="1">
      <c r="A519" s="4"/>
      <c r="B519" s="74"/>
      <c r="C519" s="86"/>
      <c r="D519" s="108"/>
      <c r="E519" s="81"/>
    </row>
    <row r="520" spans="1:5" ht="18" customHeight="1">
      <c r="A520" s="4"/>
      <c r="B520" s="74"/>
      <c r="C520" s="86"/>
      <c r="D520" s="108"/>
      <c r="E520" s="81"/>
    </row>
    <row r="521" spans="1:5" ht="18" customHeight="1">
      <c r="A521" s="4"/>
      <c r="B521" s="74"/>
      <c r="C521" s="86"/>
      <c r="D521" s="108"/>
      <c r="E521" s="81"/>
    </row>
    <row r="522" spans="1:5" ht="18" customHeight="1">
      <c r="A522" s="4"/>
      <c r="B522" s="74"/>
      <c r="C522" s="86"/>
      <c r="D522" s="108"/>
      <c r="E522" s="81"/>
    </row>
    <row r="523" spans="1:5" ht="18" customHeight="1">
      <c r="A523" s="4"/>
      <c r="B523" s="74"/>
      <c r="C523" s="86"/>
      <c r="D523" s="108"/>
      <c r="E523" s="81"/>
    </row>
    <row r="524" spans="1:5" ht="18" customHeight="1">
      <c r="A524" s="4"/>
      <c r="B524" s="74"/>
      <c r="C524" s="86"/>
      <c r="D524" s="108"/>
      <c r="E524" s="81"/>
    </row>
    <row r="525" spans="1:5" ht="18" customHeight="1">
      <c r="A525" s="4"/>
      <c r="B525" s="74"/>
      <c r="C525" s="86"/>
      <c r="D525" s="108"/>
      <c r="E525" s="81"/>
    </row>
    <row r="526" spans="1:5" ht="18" customHeight="1">
      <c r="A526" s="4"/>
      <c r="B526" s="74"/>
      <c r="C526" s="86"/>
      <c r="D526" s="108"/>
      <c r="E526" s="81"/>
    </row>
    <row r="527" spans="1:5" ht="18" customHeight="1">
      <c r="A527" s="4"/>
      <c r="B527" s="74"/>
      <c r="C527" s="86"/>
      <c r="D527" s="108"/>
      <c r="E527" s="81"/>
    </row>
    <row r="528" spans="1:5" ht="18" customHeight="1">
      <c r="A528" s="4"/>
      <c r="B528" s="74"/>
      <c r="C528" s="86"/>
      <c r="D528" s="108"/>
      <c r="E528" s="81"/>
    </row>
    <row r="529" spans="1:5" ht="18" customHeight="1">
      <c r="A529" s="4"/>
      <c r="B529" s="74"/>
      <c r="C529" s="86"/>
      <c r="D529" s="108"/>
      <c r="E529" s="81"/>
    </row>
    <row r="530" spans="1:5" ht="18" customHeight="1">
      <c r="A530" s="4"/>
      <c r="B530" s="74"/>
      <c r="C530" s="86"/>
      <c r="D530" s="108"/>
      <c r="E530" s="81"/>
    </row>
    <row r="531" spans="1:5" ht="18" customHeight="1">
      <c r="A531" s="4"/>
      <c r="B531" s="74"/>
      <c r="C531" s="86"/>
      <c r="D531" s="108"/>
      <c r="E531" s="81"/>
    </row>
    <row r="532" spans="1:5" ht="18" customHeight="1">
      <c r="A532" s="4"/>
      <c r="B532" s="74"/>
      <c r="C532" s="86"/>
      <c r="D532" s="108"/>
      <c r="E532" s="81"/>
    </row>
    <row r="533" spans="1:5" ht="18" customHeight="1">
      <c r="A533" s="4"/>
      <c r="B533" s="74"/>
      <c r="C533" s="86"/>
      <c r="D533" s="108"/>
      <c r="E533" s="81"/>
    </row>
    <row r="534" spans="1:5" ht="18" customHeight="1">
      <c r="A534" s="4"/>
      <c r="B534" s="74"/>
      <c r="C534" s="86"/>
      <c r="D534" s="108"/>
      <c r="E534" s="81"/>
    </row>
    <row r="535" spans="1:5" ht="18" customHeight="1">
      <c r="A535" s="4"/>
      <c r="B535" s="74"/>
      <c r="C535" s="86"/>
      <c r="D535" s="108"/>
      <c r="E535" s="81"/>
    </row>
    <row r="536" spans="1:5" ht="18" customHeight="1">
      <c r="A536" s="4"/>
      <c r="B536" s="74"/>
      <c r="C536" s="86"/>
      <c r="D536" s="108"/>
      <c r="E536" s="81"/>
    </row>
    <row r="537" spans="1:5" ht="18" customHeight="1">
      <c r="A537" s="4"/>
      <c r="B537" s="74"/>
      <c r="C537" s="86"/>
      <c r="D537" s="108"/>
      <c r="E537" s="81"/>
    </row>
    <row r="538" spans="1:5" ht="18" customHeight="1">
      <c r="A538" s="4"/>
      <c r="B538" s="74"/>
      <c r="C538" s="86"/>
      <c r="D538" s="108"/>
      <c r="E538" s="81"/>
    </row>
    <row r="539" spans="1:5" ht="18" customHeight="1">
      <c r="A539" s="4"/>
      <c r="B539" s="74"/>
      <c r="C539" s="86"/>
      <c r="D539" s="108"/>
      <c r="E539" s="81"/>
    </row>
    <row r="540" spans="1:5" ht="18" customHeight="1">
      <c r="A540" s="4"/>
      <c r="B540" s="74"/>
      <c r="C540" s="86"/>
      <c r="D540" s="108"/>
      <c r="E540" s="81"/>
    </row>
    <row r="541" spans="1:5" ht="18" customHeight="1">
      <c r="A541" s="4"/>
      <c r="B541" s="74"/>
      <c r="C541" s="86"/>
      <c r="D541" s="108"/>
      <c r="E541" s="81"/>
    </row>
    <row r="542" spans="1:5" ht="18" customHeight="1">
      <c r="A542" s="4"/>
      <c r="B542" s="74"/>
      <c r="C542" s="86"/>
      <c r="D542" s="108"/>
      <c r="E542" s="81"/>
    </row>
    <row r="543" spans="1:5" ht="18" customHeight="1">
      <c r="A543" s="4"/>
      <c r="B543" s="74"/>
      <c r="C543" s="86"/>
      <c r="D543" s="108"/>
      <c r="E543" s="81"/>
    </row>
    <row r="544" spans="1:5" ht="18" customHeight="1">
      <c r="A544" s="4"/>
      <c r="B544" s="74"/>
      <c r="C544" s="86"/>
      <c r="D544" s="108"/>
      <c r="E544" s="81"/>
    </row>
    <row r="545" spans="1:5" ht="18" customHeight="1">
      <c r="A545" s="4"/>
      <c r="B545" s="74"/>
      <c r="C545" s="86"/>
      <c r="D545" s="108"/>
      <c r="E545" s="81"/>
    </row>
    <row r="546" spans="1:5" ht="18" customHeight="1">
      <c r="A546" s="4"/>
      <c r="B546" s="74"/>
      <c r="C546" s="86"/>
      <c r="D546" s="108"/>
      <c r="E546" s="81"/>
    </row>
    <row r="547" spans="1:5" ht="18" customHeight="1">
      <c r="A547" s="4"/>
      <c r="B547" s="74"/>
      <c r="C547" s="86"/>
      <c r="D547" s="108"/>
      <c r="E547" s="81"/>
    </row>
    <row r="548" spans="1:5" ht="18" customHeight="1">
      <c r="A548" s="4"/>
      <c r="B548" s="74"/>
      <c r="C548" s="86"/>
      <c r="D548" s="108"/>
      <c r="E548" s="81"/>
    </row>
    <row r="549" spans="1:5" ht="18" customHeight="1">
      <c r="A549" s="4"/>
      <c r="B549" s="74"/>
      <c r="C549" s="86"/>
      <c r="D549" s="108"/>
      <c r="E549" s="81"/>
    </row>
    <row r="550" spans="1:5" ht="18" customHeight="1">
      <c r="A550" s="4"/>
      <c r="B550" s="74"/>
      <c r="C550" s="86"/>
      <c r="D550" s="108"/>
      <c r="E550" s="81"/>
    </row>
    <row r="551" spans="1:5" ht="18" customHeight="1">
      <c r="A551" s="4"/>
      <c r="B551" s="74"/>
      <c r="C551" s="86"/>
      <c r="D551" s="108"/>
      <c r="E551" s="81"/>
    </row>
    <row r="552" spans="1:5" ht="18" customHeight="1">
      <c r="A552" s="4"/>
      <c r="B552" s="74"/>
      <c r="C552" s="86"/>
      <c r="D552" s="108"/>
      <c r="E552" s="81"/>
    </row>
    <row r="553" spans="1:5" ht="18" customHeight="1">
      <c r="A553" s="4"/>
      <c r="B553" s="74"/>
      <c r="C553" s="86"/>
      <c r="D553" s="108"/>
      <c r="E553" s="81"/>
    </row>
    <row r="554" spans="1:5" ht="18" customHeight="1">
      <c r="A554" s="4"/>
      <c r="B554" s="74"/>
      <c r="C554" s="86"/>
      <c r="D554" s="108"/>
      <c r="E554" s="81"/>
    </row>
    <row r="555" spans="1:5" ht="18" customHeight="1">
      <c r="A555" s="4"/>
      <c r="B555" s="74"/>
      <c r="C555" s="86"/>
      <c r="D555" s="108"/>
      <c r="E555" s="81"/>
    </row>
    <row r="556" spans="1:5" ht="18" customHeight="1">
      <c r="A556" s="4"/>
      <c r="B556" s="74"/>
      <c r="C556" s="86"/>
      <c r="D556" s="108"/>
      <c r="E556" s="81"/>
    </row>
    <row r="557" spans="1:5" ht="18" customHeight="1">
      <c r="A557" s="4"/>
      <c r="B557" s="74"/>
      <c r="C557" s="86"/>
      <c r="D557" s="108"/>
      <c r="E557" s="81"/>
    </row>
    <row r="558" spans="1:5" ht="18" customHeight="1">
      <c r="A558" s="4"/>
      <c r="B558" s="74"/>
      <c r="C558" s="86"/>
      <c r="D558" s="108"/>
      <c r="E558" s="81"/>
    </row>
    <row r="559" spans="1:5" ht="18" customHeight="1">
      <c r="A559" s="4"/>
      <c r="B559" s="74"/>
      <c r="C559" s="86"/>
      <c r="D559" s="108"/>
      <c r="E559" s="81"/>
    </row>
    <row r="560" spans="1:5" ht="18" customHeight="1">
      <c r="A560" s="4"/>
      <c r="B560" s="74"/>
      <c r="C560" s="86"/>
      <c r="D560" s="108"/>
      <c r="E560" s="81"/>
    </row>
    <row r="561" spans="1:5" ht="18" customHeight="1">
      <c r="A561" s="4"/>
      <c r="B561" s="74"/>
      <c r="C561" s="86"/>
      <c r="D561" s="108"/>
      <c r="E561" s="81"/>
    </row>
    <row r="562" spans="1:5" ht="18" customHeight="1">
      <c r="A562" s="4"/>
      <c r="B562" s="74"/>
      <c r="C562" s="86"/>
      <c r="D562" s="108"/>
      <c r="E562" s="81"/>
    </row>
    <row r="563" spans="1:5" ht="18" customHeight="1">
      <c r="A563" s="4"/>
      <c r="B563" s="74"/>
      <c r="C563" s="86"/>
      <c r="D563" s="108"/>
      <c r="E563" s="81"/>
    </row>
    <row r="564" spans="1:5" ht="18" customHeight="1">
      <c r="A564" s="4"/>
      <c r="B564" s="74"/>
      <c r="C564" s="86"/>
      <c r="D564" s="108"/>
      <c r="E564" s="81"/>
    </row>
    <row r="565" spans="1:5" ht="18" customHeight="1">
      <c r="A565" s="4"/>
      <c r="B565" s="74"/>
      <c r="C565" s="86"/>
      <c r="D565" s="108"/>
      <c r="E565" s="81"/>
    </row>
    <row r="566" spans="1:5" ht="18" customHeight="1">
      <c r="A566" s="4"/>
      <c r="B566" s="74"/>
      <c r="C566" s="86"/>
      <c r="D566" s="108"/>
      <c r="E566" s="81"/>
    </row>
    <row r="567" spans="1:5" ht="18" customHeight="1">
      <c r="A567" s="4"/>
      <c r="B567" s="74"/>
      <c r="C567" s="86"/>
      <c r="D567" s="108"/>
      <c r="E567" s="81"/>
    </row>
    <row r="568" spans="1:5" ht="18" customHeight="1">
      <c r="A568" s="4"/>
      <c r="B568" s="74"/>
      <c r="C568" s="86"/>
      <c r="D568" s="108"/>
      <c r="E568" s="81"/>
    </row>
    <row r="569" spans="1:5" ht="18" customHeight="1">
      <c r="A569" s="4"/>
      <c r="B569" s="74"/>
      <c r="C569" s="86"/>
      <c r="D569" s="108"/>
      <c r="E569" s="81"/>
    </row>
    <row r="570" spans="1:5" ht="18" customHeight="1">
      <c r="A570" s="4"/>
      <c r="B570" s="74"/>
      <c r="C570" s="86"/>
      <c r="D570" s="108"/>
      <c r="E570" s="81"/>
    </row>
    <row r="571" spans="1:5" ht="18" customHeight="1">
      <c r="A571" s="4"/>
      <c r="B571" s="74"/>
      <c r="C571" s="86"/>
      <c r="D571" s="108"/>
      <c r="E571" s="81"/>
    </row>
    <row r="572" spans="1:5" ht="18" customHeight="1">
      <c r="A572" s="4"/>
      <c r="B572" s="74"/>
      <c r="C572" s="86"/>
      <c r="D572" s="108"/>
      <c r="E572" s="81"/>
    </row>
    <row r="573" spans="1:5" ht="18" customHeight="1">
      <c r="A573" s="4"/>
      <c r="B573" s="74"/>
      <c r="C573" s="86"/>
      <c r="D573" s="108"/>
      <c r="E573" s="81"/>
    </row>
    <row r="574" spans="1:5" ht="18" customHeight="1">
      <c r="A574" s="4"/>
      <c r="B574" s="74"/>
      <c r="C574" s="86"/>
      <c r="D574" s="108"/>
      <c r="E574" s="81"/>
    </row>
    <row r="575" spans="1:5" ht="18" customHeight="1">
      <c r="A575" s="4"/>
      <c r="B575" s="74"/>
      <c r="C575" s="86"/>
      <c r="D575" s="108"/>
      <c r="E575" s="81"/>
    </row>
    <row r="576" spans="1:5" ht="18" customHeight="1">
      <c r="A576" s="4"/>
      <c r="B576" s="74"/>
      <c r="C576" s="86"/>
      <c r="D576" s="108"/>
      <c r="E576" s="81"/>
    </row>
    <row r="577" spans="1:5" ht="18" customHeight="1">
      <c r="A577" s="4"/>
      <c r="B577" s="74"/>
      <c r="C577" s="86"/>
      <c r="D577" s="108"/>
      <c r="E577" s="81"/>
    </row>
    <row r="578" spans="1:5" ht="18" customHeight="1">
      <c r="A578" s="4"/>
      <c r="B578" s="74"/>
      <c r="C578" s="86"/>
      <c r="D578" s="108"/>
      <c r="E578" s="81"/>
    </row>
    <row r="579" spans="1:5" ht="18" customHeight="1">
      <c r="A579" s="4"/>
      <c r="B579" s="74"/>
      <c r="C579" s="86"/>
      <c r="D579" s="108"/>
      <c r="E579" s="81"/>
    </row>
    <row r="580" spans="1:5" ht="18" customHeight="1">
      <c r="A580" s="4"/>
      <c r="B580" s="74"/>
      <c r="C580" s="86"/>
      <c r="D580" s="108"/>
      <c r="E580" s="81"/>
    </row>
    <row r="581" spans="1:5" ht="18" customHeight="1">
      <c r="A581" s="4"/>
      <c r="B581" s="74"/>
      <c r="C581" s="86"/>
      <c r="D581" s="108"/>
      <c r="E581" s="81"/>
    </row>
    <row r="582" spans="1:5" ht="18" customHeight="1">
      <c r="A582" s="4"/>
      <c r="B582" s="74"/>
      <c r="C582" s="86"/>
      <c r="D582" s="108"/>
      <c r="E582" s="81"/>
    </row>
    <row r="583" spans="1:5" ht="18" customHeight="1">
      <c r="A583" s="4"/>
      <c r="B583" s="74"/>
      <c r="C583" s="86"/>
      <c r="D583" s="108"/>
      <c r="E583" s="81"/>
    </row>
    <row r="584" spans="1:5" ht="18" customHeight="1">
      <c r="A584" s="4"/>
      <c r="B584" s="74"/>
      <c r="C584" s="86"/>
      <c r="D584" s="108"/>
      <c r="E584" s="81"/>
    </row>
    <row r="585" spans="1:5" ht="18" customHeight="1">
      <c r="A585" s="4"/>
      <c r="B585" s="74"/>
      <c r="C585" s="86"/>
      <c r="D585" s="108"/>
      <c r="E585" s="81"/>
    </row>
    <row r="586" spans="1:5" ht="18" customHeight="1">
      <c r="A586" s="4"/>
      <c r="B586" s="74"/>
      <c r="C586" s="86"/>
      <c r="D586" s="108"/>
      <c r="E586" s="81"/>
    </row>
    <row r="587" spans="1:5" ht="18" customHeight="1">
      <c r="A587" s="4"/>
      <c r="B587" s="74"/>
      <c r="C587" s="86"/>
      <c r="D587" s="108"/>
      <c r="E587" s="81"/>
    </row>
    <row r="588" spans="1:5" ht="18" customHeight="1">
      <c r="A588" s="4"/>
      <c r="B588" s="74"/>
      <c r="C588" s="86"/>
      <c r="D588" s="108"/>
      <c r="E588" s="81"/>
    </row>
    <row r="589" spans="1:5" ht="18" customHeight="1">
      <c r="A589" s="4"/>
      <c r="B589" s="74"/>
      <c r="C589" s="86"/>
      <c r="D589" s="108"/>
      <c r="E589" s="81"/>
    </row>
    <row r="590" spans="1:5" ht="18" customHeight="1">
      <c r="A590" s="4"/>
      <c r="B590" s="74"/>
      <c r="C590" s="86"/>
      <c r="D590" s="108"/>
      <c r="E590" s="81"/>
    </row>
    <row r="591" spans="1:5" ht="18" customHeight="1">
      <c r="A591" s="4"/>
      <c r="B591" s="74"/>
      <c r="C591" s="86"/>
      <c r="D591" s="108"/>
      <c r="E591" s="81"/>
    </row>
    <row r="592" spans="1:5" ht="18" customHeight="1">
      <c r="A592" s="4"/>
      <c r="B592" s="74"/>
      <c r="C592" s="86"/>
      <c r="D592" s="108"/>
      <c r="E592" s="81"/>
    </row>
    <row r="593" spans="1:5" ht="18" customHeight="1">
      <c r="A593" s="4"/>
      <c r="B593" s="74"/>
      <c r="C593" s="86"/>
      <c r="D593" s="108"/>
      <c r="E593" s="81"/>
    </row>
    <row r="594" spans="1:5" ht="18" customHeight="1">
      <c r="A594" s="4"/>
      <c r="B594" s="74"/>
      <c r="C594" s="86"/>
      <c r="D594" s="108"/>
      <c r="E594" s="81"/>
    </row>
    <row r="595" spans="1:5" ht="18" customHeight="1">
      <c r="A595" s="4"/>
      <c r="B595" s="74"/>
      <c r="C595" s="86"/>
      <c r="D595" s="108"/>
      <c r="E595" s="81"/>
    </row>
    <row r="596" spans="1:5" ht="18" customHeight="1">
      <c r="A596" s="4"/>
      <c r="B596" s="74"/>
      <c r="C596" s="86"/>
      <c r="D596" s="108"/>
      <c r="E596" s="81"/>
    </row>
    <row r="597" spans="1:5" ht="18" customHeight="1">
      <c r="A597" s="4"/>
      <c r="B597" s="74"/>
      <c r="C597" s="86"/>
      <c r="D597" s="108"/>
      <c r="E597" s="81"/>
    </row>
    <row r="598" spans="1:5" ht="18" customHeight="1">
      <c r="A598" s="4"/>
      <c r="B598" s="74"/>
      <c r="C598" s="86"/>
      <c r="D598" s="108"/>
      <c r="E598" s="81"/>
    </row>
    <row r="599" spans="1:5" ht="18" customHeight="1">
      <c r="A599" s="4"/>
      <c r="B599" s="74"/>
      <c r="C599" s="86"/>
      <c r="D599" s="108"/>
      <c r="E599" s="81"/>
    </row>
    <row r="600" spans="1:5" ht="18" customHeight="1">
      <c r="A600" s="4"/>
      <c r="B600" s="74"/>
      <c r="C600" s="86"/>
      <c r="D600" s="108"/>
      <c r="E600" s="81"/>
    </row>
    <row r="601" spans="1:5" ht="18" customHeight="1">
      <c r="A601" s="4"/>
      <c r="B601" s="74"/>
      <c r="C601" s="86"/>
      <c r="D601" s="108"/>
      <c r="E601" s="81"/>
    </row>
    <row r="602" spans="1:5" ht="18" customHeight="1">
      <c r="A602" s="4"/>
      <c r="B602" s="74"/>
      <c r="C602" s="86"/>
      <c r="D602" s="108"/>
      <c r="E602" s="81"/>
    </row>
    <row r="603" spans="1:5" ht="18" customHeight="1">
      <c r="A603" s="4"/>
      <c r="B603" s="74"/>
      <c r="C603" s="86"/>
      <c r="D603" s="108"/>
      <c r="E603" s="81"/>
    </row>
    <row r="604" spans="1:5" ht="18" customHeight="1">
      <c r="A604" s="4"/>
      <c r="B604" s="74"/>
      <c r="C604" s="86"/>
      <c r="D604" s="108"/>
      <c r="E604" s="81"/>
    </row>
    <row r="605" spans="1:5" ht="18" customHeight="1">
      <c r="A605" s="4"/>
      <c r="B605" s="74"/>
      <c r="C605" s="86"/>
      <c r="D605" s="108"/>
      <c r="E605" s="81"/>
    </row>
    <row r="606" spans="1:5" ht="18" customHeight="1">
      <c r="A606" s="4"/>
      <c r="B606" s="74"/>
      <c r="C606" s="86"/>
      <c r="D606" s="108"/>
      <c r="E606" s="81"/>
    </row>
    <row r="607" spans="1:5" ht="18" customHeight="1">
      <c r="A607" s="4"/>
      <c r="B607" s="74"/>
      <c r="C607" s="86"/>
      <c r="D607" s="108"/>
      <c r="E607" s="81"/>
    </row>
    <row r="608" spans="1:5" ht="18" customHeight="1">
      <c r="A608" s="4"/>
      <c r="B608" s="74"/>
      <c r="C608" s="86"/>
      <c r="D608" s="108"/>
      <c r="E608" s="81"/>
    </row>
    <row r="609" spans="1:5" ht="18" customHeight="1">
      <c r="A609" s="4"/>
      <c r="B609" s="74"/>
      <c r="C609" s="86"/>
      <c r="D609" s="108"/>
      <c r="E609" s="81"/>
    </row>
    <row r="610" spans="1:5" ht="18" customHeight="1">
      <c r="A610"/>
    </row>
    <row r="611" spans="1:5" ht="18" customHeight="1">
      <c r="A611"/>
    </row>
    <row r="612" spans="1:5" ht="18" customHeight="1">
      <c r="A612"/>
    </row>
    <row r="613" spans="1:5" ht="18" customHeight="1">
      <c r="A613"/>
    </row>
    <row r="614" spans="1:5" ht="18" customHeight="1">
      <c r="A614"/>
    </row>
    <row r="615" spans="1:5" ht="18" customHeight="1">
      <c r="A615"/>
    </row>
    <row r="616" spans="1:5" ht="18" customHeight="1">
      <c r="A616"/>
    </row>
    <row r="617" spans="1:5" ht="18" customHeight="1">
      <c r="A617"/>
    </row>
    <row r="618" spans="1:5" ht="18" customHeight="1">
      <c r="A618"/>
    </row>
    <row r="619" spans="1:5" ht="18" customHeight="1">
      <c r="A619"/>
    </row>
    <row r="620" spans="1:5" ht="18" customHeight="1">
      <c r="A620"/>
    </row>
    <row r="621" spans="1:5" ht="18" customHeight="1">
      <c r="A621"/>
    </row>
    <row r="622" spans="1:5" ht="18" customHeight="1">
      <c r="A622"/>
    </row>
    <row r="623" spans="1:5" ht="18" customHeight="1">
      <c r="A623"/>
    </row>
    <row r="624" spans="1:5" ht="18" customHeight="1">
      <c r="A624"/>
    </row>
    <row r="625" spans="1:1" ht="18" customHeight="1">
      <c r="A625"/>
    </row>
    <row r="626" spans="1:1" ht="18" customHeight="1">
      <c r="A626"/>
    </row>
    <row r="627" spans="1:1" ht="18" customHeight="1">
      <c r="A627"/>
    </row>
    <row r="628" spans="1:1" ht="18" customHeight="1">
      <c r="A628"/>
    </row>
    <row r="629" spans="1:1" ht="18" customHeight="1">
      <c r="A629"/>
    </row>
    <row r="630" spans="1:1" ht="18" customHeight="1">
      <c r="A630"/>
    </row>
    <row r="631" spans="1:1" ht="18" customHeight="1">
      <c r="A631"/>
    </row>
    <row r="632" spans="1:1" ht="18" customHeight="1">
      <c r="A632"/>
    </row>
    <row r="633" spans="1:1" ht="18" customHeight="1">
      <c r="A633"/>
    </row>
    <row r="634" spans="1:1" ht="18" customHeight="1">
      <c r="A634"/>
    </row>
    <row r="635" spans="1:1" ht="18" customHeight="1">
      <c r="A635"/>
    </row>
    <row r="636" spans="1:1" ht="18" customHeight="1">
      <c r="A636"/>
    </row>
    <row r="637" spans="1:1" ht="18" customHeight="1">
      <c r="A637"/>
    </row>
    <row r="638" spans="1:1" ht="18" customHeight="1">
      <c r="A638"/>
    </row>
    <row r="639" spans="1:1" ht="18" customHeight="1">
      <c r="A639"/>
    </row>
    <row r="640" spans="1:1" ht="18" customHeight="1">
      <c r="A640"/>
    </row>
    <row r="641" spans="1:1" ht="18" customHeight="1">
      <c r="A641"/>
    </row>
    <row r="642" spans="1:1" ht="18" customHeight="1">
      <c r="A642"/>
    </row>
    <row r="643" spans="1:1" ht="18" customHeight="1">
      <c r="A643"/>
    </row>
    <row r="644" spans="1:1" ht="18" customHeight="1">
      <c r="A644"/>
    </row>
    <row r="645" spans="1:1" ht="18" customHeight="1">
      <c r="A645"/>
    </row>
    <row r="646" spans="1:1" ht="18" customHeight="1">
      <c r="A646"/>
    </row>
    <row r="647" spans="1:1" ht="18" customHeight="1">
      <c r="A647"/>
    </row>
    <row r="648" spans="1:1" ht="18" customHeight="1">
      <c r="A648"/>
    </row>
    <row r="649" spans="1:1" ht="18" customHeight="1">
      <c r="A649"/>
    </row>
    <row r="650" spans="1:1" ht="18" customHeight="1">
      <c r="A650"/>
    </row>
    <row r="651" spans="1:1" ht="18" customHeight="1">
      <c r="A651"/>
    </row>
    <row r="652" spans="1:1" ht="18" customHeight="1">
      <c r="A652"/>
    </row>
    <row r="653" spans="1:1" ht="18" customHeight="1">
      <c r="A653"/>
    </row>
    <row r="654" spans="1:1" ht="18" customHeight="1">
      <c r="A654"/>
    </row>
    <row r="655" spans="1:1" ht="18" customHeight="1">
      <c r="A655"/>
    </row>
    <row r="656" spans="1:1" ht="18" customHeight="1">
      <c r="A656"/>
    </row>
    <row r="657" spans="1:1" ht="18" customHeight="1">
      <c r="A657"/>
    </row>
    <row r="658" spans="1:1" ht="18" customHeight="1">
      <c r="A658"/>
    </row>
    <row r="659" spans="1:1" ht="18" customHeight="1">
      <c r="A659"/>
    </row>
    <row r="660" spans="1:1" ht="18" customHeight="1">
      <c r="A660"/>
    </row>
    <row r="661" spans="1:1" ht="18" customHeight="1">
      <c r="A661"/>
    </row>
    <row r="662" spans="1:1" ht="18" customHeight="1">
      <c r="A662"/>
    </row>
    <row r="663" spans="1:1" ht="18" customHeight="1">
      <c r="A663"/>
    </row>
    <row r="664" spans="1:1" ht="18" customHeight="1">
      <c r="A664"/>
    </row>
    <row r="665" spans="1:1" ht="18" customHeight="1">
      <c r="A665"/>
    </row>
    <row r="666" spans="1:1" ht="18" customHeight="1">
      <c r="A666"/>
    </row>
    <row r="667" spans="1:1" ht="18" customHeight="1">
      <c r="A667"/>
    </row>
    <row r="668" spans="1:1" ht="18" customHeight="1">
      <c r="A668"/>
    </row>
    <row r="669" spans="1:1" ht="18" customHeight="1">
      <c r="A669"/>
    </row>
    <row r="670" spans="1:1" ht="18" customHeight="1">
      <c r="A670"/>
    </row>
    <row r="671" spans="1:1" ht="18" customHeight="1">
      <c r="A671"/>
    </row>
    <row r="672" spans="1:1" ht="18" customHeight="1">
      <c r="A672"/>
    </row>
    <row r="673" spans="1:1" ht="18" customHeight="1">
      <c r="A673"/>
    </row>
    <row r="674" spans="1:1" ht="18" customHeight="1">
      <c r="A674"/>
    </row>
    <row r="675" spans="1:1" ht="18" customHeight="1">
      <c r="A675"/>
    </row>
    <row r="676" spans="1:1" ht="18" customHeight="1">
      <c r="A676"/>
    </row>
    <row r="677" spans="1:1" ht="18" customHeight="1">
      <c r="A677"/>
    </row>
    <row r="678" spans="1:1" ht="18" customHeight="1">
      <c r="A678"/>
    </row>
    <row r="679" spans="1:1" ht="18" customHeight="1">
      <c r="A679"/>
    </row>
    <row r="680" spans="1:1" ht="18" customHeight="1">
      <c r="A680"/>
    </row>
    <row r="681" spans="1:1" ht="18" customHeight="1">
      <c r="A681"/>
    </row>
    <row r="682" spans="1:1" ht="18" customHeight="1">
      <c r="A682"/>
    </row>
    <row r="683" spans="1:1" ht="18" customHeight="1">
      <c r="A683"/>
    </row>
    <row r="684" spans="1:1" ht="18" customHeight="1">
      <c r="A684"/>
    </row>
    <row r="685" spans="1:1" ht="18" customHeight="1">
      <c r="A685"/>
    </row>
    <row r="686" spans="1:1" ht="18" customHeight="1">
      <c r="A686"/>
    </row>
    <row r="687" spans="1:1" ht="18" customHeight="1">
      <c r="A687"/>
    </row>
    <row r="688" spans="1:1" ht="18" customHeight="1">
      <c r="A688"/>
    </row>
    <row r="689" spans="1:1" ht="18" customHeight="1">
      <c r="A689"/>
    </row>
    <row r="690" spans="1:1" ht="18" customHeight="1">
      <c r="A690"/>
    </row>
    <row r="691" spans="1:1" ht="18" customHeight="1">
      <c r="A691"/>
    </row>
    <row r="692" spans="1:1" ht="18" customHeight="1">
      <c r="A692"/>
    </row>
    <row r="693" spans="1:1" ht="18" customHeight="1">
      <c r="A693"/>
    </row>
    <row r="694" spans="1:1" ht="18" customHeight="1">
      <c r="A694"/>
    </row>
    <row r="695" spans="1:1" ht="18" customHeight="1">
      <c r="A695"/>
    </row>
    <row r="696" spans="1:1" ht="18" customHeight="1">
      <c r="A696"/>
    </row>
    <row r="697" spans="1:1" ht="18" customHeight="1">
      <c r="A697"/>
    </row>
    <row r="698" spans="1:1" ht="18" customHeight="1">
      <c r="A698"/>
    </row>
    <row r="699" spans="1:1" ht="18" customHeight="1">
      <c r="A699"/>
    </row>
    <row r="700" spans="1:1" ht="18" customHeight="1">
      <c r="A700"/>
    </row>
    <row r="701" spans="1:1" ht="18" customHeight="1">
      <c r="A701"/>
    </row>
    <row r="702" spans="1:1" ht="18" customHeight="1">
      <c r="A702"/>
    </row>
    <row r="703" spans="1:1" ht="18" customHeight="1">
      <c r="A703"/>
    </row>
    <row r="704" spans="1:1" ht="18" customHeight="1">
      <c r="A704"/>
    </row>
    <row r="705" spans="1:1" ht="18" customHeight="1">
      <c r="A705"/>
    </row>
    <row r="706" spans="1:1" ht="18" customHeight="1">
      <c r="A706"/>
    </row>
    <row r="707" spans="1:1" ht="18" customHeight="1">
      <c r="A707"/>
    </row>
    <row r="708" spans="1:1" ht="18" customHeight="1">
      <c r="A708"/>
    </row>
    <row r="709" spans="1:1" ht="18" customHeight="1">
      <c r="A709"/>
    </row>
    <row r="710" spans="1:1" ht="18" customHeight="1">
      <c r="A710"/>
    </row>
    <row r="711" spans="1:1" ht="18" customHeight="1">
      <c r="A711"/>
    </row>
    <row r="712" spans="1:1" ht="18" customHeight="1">
      <c r="A712"/>
    </row>
    <row r="713" spans="1:1" ht="18" customHeight="1">
      <c r="A713"/>
    </row>
    <row r="714" spans="1:1" ht="18" customHeight="1">
      <c r="A714"/>
    </row>
    <row r="715" spans="1:1" ht="18" customHeight="1">
      <c r="A715"/>
    </row>
    <row r="716" spans="1:1" ht="18" customHeight="1">
      <c r="A716"/>
    </row>
    <row r="717" spans="1:1" ht="18" customHeight="1">
      <c r="A717"/>
    </row>
    <row r="718" spans="1:1" ht="18" customHeight="1">
      <c r="A718"/>
    </row>
    <row r="719" spans="1:1" ht="18" customHeight="1">
      <c r="A719"/>
    </row>
    <row r="720" spans="1:1" ht="18" customHeight="1">
      <c r="A720"/>
    </row>
    <row r="721" spans="1:1" ht="18" customHeight="1">
      <c r="A721"/>
    </row>
    <row r="722" spans="1:1" ht="18" customHeight="1">
      <c r="A722"/>
    </row>
    <row r="723" spans="1:1" ht="18" customHeight="1">
      <c r="A723"/>
    </row>
    <row r="724" spans="1:1" ht="18" customHeight="1">
      <c r="A724"/>
    </row>
    <row r="725" spans="1:1" ht="18" customHeight="1">
      <c r="A725"/>
    </row>
    <row r="726" spans="1:1" ht="18" customHeight="1">
      <c r="A726"/>
    </row>
    <row r="727" spans="1:1" ht="18" customHeight="1">
      <c r="A727"/>
    </row>
    <row r="728" spans="1:1" ht="18" customHeight="1">
      <c r="A728"/>
    </row>
    <row r="729" spans="1:1" ht="18" customHeight="1">
      <c r="A729"/>
    </row>
    <row r="730" spans="1:1" ht="18" customHeight="1">
      <c r="A730"/>
    </row>
    <row r="731" spans="1:1" ht="18" customHeight="1">
      <c r="A731"/>
    </row>
    <row r="732" spans="1:1" ht="18" customHeight="1">
      <c r="A732"/>
    </row>
    <row r="733" spans="1:1" ht="18" customHeight="1">
      <c r="A733"/>
    </row>
    <row r="734" spans="1:1" ht="18" customHeight="1">
      <c r="A734"/>
    </row>
    <row r="735" spans="1:1" ht="18" customHeight="1">
      <c r="A735"/>
    </row>
    <row r="736" spans="1:1" ht="18" customHeight="1">
      <c r="A736"/>
    </row>
    <row r="737" spans="1:1" ht="18" customHeight="1">
      <c r="A737"/>
    </row>
    <row r="738" spans="1:1" ht="18" customHeight="1">
      <c r="A738"/>
    </row>
    <row r="739" spans="1:1" ht="18" customHeight="1">
      <c r="A739"/>
    </row>
    <row r="740" spans="1:1" ht="18" customHeight="1">
      <c r="A740"/>
    </row>
    <row r="741" spans="1:1" ht="18" customHeight="1">
      <c r="A741"/>
    </row>
    <row r="742" spans="1:1" ht="18" customHeight="1">
      <c r="A742"/>
    </row>
    <row r="743" spans="1:1" ht="18" customHeight="1">
      <c r="A743"/>
    </row>
    <row r="744" spans="1:1" ht="18" customHeight="1">
      <c r="A744"/>
    </row>
    <row r="745" spans="1:1" ht="18" customHeight="1">
      <c r="A745"/>
    </row>
    <row r="746" spans="1:1" ht="18" customHeight="1">
      <c r="A746"/>
    </row>
    <row r="747" spans="1:1" ht="18" customHeight="1">
      <c r="A747"/>
    </row>
    <row r="748" spans="1:1" ht="18" customHeight="1">
      <c r="A748"/>
    </row>
    <row r="749" spans="1:1" ht="18" customHeight="1">
      <c r="A749"/>
    </row>
    <row r="750" spans="1:1" ht="18" customHeight="1">
      <c r="A750"/>
    </row>
    <row r="751" spans="1:1" ht="18" customHeight="1">
      <c r="A751"/>
    </row>
    <row r="752" spans="1:1" ht="18" customHeight="1">
      <c r="A752"/>
    </row>
    <row r="753" spans="1:1" ht="18" customHeight="1">
      <c r="A753"/>
    </row>
    <row r="754" spans="1:1" ht="18" customHeight="1">
      <c r="A754"/>
    </row>
    <row r="755" spans="1:1" ht="18" customHeight="1">
      <c r="A755"/>
    </row>
    <row r="756" spans="1:1" ht="18" customHeight="1">
      <c r="A756"/>
    </row>
    <row r="757" spans="1:1" ht="18" customHeight="1">
      <c r="A757"/>
    </row>
    <row r="758" spans="1:1" ht="18" customHeight="1">
      <c r="A758"/>
    </row>
    <row r="759" spans="1:1" ht="18" customHeight="1">
      <c r="A759"/>
    </row>
    <row r="760" spans="1:1" ht="18" customHeight="1">
      <c r="A760"/>
    </row>
    <row r="761" spans="1:1" ht="18" customHeight="1">
      <c r="A761"/>
    </row>
    <row r="762" spans="1:1" ht="18" customHeight="1">
      <c r="A762"/>
    </row>
    <row r="763" spans="1:1" ht="18" customHeight="1">
      <c r="A763"/>
    </row>
    <row r="764" spans="1:1" ht="18" customHeight="1">
      <c r="A764"/>
    </row>
    <row r="765" spans="1:1" ht="18" customHeight="1">
      <c r="A765"/>
    </row>
    <row r="766" spans="1:1" ht="18" customHeight="1">
      <c r="A766"/>
    </row>
    <row r="767" spans="1:1" ht="18" customHeight="1">
      <c r="A767"/>
    </row>
    <row r="768" spans="1:1" ht="18" customHeight="1">
      <c r="A768"/>
    </row>
    <row r="769" spans="1:1" ht="18" customHeight="1">
      <c r="A769"/>
    </row>
    <row r="770" spans="1:1" ht="18" customHeight="1">
      <c r="A770"/>
    </row>
    <row r="771" spans="1:1" ht="18" customHeight="1">
      <c r="A771"/>
    </row>
    <row r="772" spans="1:1" ht="18" customHeight="1">
      <c r="A772"/>
    </row>
    <row r="773" spans="1:1" ht="18" customHeight="1">
      <c r="A773"/>
    </row>
    <row r="774" spans="1:1" ht="18" customHeight="1">
      <c r="A774"/>
    </row>
    <row r="775" spans="1:1" ht="18" customHeight="1">
      <c r="A775"/>
    </row>
    <row r="776" spans="1:1" ht="18" customHeight="1">
      <c r="A776"/>
    </row>
    <row r="777" spans="1:1" ht="18" customHeight="1">
      <c r="A777"/>
    </row>
    <row r="778" spans="1:1" ht="18" customHeight="1">
      <c r="A778"/>
    </row>
    <row r="779" spans="1:1" ht="18" customHeight="1">
      <c r="A779"/>
    </row>
    <row r="780" spans="1:1" ht="18" customHeight="1">
      <c r="A780"/>
    </row>
    <row r="781" spans="1:1" ht="18" customHeight="1">
      <c r="A781"/>
    </row>
    <row r="782" spans="1:1" ht="18" customHeight="1">
      <c r="A782"/>
    </row>
    <row r="783" spans="1:1" ht="18" customHeight="1">
      <c r="A783"/>
    </row>
    <row r="784" spans="1:1" ht="18" customHeight="1">
      <c r="A784"/>
    </row>
    <row r="785" spans="1:1" ht="18" customHeight="1">
      <c r="A785"/>
    </row>
    <row r="786" spans="1:1" ht="18" customHeight="1">
      <c r="A786"/>
    </row>
    <row r="787" spans="1:1" ht="18" customHeight="1">
      <c r="A787"/>
    </row>
    <row r="788" spans="1:1" ht="18" customHeight="1">
      <c r="A788"/>
    </row>
  </sheetData>
  <mergeCells count="57">
    <mergeCell ref="C356:C357"/>
    <mergeCell ref="D356:D357"/>
    <mergeCell ref="D354:D355"/>
    <mergeCell ref="D334:D335"/>
    <mergeCell ref="D336:D337"/>
    <mergeCell ref="D338:D339"/>
    <mergeCell ref="D340:D341"/>
    <mergeCell ref="D342:D343"/>
    <mergeCell ref="D344:D345"/>
    <mergeCell ref="D346:D347"/>
    <mergeCell ref="D348:D349"/>
    <mergeCell ref="D350:D351"/>
    <mergeCell ref="D352:D353"/>
    <mergeCell ref="C346:C347"/>
    <mergeCell ref="C348:C349"/>
    <mergeCell ref="C350:C351"/>
    <mergeCell ref="C352:C353"/>
    <mergeCell ref="C354:C355"/>
    <mergeCell ref="A336:A337"/>
    <mergeCell ref="B336:B337"/>
    <mergeCell ref="C340:C341"/>
    <mergeCell ref="C342:C343"/>
    <mergeCell ref="C344:C345"/>
    <mergeCell ref="A340:A341"/>
    <mergeCell ref="B340:B341"/>
    <mergeCell ref="A342:A343"/>
    <mergeCell ref="B342:B343"/>
    <mergeCell ref="A344:A345"/>
    <mergeCell ref="B344:B345"/>
    <mergeCell ref="A354:A355"/>
    <mergeCell ref="B354:B355"/>
    <mergeCell ref="A338:A339"/>
    <mergeCell ref="A356:A357"/>
    <mergeCell ref="B356:B357"/>
    <mergeCell ref="A346:A347"/>
    <mergeCell ref="B346:B347"/>
    <mergeCell ref="A348:A349"/>
    <mergeCell ref="B348:B349"/>
    <mergeCell ref="A350:A351"/>
    <mergeCell ref="B350:B351"/>
    <mergeCell ref="A352:A353"/>
    <mergeCell ref="B352:B353"/>
    <mergeCell ref="B338:B339"/>
    <mergeCell ref="A6:E6"/>
    <mergeCell ref="A330:A331"/>
    <mergeCell ref="B330:B331"/>
    <mergeCell ref="A332:A333"/>
    <mergeCell ref="B332:B333"/>
    <mergeCell ref="C330:C331"/>
    <mergeCell ref="D330:D331"/>
    <mergeCell ref="D332:D333"/>
    <mergeCell ref="C334:C335"/>
    <mergeCell ref="C332:C333"/>
    <mergeCell ref="C336:C337"/>
    <mergeCell ref="C338:C339"/>
    <mergeCell ref="A334:A335"/>
    <mergeCell ref="B334:B335"/>
  </mergeCells>
  <pageMargins left="0.7" right="0.7" top="0.75" bottom="0.75" header="0.3" footer="0.3"/>
  <pageSetup paperSize="9" orientation="portrait" verticalDpi="0" r:id="rId1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997"/>
  <sheetViews>
    <sheetView topLeftCell="A491" workbookViewId="0">
      <selection activeCell="R548" sqref="R548"/>
    </sheetView>
  </sheetViews>
  <sheetFormatPr baseColWidth="10" defaultRowHeight="14.5"/>
  <cols>
    <col min="1" max="1" width="14.26953125" bestFit="1" customWidth="1"/>
    <col min="2" max="2" width="47.453125" customWidth="1"/>
    <col min="3" max="3" width="6.453125" customWidth="1"/>
    <col min="4" max="4" width="12.54296875" customWidth="1"/>
    <col min="5" max="5" width="12.81640625" style="188" customWidth="1"/>
    <col min="6" max="6" width="6.7265625" style="188" customWidth="1"/>
    <col min="7" max="17" width="6.7265625" customWidth="1"/>
  </cols>
  <sheetData>
    <row r="1" spans="1:17" ht="15" thickBo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5" customHeight="1" thickBot="1">
      <c r="A2" s="741" t="s">
        <v>3441</v>
      </c>
      <c r="B2" s="741"/>
      <c r="C2" s="741"/>
      <c r="D2" s="742" t="s">
        <v>1833</v>
      </c>
      <c r="E2" s="743"/>
      <c r="F2" s="748" t="s">
        <v>1834</v>
      </c>
      <c r="G2" s="749"/>
      <c r="H2" s="537">
        <f>SUM(F3:H3)</f>
        <v>962</v>
      </c>
      <c r="I2" s="750" t="s">
        <v>1835</v>
      </c>
      <c r="J2" s="749"/>
      <c r="K2" s="537">
        <f>SUM(I3:K3)</f>
        <v>69</v>
      </c>
      <c r="L2" s="750" t="s">
        <v>1836</v>
      </c>
      <c r="M2" s="749"/>
      <c r="N2" s="537">
        <f>SUM(L3:N3)</f>
        <v>226</v>
      </c>
      <c r="O2" s="750" t="s">
        <v>3442</v>
      </c>
      <c r="P2" s="749"/>
      <c r="Q2" s="537">
        <f>SUM(O3:Q3)</f>
        <v>668</v>
      </c>
    </row>
    <row r="3" spans="1:17" ht="15" customHeight="1">
      <c r="A3" s="741"/>
      <c r="B3" s="741"/>
      <c r="C3" s="741"/>
      <c r="D3" s="744"/>
      <c r="E3" s="745"/>
      <c r="F3" s="132">
        <f t="shared" ref="F3:Q3" si="0">F988</f>
        <v>439</v>
      </c>
      <c r="G3" s="133">
        <f t="shared" si="0"/>
        <v>403</v>
      </c>
      <c r="H3" s="134">
        <f t="shared" si="0"/>
        <v>120</v>
      </c>
      <c r="I3" s="538">
        <f t="shared" si="0"/>
        <v>69</v>
      </c>
      <c r="J3" s="539">
        <f t="shared" si="0"/>
        <v>0</v>
      </c>
      <c r="K3" s="540">
        <f t="shared" si="0"/>
        <v>0</v>
      </c>
      <c r="L3" s="541">
        <f t="shared" si="0"/>
        <v>103</v>
      </c>
      <c r="M3" s="542">
        <f t="shared" si="0"/>
        <v>86</v>
      </c>
      <c r="N3" s="543">
        <f t="shared" si="0"/>
        <v>37</v>
      </c>
      <c r="O3" s="135">
        <f t="shared" si="0"/>
        <v>268</v>
      </c>
      <c r="P3" s="136">
        <f t="shared" si="0"/>
        <v>316</v>
      </c>
      <c r="Q3" s="137">
        <f t="shared" si="0"/>
        <v>84</v>
      </c>
    </row>
    <row r="4" spans="1:17" ht="15" customHeight="1" thickBot="1">
      <c r="A4" s="741"/>
      <c r="B4" s="741"/>
      <c r="C4" s="741"/>
      <c r="D4" s="746"/>
      <c r="E4" s="747"/>
      <c r="F4" s="138" t="s">
        <v>1033</v>
      </c>
      <c r="G4" s="139" t="s">
        <v>1033</v>
      </c>
      <c r="H4" s="140" t="s">
        <v>1033</v>
      </c>
      <c r="I4" s="138" t="s">
        <v>1033</v>
      </c>
      <c r="J4" s="139" t="s">
        <v>1033</v>
      </c>
      <c r="K4" s="140" t="s">
        <v>1033</v>
      </c>
      <c r="L4" s="138" t="s">
        <v>1033</v>
      </c>
      <c r="M4" s="139" t="s">
        <v>1033</v>
      </c>
      <c r="N4" s="140" t="s">
        <v>1033</v>
      </c>
      <c r="O4" s="138" t="s">
        <v>1033</v>
      </c>
      <c r="P4" s="139" t="s">
        <v>1033</v>
      </c>
      <c r="Q4" s="140" t="s">
        <v>1033</v>
      </c>
    </row>
    <row r="5" spans="1:17" ht="15" thickBot="1">
      <c r="A5" s="141" t="s">
        <v>1837</v>
      </c>
      <c r="B5" s="142" t="s">
        <v>0</v>
      </c>
      <c r="C5" s="143" t="s">
        <v>1033</v>
      </c>
      <c r="D5" s="144" t="s">
        <v>3443</v>
      </c>
      <c r="E5" s="145" t="s">
        <v>3444</v>
      </c>
      <c r="F5" s="146">
        <v>25</v>
      </c>
      <c r="G5" s="147">
        <v>45</v>
      </c>
      <c r="H5" s="148">
        <v>70</v>
      </c>
      <c r="I5" s="146">
        <v>25</v>
      </c>
      <c r="J5" s="147">
        <v>45</v>
      </c>
      <c r="K5" s="148">
        <v>70</v>
      </c>
      <c r="L5" s="146">
        <v>25</v>
      </c>
      <c r="M5" s="147">
        <v>45</v>
      </c>
      <c r="N5" s="148">
        <v>70</v>
      </c>
      <c r="O5" s="146">
        <v>25</v>
      </c>
      <c r="P5" s="147">
        <v>45</v>
      </c>
      <c r="Q5" s="148">
        <v>70</v>
      </c>
    </row>
    <row r="6" spans="1:17">
      <c r="A6" s="149" t="s">
        <v>378</v>
      </c>
      <c r="B6" s="150" t="s">
        <v>1838</v>
      </c>
      <c r="C6" s="151">
        <v>45</v>
      </c>
      <c r="D6" s="152">
        <v>2019</v>
      </c>
      <c r="E6" s="153">
        <v>2024</v>
      </c>
      <c r="F6" s="544">
        <v>0</v>
      </c>
      <c r="G6" s="545">
        <v>1</v>
      </c>
      <c r="H6" s="546">
        <v>0</v>
      </c>
      <c r="I6" s="154">
        <v>0</v>
      </c>
      <c r="J6" s="155">
        <v>0</v>
      </c>
      <c r="K6" s="156">
        <v>0</v>
      </c>
      <c r="L6" s="154">
        <v>0</v>
      </c>
      <c r="M6" s="155">
        <v>0</v>
      </c>
      <c r="N6" s="156">
        <v>0</v>
      </c>
      <c r="O6" s="157">
        <v>0</v>
      </c>
      <c r="P6" s="158">
        <v>1</v>
      </c>
      <c r="Q6" s="159">
        <v>0</v>
      </c>
    </row>
    <row r="7" spans="1:17">
      <c r="A7" s="160" t="s">
        <v>379</v>
      </c>
      <c r="B7" s="161" t="s">
        <v>160</v>
      </c>
      <c r="C7" s="151">
        <v>45</v>
      </c>
      <c r="D7" s="152">
        <v>2019</v>
      </c>
      <c r="E7" s="153">
        <v>2024</v>
      </c>
      <c r="F7" s="547">
        <v>0</v>
      </c>
      <c r="G7" s="548">
        <v>1</v>
      </c>
      <c r="H7" s="549">
        <v>0</v>
      </c>
      <c r="I7" s="162">
        <v>0</v>
      </c>
      <c r="J7" s="163">
        <v>0</v>
      </c>
      <c r="K7" s="164">
        <v>0</v>
      </c>
      <c r="L7" s="162">
        <v>0</v>
      </c>
      <c r="M7" s="163">
        <v>0</v>
      </c>
      <c r="N7" s="164">
        <v>0</v>
      </c>
      <c r="O7" s="165">
        <v>0</v>
      </c>
      <c r="P7" s="536">
        <v>1</v>
      </c>
      <c r="Q7" s="167">
        <v>0</v>
      </c>
    </row>
    <row r="8" spans="1:17">
      <c r="A8" s="160" t="s">
        <v>380</v>
      </c>
      <c r="B8" s="161" t="s">
        <v>1839</v>
      </c>
      <c r="C8" s="151">
        <v>45</v>
      </c>
      <c r="D8" s="152">
        <v>2019</v>
      </c>
      <c r="E8" s="153">
        <v>2024</v>
      </c>
      <c r="F8" s="547">
        <v>0</v>
      </c>
      <c r="G8" s="548">
        <v>1</v>
      </c>
      <c r="H8" s="549">
        <v>0</v>
      </c>
      <c r="I8" s="162">
        <v>0</v>
      </c>
      <c r="J8" s="163">
        <v>0</v>
      </c>
      <c r="K8" s="164">
        <v>0</v>
      </c>
      <c r="L8" s="162">
        <v>0</v>
      </c>
      <c r="M8" s="163">
        <v>0</v>
      </c>
      <c r="N8" s="164">
        <v>0</v>
      </c>
      <c r="O8" s="165">
        <v>0</v>
      </c>
      <c r="P8" s="536">
        <v>1</v>
      </c>
      <c r="Q8" s="167">
        <v>0</v>
      </c>
    </row>
    <row r="9" spans="1:17">
      <c r="A9" s="160" t="s">
        <v>378</v>
      </c>
      <c r="B9" s="161" t="s">
        <v>1840</v>
      </c>
      <c r="C9" s="151">
        <v>45</v>
      </c>
      <c r="D9" s="152">
        <v>2019</v>
      </c>
      <c r="E9" s="153">
        <v>2024</v>
      </c>
      <c r="F9" s="547">
        <v>0</v>
      </c>
      <c r="G9" s="548">
        <v>1</v>
      </c>
      <c r="H9" s="549">
        <v>0</v>
      </c>
      <c r="I9" s="162">
        <v>0</v>
      </c>
      <c r="J9" s="163">
        <v>0</v>
      </c>
      <c r="K9" s="164">
        <v>0</v>
      </c>
      <c r="L9" s="162">
        <v>0</v>
      </c>
      <c r="M9" s="163">
        <v>0</v>
      </c>
      <c r="N9" s="164">
        <v>0</v>
      </c>
      <c r="O9" s="165">
        <v>0</v>
      </c>
      <c r="P9" s="536">
        <v>1</v>
      </c>
      <c r="Q9" s="167">
        <v>0</v>
      </c>
    </row>
    <row r="10" spans="1:17">
      <c r="A10" s="160" t="s">
        <v>381</v>
      </c>
      <c r="B10" s="161" t="s">
        <v>1841</v>
      </c>
      <c r="C10" s="151">
        <v>45</v>
      </c>
      <c r="D10" s="152">
        <v>2019</v>
      </c>
      <c r="E10" s="153">
        <v>2024</v>
      </c>
      <c r="F10" s="547">
        <v>0</v>
      </c>
      <c r="G10" s="548">
        <v>1</v>
      </c>
      <c r="H10" s="549">
        <v>0</v>
      </c>
      <c r="I10" s="162">
        <v>0</v>
      </c>
      <c r="J10" s="163">
        <v>0</v>
      </c>
      <c r="K10" s="164">
        <v>0</v>
      </c>
      <c r="L10" s="162">
        <v>0</v>
      </c>
      <c r="M10" s="163">
        <v>0</v>
      </c>
      <c r="N10" s="164">
        <v>0</v>
      </c>
      <c r="O10" s="165">
        <v>0</v>
      </c>
      <c r="P10" s="536">
        <v>1</v>
      </c>
      <c r="Q10" s="167">
        <v>0</v>
      </c>
    </row>
    <row r="11" spans="1:17">
      <c r="A11" s="160" t="s">
        <v>382</v>
      </c>
      <c r="B11" s="161" t="s">
        <v>1842</v>
      </c>
      <c r="C11" s="151">
        <v>45</v>
      </c>
      <c r="D11" s="152">
        <v>2019</v>
      </c>
      <c r="E11" s="153">
        <v>2024</v>
      </c>
      <c r="F11" s="547">
        <v>0</v>
      </c>
      <c r="G11" s="548">
        <v>1</v>
      </c>
      <c r="H11" s="549">
        <v>0</v>
      </c>
      <c r="I11" s="162">
        <v>0</v>
      </c>
      <c r="J11" s="163">
        <v>0</v>
      </c>
      <c r="K11" s="164">
        <v>0</v>
      </c>
      <c r="L11" s="162">
        <v>0</v>
      </c>
      <c r="M11" s="163">
        <v>0</v>
      </c>
      <c r="N11" s="164">
        <v>0</v>
      </c>
      <c r="O11" s="165">
        <v>0</v>
      </c>
      <c r="P11" s="536">
        <v>1</v>
      </c>
      <c r="Q11" s="167">
        <v>0</v>
      </c>
    </row>
    <row r="12" spans="1:17">
      <c r="A12" s="160" t="s">
        <v>383</v>
      </c>
      <c r="B12" s="161" t="s">
        <v>161</v>
      </c>
      <c r="C12" s="151">
        <v>45</v>
      </c>
      <c r="D12" s="152">
        <v>2019</v>
      </c>
      <c r="E12" s="153">
        <v>2024</v>
      </c>
      <c r="F12" s="547">
        <v>0</v>
      </c>
      <c r="G12" s="548">
        <v>1</v>
      </c>
      <c r="H12" s="549">
        <v>0</v>
      </c>
      <c r="I12" s="162">
        <v>0</v>
      </c>
      <c r="J12" s="163">
        <v>0</v>
      </c>
      <c r="K12" s="164">
        <v>0</v>
      </c>
      <c r="L12" s="162">
        <v>0</v>
      </c>
      <c r="M12" s="163">
        <v>0</v>
      </c>
      <c r="N12" s="164">
        <v>0</v>
      </c>
      <c r="O12" s="165">
        <v>0</v>
      </c>
      <c r="P12" s="536">
        <v>1</v>
      </c>
      <c r="Q12" s="167">
        <v>0</v>
      </c>
    </row>
    <row r="13" spans="1:17">
      <c r="A13" s="160" t="s">
        <v>384</v>
      </c>
      <c r="B13" s="161" t="s">
        <v>1843</v>
      </c>
      <c r="C13" s="151">
        <v>45</v>
      </c>
      <c r="D13" s="152">
        <v>2019</v>
      </c>
      <c r="E13" s="153">
        <v>2024</v>
      </c>
      <c r="F13" s="547">
        <v>0</v>
      </c>
      <c r="G13" s="548">
        <v>1</v>
      </c>
      <c r="H13" s="549">
        <v>0</v>
      </c>
      <c r="I13" s="162">
        <v>0</v>
      </c>
      <c r="J13" s="163">
        <v>0</v>
      </c>
      <c r="K13" s="164">
        <v>0</v>
      </c>
      <c r="L13" s="162">
        <v>0</v>
      </c>
      <c r="M13" s="163">
        <v>0</v>
      </c>
      <c r="N13" s="164">
        <v>0</v>
      </c>
      <c r="O13" s="165">
        <v>0</v>
      </c>
      <c r="P13" s="536">
        <v>1</v>
      </c>
      <c r="Q13" s="167">
        <v>0</v>
      </c>
    </row>
    <row r="14" spans="1:17">
      <c r="A14" s="160" t="s">
        <v>385</v>
      </c>
      <c r="B14" s="161" t="s">
        <v>1844</v>
      </c>
      <c r="C14" s="151">
        <v>45</v>
      </c>
      <c r="D14" s="152">
        <v>2019</v>
      </c>
      <c r="E14" s="153">
        <v>2024</v>
      </c>
      <c r="F14" s="547">
        <v>0</v>
      </c>
      <c r="G14" s="548">
        <v>1</v>
      </c>
      <c r="H14" s="549">
        <v>0</v>
      </c>
      <c r="I14" s="162">
        <v>0</v>
      </c>
      <c r="J14" s="163">
        <v>0</v>
      </c>
      <c r="K14" s="164">
        <v>0</v>
      </c>
      <c r="L14" s="162">
        <v>0</v>
      </c>
      <c r="M14" s="163">
        <v>0</v>
      </c>
      <c r="N14" s="164">
        <v>0</v>
      </c>
      <c r="O14" s="165">
        <v>0</v>
      </c>
      <c r="P14" s="536">
        <v>1</v>
      </c>
      <c r="Q14" s="167">
        <v>0</v>
      </c>
    </row>
    <row r="15" spans="1:17">
      <c r="A15" s="160" t="s">
        <v>1845</v>
      </c>
      <c r="B15" s="161" t="s">
        <v>1844</v>
      </c>
      <c r="C15" s="151">
        <v>45</v>
      </c>
      <c r="D15" s="152">
        <v>2019</v>
      </c>
      <c r="E15" s="153">
        <v>2024</v>
      </c>
      <c r="F15" s="547">
        <v>0</v>
      </c>
      <c r="G15" s="548">
        <v>1</v>
      </c>
      <c r="H15" s="549">
        <v>0</v>
      </c>
      <c r="I15" s="162">
        <v>0</v>
      </c>
      <c r="J15" s="163">
        <v>0</v>
      </c>
      <c r="K15" s="164">
        <v>0</v>
      </c>
      <c r="L15" s="162">
        <v>0</v>
      </c>
      <c r="M15" s="163">
        <v>0</v>
      </c>
      <c r="N15" s="164">
        <v>0</v>
      </c>
      <c r="O15" s="165">
        <v>0</v>
      </c>
      <c r="P15" s="536">
        <v>1</v>
      </c>
      <c r="Q15" s="167">
        <v>0</v>
      </c>
    </row>
    <row r="16" spans="1:17">
      <c r="A16" s="160" t="s">
        <v>1846</v>
      </c>
      <c r="B16" s="161" t="s">
        <v>1847</v>
      </c>
      <c r="C16" s="151">
        <v>45</v>
      </c>
      <c r="D16" s="152">
        <v>2019</v>
      </c>
      <c r="E16" s="153">
        <v>2024</v>
      </c>
      <c r="F16" s="547">
        <v>0</v>
      </c>
      <c r="G16" s="548">
        <v>1</v>
      </c>
      <c r="H16" s="549">
        <v>0</v>
      </c>
      <c r="I16" s="162">
        <v>0</v>
      </c>
      <c r="J16" s="163">
        <v>0</v>
      </c>
      <c r="K16" s="164">
        <v>0</v>
      </c>
      <c r="L16" s="162">
        <v>0</v>
      </c>
      <c r="M16" s="163">
        <v>0</v>
      </c>
      <c r="N16" s="164">
        <v>0</v>
      </c>
      <c r="O16" s="165">
        <v>0</v>
      </c>
      <c r="P16" s="536">
        <v>1</v>
      </c>
      <c r="Q16" s="167">
        <v>0</v>
      </c>
    </row>
    <row r="17" spans="1:17">
      <c r="A17" s="168" t="s">
        <v>1848</v>
      </c>
      <c r="B17" s="161" t="s">
        <v>1847</v>
      </c>
      <c r="C17" s="151">
        <v>45</v>
      </c>
      <c r="D17" s="152">
        <v>2019</v>
      </c>
      <c r="E17" s="153">
        <v>2024</v>
      </c>
      <c r="F17" s="547">
        <v>0</v>
      </c>
      <c r="G17" s="548">
        <v>1</v>
      </c>
      <c r="H17" s="549">
        <v>0</v>
      </c>
      <c r="I17" s="162">
        <v>0</v>
      </c>
      <c r="J17" s="163">
        <v>0</v>
      </c>
      <c r="K17" s="164">
        <v>0</v>
      </c>
      <c r="L17" s="162">
        <v>0</v>
      </c>
      <c r="M17" s="163">
        <v>0</v>
      </c>
      <c r="N17" s="164">
        <v>0</v>
      </c>
      <c r="O17" s="165">
        <v>0</v>
      </c>
      <c r="P17" s="536">
        <v>1</v>
      </c>
      <c r="Q17" s="167">
        <v>0</v>
      </c>
    </row>
    <row r="18" spans="1:17">
      <c r="A18" s="160" t="s">
        <v>1849</v>
      </c>
      <c r="B18" s="161" t="s">
        <v>1850</v>
      </c>
      <c r="C18" s="151">
        <v>45</v>
      </c>
      <c r="D18" s="152">
        <v>2019</v>
      </c>
      <c r="E18" s="153">
        <v>2024</v>
      </c>
      <c r="F18" s="547">
        <v>0</v>
      </c>
      <c r="G18" s="548">
        <v>1</v>
      </c>
      <c r="H18" s="549">
        <v>0</v>
      </c>
      <c r="I18" s="162">
        <v>0</v>
      </c>
      <c r="J18" s="163">
        <v>0</v>
      </c>
      <c r="K18" s="164">
        <v>0</v>
      </c>
      <c r="L18" s="162">
        <v>0</v>
      </c>
      <c r="M18" s="163">
        <v>0</v>
      </c>
      <c r="N18" s="164">
        <v>0</v>
      </c>
      <c r="O18" s="165">
        <v>0</v>
      </c>
      <c r="P18" s="536">
        <v>1</v>
      </c>
      <c r="Q18" s="167">
        <v>0</v>
      </c>
    </row>
    <row r="19" spans="1:17">
      <c r="A19" s="169" t="s">
        <v>1851</v>
      </c>
      <c r="B19" s="161" t="s">
        <v>1850</v>
      </c>
      <c r="C19" s="151">
        <v>45</v>
      </c>
      <c r="D19" s="152">
        <v>2019</v>
      </c>
      <c r="E19" s="153">
        <v>2024</v>
      </c>
      <c r="F19" s="547">
        <v>0</v>
      </c>
      <c r="G19" s="548">
        <v>1</v>
      </c>
      <c r="H19" s="549">
        <v>0</v>
      </c>
      <c r="I19" s="162">
        <v>0</v>
      </c>
      <c r="J19" s="163">
        <v>0</v>
      </c>
      <c r="K19" s="164">
        <v>0</v>
      </c>
      <c r="L19" s="162">
        <v>0</v>
      </c>
      <c r="M19" s="163">
        <v>0</v>
      </c>
      <c r="N19" s="164">
        <v>0</v>
      </c>
      <c r="O19" s="165">
        <v>0</v>
      </c>
      <c r="P19" s="536">
        <v>1</v>
      </c>
      <c r="Q19" s="167">
        <v>0</v>
      </c>
    </row>
    <row r="20" spans="1:17">
      <c r="A20" s="170" t="s">
        <v>1852</v>
      </c>
      <c r="B20" s="161" t="s">
        <v>1853</v>
      </c>
      <c r="C20" s="151">
        <v>45</v>
      </c>
      <c r="D20" s="152">
        <v>2019</v>
      </c>
      <c r="E20" s="153">
        <v>2024</v>
      </c>
      <c r="F20" s="547">
        <v>0</v>
      </c>
      <c r="G20" s="548">
        <v>1</v>
      </c>
      <c r="H20" s="549">
        <v>0</v>
      </c>
      <c r="I20" s="162">
        <v>0</v>
      </c>
      <c r="J20" s="163">
        <v>0</v>
      </c>
      <c r="K20" s="164">
        <v>0</v>
      </c>
      <c r="L20" s="162">
        <v>0</v>
      </c>
      <c r="M20" s="163">
        <v>0</v>
      </c>
      <c r="N20" s="164">
        <v>0</v>
      </c>
      <c r="O20" s="165">
        <v>0</v>
      </c>
      <c r="P20" s="536">
        <v>1</v>
      </c>
      <c r="Q20" s="167">
        <v>0</v>
      </c>
    </row>
    <row r="21" spans="1:17">
      <c r="A21" s="170" t="s">
        <v>1854</v>
      </c>
      <c r="B21" s="161" t="s">
        <v>1855</v>
      </c>
      <c r="C21" s="151">
        <v>45</v>
      </c>
      <c r="D21" s="152">
        <v>2019</v>
      </c>
      <c r="E21" s="153">
        <v>2024</v>
      </c>
      <c r="F21" s="547">
        <v>0</v>
      </c>
      <c r="G21" s="548">
        <v>1</v>
      </c>
      <c r="H21" s="549">
        <v>0</v>
      </c>
      <c r="I21" s="162">
        <v>0</v>
      </c>
      <c r="J21" s="163">
        <v>0</v>
      </c>
      <c r="K21" s="164">
        <v>0</v>
      </c>
      <c r="L21" s="162">
        <v>0</v>
      </c>
      <c r="M21" s="163">
        <v>0</v>
      </c>
      <c r="N21" s="164">
        <v>0</v>
      </c>
      <c r="O21" s="165">
        <v>0</v>
      </c>
      <c r="P21" s="536">
        <v>1</v>
      </c>
      <c r="Q21" s="167">
        <v>0</v>
      </c>
    </row>
    <row r="22" spans="1:17">
      <c r="A22" s="160" t="s">
        <v>386</v>
      </c>
      <c r="B22" s="161" t="s">
        <v>1856</v>
      </c>
      <c r="C22" s="151">
        <v>45</v>
      </c>
      <c r="D22" s="152">
        <v>2019</v>
      </c>
      <c r="E22" s="153">
        <v>2024</v>
      </c>
      <c r="F22" s="547">
        <v>0</v>
      </c>
      <c r="G22" s="548">
        <v>1</v>
      </c>
      <c r="H22" s="549">
        <v>0</v>
      </c>
      <c r="I22" s="162">
        <v>0</v>
      </c>
      <c r="J22" s="163">
        <v>0</v>
      </c>
      <c r="K22" s="164">
        <v>0</v>
      </c>
      <c r="L22" s="162">
        <v>0</v>
      </c>
      <c r="M22" s="163">
        <v>0</v>
      </c>
      <c r="N22" s="164">
        <v>0</v>
      </c>
      <c r="O22" s="165">
        <v>0</v>
      </c>
      <c r="P22" s="536">
        <v>1</v>
      </c>
      <c r="Q22" s="167">
        <v>0</v>
      </c>
    </row>
    <row r="23" spans="1:17">
      <c r="A23" s="160" t="s">
        <v>387</v>
      </c>
      <c r="B23" s="161" t="s">
        <v>167</v>
      </c>
      <c r="C23" s="151">
        <v>45</v>
      </c>
      <c r="D23" s="152">
        <v>2019</v>
      </c>
      <c r="E23" s="153">
        <v>2024</v>
      </c>
      <c r="F23" s="547">
        <v>0</v>
      </c>
      <c r="G23" s="548">
        <v>1</v>
      </c>
      <c r="H23" s="549">
        <v>0</v>
      </c>
      <c r="I23" s="162">
        <v>0</v>
      </c>
      <c r="J23" s="163">
        <v>0</v>
      </c>
      <c r="K23" s="164">
        <v>0</v>
      </c>
      <c r="L23" s="162">
        <v>0</v>
      </c>
      <c r="M23" s="163">
        <v>0</v>
      </c>
      <c r="N23" s="164">
        <v>0</v>
      </c>
      <c r="O23" s="165">
        <v>0</v>
      </c>
      <c r="P23" s="536">
        <v>1</v>
      </c>
      <c r="Q23" s="167">
        <v>0</v>
      </c>
    </row>
    <row r="24" spans="1:17">
      <c r="A24" s="160" t="s">
        <v>388</v>
      </c>
      <c r="B24" s="161" t="s">
        <v>1857</v>
      </c>
      <c r="C24" s="151">
        <v>45</v>
      </c>
      <c r="D24" s="152">
        <v>2019</v>
      </c>
      <c r="E24" s="153">
        <v>2024</v>
      </c>
      <c r="F24" s="547">
        <v>0</v>
      </c>
      <c r="G24" s="548">
        <v>1</v>
      </c>
      <c r="H24" s="549">
        <v>0</v>
      </c>
      <c r="I24" s="162">
        <v>0</v>
      </c>
      <c r="J24" s="163">
        <v>0</v>
      </c>
      <c r="K24" s="164">
        <v>0</v>
      </c>
      <c r="L24" s="162">
        <v>0</v>
      </c>
      <c r="M24" s="163">
        <v>0</v>
      </c>
      <c r="N24" s="164">
        <v>0</v>
      </c>
      <c r="O24" s="165">
        <v>0</v>
      </c>
      <c r="P24" s="536">
        <v>1</v>
      </c>
      <c r="Q24" s="167">
        <v>0</v>
      </c>
    </row>
    <row r="25" spans="1:17">
      <c r="A25" s="160" t="s">
        <v>389</v>
      </c>
      <c r="B25" s="161" t="s">
        <v>1858</v>
      </c>
      <c r="C25" s="151">
        <v>45</v>
      </c>
      <c r="D25" s="152">
        <v>2019</v>
      </c>
      <c r="E25" s="153">
        <v>2024</v>
      </c>
      <c r="F25" s="547">
        <v>0</v>
      </c>
      <c r="G25" s="548">
        <v>1</v>
      </c>
      <c r="H25" s="549">
        <v>0</v>
      </c>
      <c r="I25" s="162">
        <v>0</v>
      </c>
      <c r="J25" s="163">
        <v>0</v>
      </c>
      <c r="K25" s="164">
        <v>0</v>
      </c>
      <c r="L25" s="162">
        <v>0</v>
      </c>
      <c r="M25" s="163">
        <v>0</v>
      </c>
      <c r="N25" s="164">
        <v>0</v>
      </c>
      <c r="O25" s="165">
        <v>0</v>
      </c>
      <c r="P25" s="536">
        <v>1</v>
      </c>
      <c r="Q25" s="167">
        <v>0</v>
      </c>
    </row>
    <row r="26" spans="1:17">
      <c r="A26" s="160" t="s">
        <v>390</v>
      </c>
      <c r="B26" s="161" t="s">
        <v>1859</v>
      </c>
      <c r="C26" s="151">
        <v>45</v>
      </c>
      <c r="D26" s="152">
        <v>2019</v>
      </c>
      <c r="E26" s="153">
        <v>2024</v>
      </c>
      <c r="F26" s="547">
        <v>0</v>
      </c>
      <c r="G26" s="548">
        <v>1</v>
      </c>
      <c r="H26" s="549">
        <v>0</v>
      </c>
      <c r="I26" s="162">
        <v>0</v>
      </c>
      <c r="J26" s="163">
        <v>0</v>
      </c>
      <c r="K26" s="164">
        <v>0</v>
      </c>
      <c r="L26" s="162">
        <v>0</v>
      </c>
      <c r="M26" s="163">
        <v>0</v>
      </c>
      <c r="N26" s="164">
        <v>0</v>
      </c>
      <c r="O26" s="165">
        <v>0</v>
      </c>
      <c r="P26" s="536">
        <v>1</v>
      </c>
      <c r="Q26" s="167">
        <v>0</v>
      </c>
    </row>
    <row r="27" spans="1:17">
      <c r="A27" s="160" t="s">
        <v>391</v>
      </c>
      <c r="B27" s="161" t="s">
        <v>1860</v>
      </c>
      <c r="C27" s="151">
        <v>45</v>
      </c>
      <c r="D27" s="152">
        <v>2019</v>
      </c>
      <c r="E27" s="153">
        <v>2024</v>
      </c>
      <c r="F27" s="547">
        <v>0</v>
      </c>
      <c r="G27" s="548">
        <v>1</v>
      </c>
      <c r="H27" s="549">
        <v>0</v>
      </c>
      <c r="I27" s="162">
        <v>0</v>
      </c>
      <c r="J27" s="163">
        <v>0</v>
      </c>
      <c r="K27" s="164">
        <v>0</v>
      </c>
      <c r="L27" s="162">
        <v>0</v>
      </c>
      <c r="M27" s="163">
        <v>0</v>
      </c>
      <c r="N27" s="164">
        <v>0</v>
      </c>
      <c r="O27" s="165">
        <v>0</v>
      </c>
      <c r="P27" s="536">
        <v>1</v>
      </c>
      <c r="Q27" s="167">
        <v>0</v>
      </c>
    </row>
    <row r="28" spans="1:17">
      <c r="A28" s="160" t="s">
        <v>392</v>
      </c>
      <c r="B28" s="161" t="s">
        <v>168</v>
      </c>
      <c r="C28" s="151">
        <v>45</v>
      </c>
      <c r="D28" s="152">
        <v>2019</v>
      </c>
      <c r="E28" s="153">
        <v>2024</v>
      </c>
      <c r="F28" s="547">
        <v>0</v>
      </c>
      <c r="G28" s="548">
        <v>1</v>
      </c>
      <c r="H28" s="549">
        <v>0</v>
      </c>
      <c r="I28" s="162">
        <v>0</v>
      </c>
      <c r="J28" s="163">
        <v>0</v>
      </c>
      <c r="K28" s="164">
        <v>0</v>
      </c>
      <c r="L28" s="162">
        <v>0</v>
      </c>
      <c r="M28" s="163">
        <v>0</v>
      </c>
      <c r="N28" s="164">
        <v>0</v>
      </c>
      <c r="O28" s="165">
        <v>0</v>
      </c>
      <c r="P28" s="536">
        <v>1</v>
      </c>
      <c r="Q28" s="167">
        <v>0</v>
      </c>
    </row>
    <row r="29" spans="1:17">
      <c r="A29" s="160" t="s">
        <v>393</v>
      </c>
      <c r="B29" s="161" t="s">
        <v>1861</v>
      </c>
      <c r="C29" s="151">
        <v>45</v>
      </c>
      <c r="D29" s="152">
        <v>2019</v>
      </c>
      <c r="E29" s="153">
        <v>2024</v>
      </c>
      <c r="F29" s="547">
        <v>0</v>
      </c>
      <c r="G29" s="548">
        <v>1</v>
      </c>
      <c r="H29" s="549">
        <v>0</v>
      </c>
      <c r="I29" s="162">
        <v>0</v>
      </c>
      <c r="J29" s="163">
        <v>0</v>
      </c>
      <c r="K29" s="164">
        <v>0</v>
      </c>
      <c r="L29" s="162">
        <v>0</v>
      </c>
      <c r="M29" s="163">
        <v>0</v>
      </c>
      <c r="N29" s="164">
        <v>0</v>
      </c>
      <c r="O29" s="165">
        <v>0</v>
      </c>
      <c r="P29" s="536">
        <v>1</v>
      </c>
      <c r="Q29" s="167">
        <v>0</v>
      </c>
    </row>
    <row r="30" spans="1:17">
      <c r="A30" s="160" t="s">
        <v>1862</v>
      </c>
      <c r="B30" s="161" t="s">
        <v>1863</v>
      </c>
      <c r="C30" s="151">
        <v>45</v>
      </c>
      <c r="D30" s="152">
        <v>2019</v>
      </c>
      <c r="E30" s="153">
        <v>2024</v>
      </c>
      <c r="F30" s="547">
        <v>0</v>
      </c>
      <c r="G30" s="548">
        <v>1</v>
      </c>
      <c r="H30" s="549">
        <v>0</v>
      </c>
      <c r="I30" s="162">
        <v>0</v>
      </c>
      <c r="J30" s="163">
        <v>0</v>
      </c>
      <c r="K30" s="164">
        <v>0</v>
      </c>
      <c r="L30" s="162">
        <v>0</v>
      </c>
      <c r="M30" s="163">
        <v>0</v>
      </c>
      <c r="N30" s="164">
        <v>0</v>
      </c>
      <c r="O30" s="165">
        <v>0</v>
      </c>
      <c r="P30" s="536">
        <v>1</v>
      </c>
      <c r="Q30" s="167">
        <v>0</v>
      </c>
    </row>
    <row r="31" spans="1:17">
      <c r="A31" s="160" t="s">
        <v>1864</v>
      </c>
      <c r="B31" s="161" t="s">
        <v>1865</v>
      </c>
      <c r="C31" s="151">
        <v>45</v>
      </c>
      <c r="D31" s="152">
        <v>2019</v>
      </c>
      <c r="E31" s="153">
        <v>2024</v>
      </c>
      <c r="F31" s="547">
        <v>0</v>
      </c>
      <c r="G31" s="548">
        <v>1</v>
      </c>
      <c r="H31" s="549">
        <v>0</v>
      </c>
      <c r="I31" s="162">
        <v>0</v>
      </c>
      <c r="J31" s="163">
        <v>0</v>
      </c>
      <c r="K31" s="164">
        <v>0</v>
      </c>
      <c r="L31" s="162">
        <v>0</v>
      </c>
      <c r="M31" s="163">
        <v>0</v>
      </c>
      <c r="N31" s="164">
        <v>0</v>
      </c>
      <c r="O31" s="165">
        <v>0</v>
      </c>
      <c r="P31" s="536">
        <v>1</v>
      </c>
      <c r="Q31" s="167">
        <v>0</v>
      </c>
    </row>
    <row r="32" spans="1:17">
      <c r="A32" s="160" t="s">
        <v>1866</v>
      </c>
      <c r="B32" s="161" t="s">
        <v>1865</v>
      </c>
      <c r="C32" s="151">
        <v>45</v>
      </c>
      <c r="D32" s="152">
        <v>2019</v>
      </c>
      <c r="E32" s="153">
        <v>2024</v>
      </c>
      <c r="F32" s="547">
        <v>0</v>
      </c>
      <c r="G32" s="548">
        <v>1</v>
      </c>
      <c r="H32" s="549">
        <v>0</v>
      </c>
      <c r="I32" s="162">
        <v>0</v>
      </c>
      <c r="J32" s="163">
        <v>0</v>
      </c>
      <c r="K32" s="164">
        <v>0</v>
      </c>
      <c r="L32" s="162">
        <v>0</v>
      </c>
      <c r="M32" s="163">
        <v>0</v>
      </c>
      <c r="N32" s="164">
        <v>0</v>
      </c>
      <c r="O32" s="165">
        <v>0</v>
      </c>
      <c r="P32" s="536">
        <v>1</v>
      </c>
      <c r="Q32" s="167">
        <v>0</v>
      </c>
    </row>
    <row r="33" spans="1:17">
      <c r="A33" s="160" t="s">
        <v>1867</v>
      </c>
      <c r="B33" s="161" t="s">
        <v>1868</v>
      </c>
      <c r="C33" s="151">
        <v>45</v>
      </c>
      <c r="D33" s="152">
        <v>2019</v>
      </c>
      <c r="E33" s="153">
        <v>2024</v>
      </c>
      <c r="F33" s="547">
        <v>0</v>
      </c>
      <c r="G33" s="548">
        <v>1</v>
      </c>
      <c r="H33" s="549">
        <v>0</v>
      </c>
      <c r="I33" s="162">
        <v>0</v>
      </c>
      <c r="J33" s="163">
        <v>0</v>
      </c>
      <c r="K33" s="164">
        <v>0</v>
      </c>
      <c r="L33" s="162">
        <v>0</v>
      </c>
      <c r="M33" s="163">
        <v>0</v>
      </c>
      <c r="N33" s="164">
        <v>0</v>
      </c>
      <c r="O33" s="165">
        <v>0</v>
      </c>
      <c r="P33" s="536">
        <v>1</v>
      </c>
      <c r="Q33" s="167">
        <v>0</v>
      </c>
    </row>
    <row r="34" spans="1:17">
      <c r="A34" s="160" t="s">
        <v>1869</v>
      </c>
      <c r="B34" s="161" t="s">
        <v>1868</v>
      </c>
      <c r="C34" s="151">
        <v>45</v>
      </c>
      <c r="D34" s="152">
        <v>2019</v>
      </c>
      <c r="E34" s="153">
        <v>2024</v>
      </c>
      <c r="F34" s="547">
        <v>0</v>
      </c>
      <c r="G34" s="548">
        <v>1</v>
      </c>
      <c r="H34" s="549">
        <v>0</v>
      </c>
      <c r="I34" s="162">
        <v>0</v>
      </c>
      <c r="J34" s="163">
        <v>0</v>
      </c>
      <c r="K34" s="164">
        <v>0</v>
      </c>
      <c r="L34" s="162">
        <v>0</v>
      </c>
      <c r="M34" s="163">
        <v>0</v>
      </c>
      <c r="N34" s="164">
        <v>0</v>
      </c>
      <c r="O34" s="165">
        <v>0</v>
      </c>
      <c r="P34" s="536">
        <v>1</v>
      </c>
      <c r="Q34" s="167">
        <v>0</v>
      </c>
    </row>
    <row r="35" spans="1:17">
      <c r="A35" s="160" t="s">
        <v>1870</v>
      </c>
      <c r="B35" s="161" t="s">
        <v>1871</v>
      </c>
      <c r="C35" s="151">
        <v>45</v>
      </c>
      <c r="D35" s="152">
        <v>2019</v>
      </c>
      <c r="E35" s="153">
        <v>2024</v>
      </c>
      <c r="F35" s="547">
        <v>0</v>
      </c>
      <c r="G35" s="548">
        <v>1</v>
      </c>
      <c r="H35" s="549">
        <v>0</v>
      </c>
      <c r="I35" s="162">
        <v>0</v>
      </c>
      <c r="J35" s="163">
        <v>0</v>
      </c>
      <c r="K35" s="164">
        <v>0</v>
      </c>
      <c r="L35" s="162">
        <v>0</v>
      </c>
      <c r="M35" s="163">
        <v>0</v>
      </c>
      <c r="N35" s="164">
        <v>0</v>
      </c>
      <c r="O35" s="165">
        <v>0</v>
      </c>
      <c r="P35" s="536">
        <v>1</v>
      </c>
      <c r="Q35" s="167">
        <v>0</v>
      </c>
    </row>
    <row r="36" spans="1:17">
      <c r="A36" s="160" t="s">
        <v>1872</v>
      </c>
      <c r="B36" s="161" t="s">
        <v>1873</v>
      </c>
      <c r="C36" s="151">
        <v>45</v>
      </c>
      <c r="D36" s="152">
        <v>2019</v>
      </c>
      <c r="E36" s="153">
        <v>2024</v>
      </c>
      <c r="F36" s="547">
        <v>0</v>
      </c>
      <c r="G36" s="548">
        <v>1</v>
      </c>
      <c r="H36" s="549">
        <v>0</v>
      </c>
      <c r="I36" s="162">
        <v>0</v>
      </c>
      <c r="J36" s="163">
        <v>0</v>
      </c>
      <c r="K36" s="164">
        <v>0</v>
      </c>
      <c r="L36" s="162">
        <v>0</v>
      </c>
      <c r="M36" s="163">
        <v>0</v>
      </c>
      <c r="N36" s="164">
        <v>0</v>
      </c>
      <c r="O36" s="165">
        <v>0</v>
      </c>
      <c r="P36" s="536">
        <v>1</v>
      </c>
      <c r="Q36" s="167">
        <v>0</v>
      </c>
    </row>
    <row r="37" spans="1:17">
      <c r="A37" s="550" t="s">
        <v>394</v>
      </c>
      <c r="B37" s="551" t="s">
        <v>1874</v>
      </c>
      <c r="C37" s="552">
        <v>45</v>
      </c>
      <c r="D37" s="553">
        <v>2018</v>
      </c>
      <c r="E37" s="171">
        <v>2023</v>
      </c>
      <c r="F37" s="547">
        <v>0</v>
      </c>
      <c r="G37" s="548">
        <v>1</v>
      </c>
      <c r="H37" s="549">
        <v>0</v>
      </c>
      <c r="I37" s="162">
        <v>0</v>
      </c>
      <c r="J37" s="163">
        <v>0</v>
      </c>
      <c r="K37" s="164">
        <v>0</v>
      </c>
      <c r="L37" s="172">
        <v>0</v>
      </c>
      <c r="M37" s="173">
        <v>1</v>
      </c>
      <c r="N37" s="174">
        <v>0</v>
      </c>
      <c r="O37" s="162">
        <v>0</v>
      </c>
      <c r="P37" s="163">
        <v>0</v>
      </c>
      <c r="Q37" s="164">
        <v>0</v>
      </c>
    </row>
    <row r="38" spans="1:17">
      <c r="A38" s="160" t="s">
        <v>395</v>
      </c>
      <c r="B38" s="161" t="s">
        <v>173</v>
      </c>
      <c r="C38" s="151">
        <v>45</v>
      </c>
      <c r="D38" s="152">
        <v>2019</v>
      </c>
      <c r="E38" s="153">
        <v>2024</v>
      </c>
      <c r="F38" s="547">
        <v>0</v>
      </c>
      <c r="G38" s="548">
        <v>1</v>
      </c>
      <c r="H38" s="549">
        <v>0</v>
      </c>
      <c r="I38" s="162">
        <v>0</v>
      </c>
      <c r="J38" s="163">
        <v>0</v>
      </c>
      <c r="K38" s="164">
        <v>0</v>
      </c>
      <c r="L38" s="162">
        <v>0</v>
      </c>
      <c r="M38" s="163">
        <v>0</v>
      </c>
      <c r="N38" s="164">
        <v>0</v>
      </c>
      <c r="O38" s="165">
        <v>0</v>
      </c>
      <c r="P38" s="536">
        <v>1</v>
      </c>
      <c r="Q38" s="167">
        <v>0</v>
      </c>
    </row>
    <row r="39" spans="1:17">
      <c r="A39" s="550" t="s">
        <v>396</v>
      </c>
      <c r="B39" s="551" t="s">
        <v>1875</v>
      </c>
      <c r="C39" s="552">
        <v>45</v>
      </c>
      <c r="D39" s="152">
        <v>2019</v>
      </c>
      <c r="E39" s="153">
        <v>2024</v>
      </c>
      <c r="F39" s="547">
        <v>0</v>
      </c>
      <c r="G39" s="548">
        <v>1</v>
      </c>
      <c r="H39" s="549">
        <v>0</v>
      </c>
      <c r="I39" s="547">
        <v>0</v>
      </c>
      <c r="J39" s="548">
        <v>0</v>
      </c>
      <c r="K39" s="549">
        <v>0</v>
      </c>
      <c r="L39" s="547">
        <v>0</v>
      </c>
      <c r="M39" s="548">
        <v>0</v>
      </c>
      <c r="N39" s="549">
        <v>0</v>
      </c>
      <c r="O39" s="165">
        <v>0</v>
      </c>
      <c r="P39" s="536">
        <v>1</v>
      </c>
      <c r="Q39" s="167">
        <v>0</v>
      </c>
    </row>
    <row r="40" spans="1:17">
      <c r="A40" s="550" t="s">
        <v>397</v>
      </c>
      <c r="B40" s="551" t="s">
        <v>1876</v>
      </c>
      <c r="C40" s="552">
        <v>45</v>
      </c>
      <c r="D40" s="152">
        <v>2019</v>
      </c>
      <c r="E40" s="153">
        <v>2024</v>
      </c>
      <c r="F40" s="547">
        <v>0</v>
      </c>
      <c r="G40" s="548">
        <v>1</v>
      </c>
      <c r="H40" s="549">
        <v>0</v>
      </c>
      <c r="I40" s="547">
        <v>0</v>
      </c>
      <c r="J40" s="548">
        <v>0</v>
      </c>
      <c r="K40" s="549">
        <v>0</v>
      </c>
      <c r="L40" s="547">
        <v>0</v>
      </c>
      <c r="M40" s="548">
        <v>0</v>
      </c>
      <c r="N40" s="549">
        <v>0</v>
      </c>
      <c r="O40" s="165">
        <v>0</v>
      </c>
      <c r="P40" s="536">
        <v>1</v>
      </c>
      <c r="Q40" s="167">
        <v>0</v>
      </c>
    </row>
    <row r="41" spans="1:17" ht="14.25" customHeight="1">
      <c r="A41" s="550" t="s">
        <v>398</v>
      </c>
      <c r="B41" s="551" t="s">
        <v>1877</v>
      </c>
      <c r="C41" s="552">
        <v>45</v>
      </c>
      <c r="D41" s="152">
        <v>2019</v>
      </c>
      <c r="E41" s="153">
        <v>2024</v>
      </c>
      <c r="F41" s="547">
        <v>0</v>
      </c>
      <c r="G41" s="548">
        <v>1</v>
      </c>
      <c r="H41" s="549">
        <v>0</v>
      </c>
      <c r="I41" s="547">
        <v>0</v>
      </c>
      <c r="J41" s="548">
        <v>0</v>
      </c>
      <c r="K41" s="549">
        <v>0</v>
      </c>
      <c r="L41" s="547">
        <v>0</v>
      </c>
      <c r="M41" s="548">
        <v>0</v>
      </c>
      <c r="N41" s="549">
        <v>0</v>
      </c>
      <c r="O41" s="165">
        <v>0</v>
      </c>
      <c r="P41" s="536">
        <v>1</v>
      </c>
      <c r="Q41" s="167">
        <v>0</v>
      </c>
    </row>
    <row r="42" spans="1:17">
      <c r="A42" s="550" t="s">
        <v>399</v>
      </c>
      <c r="B42" s="551" t="s">
        <v>1878</v>
      </c>
      <c r="C42" s="552">
        <v>45</v>
      </c>
      <c r="D42" s="152">
        <v>2019</v>
      </c>
      <c r="E42" s="153">
        <v>2024</v>
      </c>
      <c r="F42" s="547">
        <v>0</v>
      </c>
      <c r="G42" s="548">
        <v>1</v>
      </c>
      <c r="H42" s="549">
        <v>0</v>
      </c>
      <c r="I42" s="547">
        <v>0</v>
      </c>
      <c r="J42" s="548">
        <v>0</v>
      </c>
      <c r="K42" s="549">
        <v>0</v>
      </c>
      <c r="L42" s="547">
        <v>0</v>
      </c>
      <c r="M42" s="548">
        <v>0</v>
      </c>
      <c r="N42" s="549">
        <v>0</v>
      </c>
      <c r="O42" s="165">
        <v>0</v>
      </c>
      <c r="P42" s="536">
        <v>1</v>
      </c>
      <c r="Q42" s="167">
        <v>0</v>
      </c>
    </row>
    <row r="43" spans="1:17">
      <c r="A43" s="550" t="s">
        <v>400</v>
      </c>
      <c r="B43" s="551" t="s">
        <v>1879</v>
      </c>
      <c r="C43" s="552">
        <v>45</v>
      </c>
      <c r="D43" s="152">
        <v>2019</v>
      </c>
      <c r="E43" s="153">
        <v>2024</v>
      </c>
      <c r="F43" s="547">
        <v>0</v>
      </c>
      <c r="G43" s="548">
        <v>1</v>
      </c>
      <c r="H43" s="549">
        <v>0</v>
      </c>
      <c r="I43" s="547">
        <v>0</v>
      </c>
      <c r="J43" s="548">
        <v>0</v>
      </c>
      <c r="K43" s="549">
        <v>0</v>
      </c>
      <c r="L43" s="547">
        <v>0</v>
      </c>
      <c r="M43" s="548">
        <v>0</v>
      </c>
      <c r="N43" s="549">
        <v>0</v>
      </c>
      <c r="O43" s="165">
        <v>0</v>
      </c>
      <c r="P43" s="536">
        <v>1</v>
      </c>
      <c r="Q43" s="167">
        <v>0</v>
      </c>
    </row>
    <row r="44" spans="1:17">
      <c r="A44" s="550" t="s">
        <v>401</v>
      </c>
      <c r="B44" s="551" t="s">
        <v>1880</v>
      </c>
      <c r="C44" s="552">
        <v>45</v>
      </c>
      <c r="D44" s="152">
        <v>2019</v>
      </c>
      <c r="E44" s="153">
        <v>2024</v>
      </c>
      <c r="F44" s="547">
        <v>0</v>
      </c>
      <c r="G44" s="548">
        <v>1</v>
      </c>
      <c r="H44" s="549">
        <v>0</v>
      </c>
      <c r="I44" s="547">
        <v>0</v>
      </c>
      <c r="J44" s="548">
        <v>0</v>
      </c>
      <c r="K44" s="549">
        <v>0</v>
      </c>
      <c r="L44" s="547">
        <v>0</v>
      </c>
      <c r="M44" s="548">
        <v>0</v>
      </c>
      <c r="N44" s="549">
        <v>0</v>
      </c>
      <c r="O44" s="165">
        <v>0</v>
      </c>
      <c r="P44" s="536">
        <v>1</v>
      </c>
      <c r="Q44" s="167">
        <v>0</v>
      </c>
    </row>
    <row r="45" spans="1:17">
      <c r="A45" s="550" t="s">
        <v>402</v>
      </c>
      <c r="B45" s="551" t="s">
        <v>1881</v>
      </c>
      <c r="C45" s="552">
        <v>45</v>
      </c>
      <c r="D45" s="152">
        <v>2019</v>
      </c>
      <c r="E45" s="153">
        <v>2024</v>
      </c>
      <c r="F45" s="547">
        <v>0</v>
      </c>
      <c r="G45" s="548">
        <v>1</v>
      </c>
      <c r="H45" s="549">
        <v>0</v>
      </c>
      <c r="I45" s="547">
        <v>0</v>
      </c>
      <c r="J45" s="548">
        <v>0</v>
      </c>
      <c r="K45" s="549">
        <v>0</v>
      </c>
      <c r="L45" s="547">
        <v>0</v>
      </c>
      <c r="M45" s="548">
        <v>0</v>
      </c>
      <c r="N45" s="549">
        <v>0</v>
      </c>
      <c r="O45" s="165">
        <v>0</v>
      </c>
      <c r="P45" s="536">
        <v>1</v>
      </c>
      <c r="Q45" s="167">
        <v>0</v>
      </c>
    </row>
    <row r="46" spans="1:17">
      <c r="A46" s="550" t="s">
        <v>403</v>
      </c>
      <c r="B46" s="551" t="s">
        <v>1882</v>
      </c>
      <c r="C46" s="552">
        <v>45</v>
      </c>
      <c r="D46" s="152">
        <v>2019</v>
      </c>
      <c r="E46" s="153">
        <v>2024</v>
      </c>
      <c r="F46" s="547">
        <v>0</v>
      </c>
      <c r="G46" s="548">
        <v>1</v>
      </c>
      <c r="H46" s="549">
        <v>0</v>
      </c>
      <c r="I46" s="547">
        <v>0</v>
      </c>
      <c r="J46" s="548">
        <v>0</v>
      </c>
      <c r="K46" s="549">
        <v>0</v>
      </c>
      <c r="L46" s="547">
        <v>0</v>
      </c>
      <c r="M46" s="548">
        <v>0</v>
      </c>
      <c r="N46" s="549">
        <v>0</v>
      </c>
      <c r="O46" s="165">
        <v>0</v>
      </c>
      <c r="P46" s="536">
        <v>1</v>
      </c>
      <c r="Q46" s="167">
        <v>0</v>
      </c>
    </row>
    <row r="47" spans="1:17">
      <c r="A47" s="550" t="s">
        <v>404</v>
      </c>
      <c r="B47" s="551" t="s">
        <v>175</v>
      </c>
      <c r="C47" s="552">
        <v>45</v>
      </c>
      <c r="D47" s="152">
        <v>2019</v>
      </c>
      <c r="E47" s="153">
        <v>2024</v>
      </c>
      <c r="F47" s="547">
        <v>0</v>
      </c>
      <c r="G47" s="548">
        <v>1</v>
      </c>
      <c r="H47" s="549">
        <v>0</v>
      </c>
      <c r="I47" s="547">
        <v>0</v>
      </c>
      <c r="J47" s="548">
        <v>0</v>
      </c>
      <c r="K47" s="549">
        <v>0</v>
      </c>
      <c r="L47" s="547">
        <v>0</v>
      </c>
      <c r="M47" s="548">
        <v>0</v>
      </c>
      <c r="N47" s="549">
        <v>0</v>
      </c>
      <c r="O47" s="165">
        <v>0</v>
      </c>
      <c r="P47" s="536">
        <v>1</v>
      </c>
      <c r="Q47" s="167">
        <v>0</v>
      </c>
    </row>
    <row r="48" spans="1:17">
      <c r="A48" s="550" t="s">
        <v>405</v>
      </c>
      <c r="B48" s="551" t="s">
        <v>1883</v>
      </c>
      <c r="C48" s="552">
        <v>45</v>
      </c>
      <c r="D48" s="152">
        <v>2019</v>
      </c>
      <c r="E48" s="153">
        <v>2024</v>
      </c>
      <c r="F48" s="547">
        <v>0</v>
      </c>
      <c r="G48" s="548">
        <v>1</v>
      </c>
      <c r="H48" s="549">
        <v>0</v>
      </c>
      <c r="I48" s="547">
        <v>0</v>
      </c>
      <c r="J48" s="548">
        <v>0</v>
      </c>
      <c r="K48" s="549">
        <v>0</v>
      </c>
      <c r="L48" s="547">
        <v>0</v>
      </c>
      <c r="M48" s="548">
        <v>0</v>
      </c>
      <c r="N48" s="549">
        <v>0</v>
      </c>
      <c r="O48" s="165">
        <v>0</v>
      </c>
      <c r="P48" s="536">
        <v>1</v>
      </c>
      <c r="Q48" s="167">
        <v>0</v>
      </c>
    </row>
    <row r="49" spans="1:17">
      <c r="A49" s="550" t="s">
        <v>406</v>
      </c>
      <c r="B49" s="551" t="s">
        <v>1884</v>
      </c>
      <c r="C49" s="552">
        <v>45</v>
      </c>
      <c r="D49" s="152">
        <v>2019</v>
      </c>
      <c r="E49" s="153">
        <v>2024</v>
      </c>
      <c r="F49" s="547">
        <v>0</v>
      </c>
      <c r="G49" s="548">
        <v>1</v>
      </c>
      <c r="H49" s="549">
        <v>0</v>
      </c>
      <c r="I49" s="547">
        <v>0</v>
      </c>
      <c r="J49" s="548">
        <v>0</v>
      </c>
      <c r="K49" s="549">
        <v>0</v>
      </c>
      <c r="L49" s="547">
        <v>0</v>
      </c>
      <c r="M49" s="548">
        <v>0</v>
      </c>
      <c r="N49" s="549">
        <v>0</v>
      </c>
      <c r="O49" s="165">
        <v>0</v>
      </c>
      <c r="P49" s="536">
        <v>1</v>
      </c>
      <c r="Q49" s="167">
        <v>0</v>
      </c>
    </row>
    <row r="50" spans="1:17">
      <c r="A50" s="554" t="s">
        <v>1885</v>
      </c>
      <c r="B50" s="551" t="s">
        <v>1886</v>
      </c>
      <c r="C50" s="552">
        <v>45</v>
      </c>
      <c r="D50" s="152">
        <v>2019</v>
      </c>
      <c r="E50" s="153">
        <v>2024</v>
      </c>
      <c r="F50" s="547">
        <v>0</v>
      </c>
      <c r="G50" s="548">
        <v>1</v>
      </c>
      <c r="H50" s="549">
        <v>0</v>
      </c>
      <c r="I50" s="547">
        <v>0</v>
      </c>
      <c r="J50" s="548">
        <v>0</v>
      </c>
      <c r="K50" s="549">
        <v>0</v>
      </c>
      <c r="L50" s="547">
        <v>0</v>
      </c>
      <c r="M50" s="548">
        <v>0</v>
      </c>
      <c r="N50" s="549">
        <v>0</v>
      </c>
      <c r="O50" s="165">
        <v>0</v>
      </c>
      <c r="P50" s="536">
        <v>1</v>
      </c>
      <c r="Q50" s="167">
        <v>0</v>
      </c>
    </row>
    <row r="51" spans="1:17">
      <c r="A51" s="554" t="s">
        <v>1887</v>
      </c>
      <c r="B51" s="551" t="s">
        <v>1888</v>
      </c>
      <c r="C51" s="552">
        <v>45</v>
      </c>
      <c r="D51" s="152">
        <v>2019</v>
      </c>
      <c r="E51" s="153">
        <v>2024</v>
      </c>
      <c r="F51" s="547">
        <v>0</v>
      </c>
      <c r="G51" s="548">
        <v>1</v>
      </c>
      <c r="H51" s="549">
        <v>0</v>
      </c>
      <c r="I51" s="547">
        <v>0</v>
      </c>
      <c r="J51" s="548">
        <v>0</v>
      </c>
      <c r="K51" s="549">
        <v>0</v>
      </c>
      <c r="L51" s="547">
        <v>0</v>
      </c>
      <c r="M51" s="548">
        <v>0</v>
      </c>
      <c r="N51" s="549">
        <v>0</v>
      </c>
      <c r="O51" s="165">
        <v>0</v>
      </c>
      <c r="P51" s="536">
        <v>1</v>
      </c>
      <c r="Q51" s="167">
        <v>0</v>
      </c>
    </row>
    <row r="52" spans="1:17">
      <c r="A52" s="550" t="s">
        <v>411</v>
      </c>
      <c r="B52" s="551" t="s">
        <v>1889</v>
      </c>
      <c r="C52" s="552">
        <v>45</v>
      </c>
      <c r="D52" s="152">
        <v>2019</v>
      </c>
      <c r="E52" s="153">
        <v>2024</v>
      </c>
      <c r="F52" s="547">
        <v>0</v>
      </c>
      <c r="G52" s="548">
        <v>1</v>
      </c>
      <c r="H52" s="549">
        <v>0</v>
      </c>
      <c r="I52" s="547">
        <v>0</v>
      </c>
      <c r="J52" s="548">
        <v>0</v>
      </c>
      <c r="K52" s="549">
        <v>0</v>
      </c>
      <c r="L52" s="547">
        <v>0</v>
      </c>
      <c r="M52" s="548">
        <v>0</v>
      </c>
      <c r="N52" s="549">
        <v>0</v>
      </c>
      <c r="O52" s="165">
        <v>0</v>
      </c>
      <c r="P52" s="536">
        <v>1</v>
      </c>
      <c r="Q52" s="167">
        <v>0</v>
      </c>
    </row>
    <row r="53" spans="1:17">
      <c r="A53" s="550" t="s">
        <v>412</v>
      </c>
      <c r="B53" s="551" t="s">
        <v>1890</v>
      </c>
      <c r="C53" s="552">
        <v>45</v>
      </c>
      <c r="D53" s="152">
        <v>2019</v>
      </c>
      <c r="E53" s="153">
        <v>2024</v>
      </c>
      <c r="F53" s="547">
        <v>0</v>
      </c>
      <c r="G53" s="548">
        <v>1</v>
      </c>
      <c r="H53" s="549">
        <v>0</v>
      </c>
      <c r="I53" s="547">
        <v>0</v>
      </c>
      <c r="J53" s="548">
        <v>0</v>
      </c>
      <c r="K53" s="549">
        <v>0</v>
      </c>
      <c r="L53" s="547">
        <v>0</v>
      </c>
      <c r="M53" s="548">
        <v>0</v>
      </c>
      <c r="N53" s="549">
        <v>0</v>
      </c>
      <c r="O53" s="165">
        <v>0</v>
      </c>
      <c r="P53" s="536">
        <v>1</v>
      </c>
      <c r="Q53" s="167">
        <v>0</v>
      </c>
    </row>
    <row r="54" spans="1:17">
      <c r="A54" s="550" t="s">
        <v>413</v>
      </c>
      <c r="B54" s="551" t="s">
        <v>184</v>
      </c>
      <c r="C54" s="552">
        <v>45</v>
      </c>
      <c r="D54" s="152">
        <v>2019</v>
      </c>
      <c r="E54" s="153">
        <v>2024</v>
      </c>
      <c r="F54" s="547">
        <v>0</v>
      </c>
      <c r="G54" s="548">
        <v>1</v>
      </c>
      <c r="H54" s="549">
        <v>0</v>
      </c>
      <c r="I54" s="547">
        <v>0</v>
      </c>
      <c r="J54" s="548">
        <v>0</v>
      </c>
      <c r="K54" s="549">
        <v>0</v>
      </c>
      <c r="L54" s="547">
        <v>0</v>
      </c>
      <c r="M54" s="548">
        <v>0</v>
      </c>
      <c r="N54" s="549">
        <v>0</v>
      </c>
      <c r="O54" s="165">
        <v>0</v>
      </c>
      <c r="P54" s="536">
        <v>1</v>
      </c>
      <c r="Q54" s="167">
        <v>0</v>
      </c>
    </row>
    <row r="55" spans="1:17">
      <c r="A55" s="550" t="s">
        <v>414</v>
      </c>
      <c r="B55" s="551" t="s">
        <v>1891</v>
      </c>
      <c r="C55" s="552">
        <v>45</v>
      </c>
      <c r="D55" s="152">
        <v>2019</v>
      </c>
      <c r="E55" s="153">
        <v>2024</v>
      </c>
      <c r="F55" s="547">
        <v>0</v>
      </c>
      <c r="G55" s="548">
        <v>1</v>
      </c>
      <c r="H55" s="549">
        <v>0</v>
      </c>
      <c r="I55" s="547">
        <v>0</v>
      </c>
      <c r="J55" s="548">
        <v>0</v>
      </c>
      <c r="K55" s="549">
        <v>0</v>
      </c>
      <c r="L55" s="547">
        <v>0</v>
      </c>
      <c r="M55" s="548">
        <v>0</v>
      </c>
      <c r="N55" s="549">
        <v>0</v>
      </c>
      <c r="O55" s="165">
        <v>0</v>
      </c>
      <c r="P55" s="536">
        <v>1</v>
      </c>
      <c r="Q55" s="167">
        <v>0</v>
      </c>
    </row>
    <row r="56" spans="1:17">
      <c r="A56" s="550" t="s">
        <v>415</v>
      </c>
      <c r="B56" s="551" t="s">
        <v>1892</v>
      </c>
      <c r="C56" s="552">
        <v>45</v>
      </c>
      <c r="D56" s="152">
        <v>2019</v>
      </c>
      <c r="E56" s="153">
        <v>2024</v>
      </c>
      <c r="F56" s="547">
        <v>0</v>
      </c>
      <c r="G56" s="548">
        <v>1</v>
      </c>
      <c r="H56" s="549">
        <v>0</v>
      </c>
      <c r="I56" s="547">
        <v>0</v>
      </c>
      <c r="J56" s="548">
        <v>0</v>
      </c>
      <c r="K56" s="549">
        <v>0</v>
      </c>
      <c r="L56" s="547">
        <v>0</v>
      </c>
      <c r="M56" s="548">
        <v>0</v>
      </c>
      <c r="N56" s="549">
        <v>0</v>
      </c>
      <c r="O56" s="165">
        <v>0</v>
      </c>
      <c r="P56" s="536">
        <v>1</v>
      </c>
      <c r="Q56" s="167">
        <v>0</v>
      </c>
    </row>
    <row r="57" spans="1:17">
      <c r="A57" s="550" t="s">
        <v>416</v>
      </c>
      <c r="B57" s="551" t="s">
        <v>1893</v>
      </c>
      <c r="C57" s="552">
        <v>45</v>
      </c>
      <c r="D57" s="152">
        <v>2019</v>
      </c>
      <c r="E57" s="153">
        <v>2024</v>
      </c>
      <c r="F57" s="547">
        <v>0</v>
      </c>
      <c r="G57" s="548">
        <v>1</v>
      </c>
      <c r="H57" s="549">
        <v>0</v>
      </c>
      <c r="I57" s="547">
        <v>0</v>
      </c>
      <c r="J57" s="548">
        <v>0</v>
      </c>
      <c r="K57" s="549">
        <v>0</v>
      </c>
      <c r="L57" s="547">
        <v>0</v>
      </c>
      <c r="M57" s="548">
        <v>0</v>
      </c>
      <c r="N57" s="549">
        <v>0</v>
      </c>
      <c r="O57" s="165">
        <v>0</v>
      </c>
      <c r="P57" s="536">
        <v>1</v>
      </c>
      <c r="Q57" s="167">
        <v>0</v>
      </c>
    </row>
    <row r="58" spans="1:17">
      <c r="A58" s="550" t="s">
        <v>417</v>
      </c>
      <c r="B58" s="551" t="s">
        <v>1894</v>
      </c>
      <c r="C58" s="552">
        <v>45</v>
      </c>
      <c r="D58" s="152">
        <v>2019</v>
      </c>
      <c r="E58" s="153">
        <v>2024</v>
      </c>
      <c r="F58" s="547">
        <v>0</v>
      </c>
      <c r="G58" s="548">
        <v>1</v>
      </c>
      <c r="H58" s="549">
        <v>0</v>
      </c>
      <c r="I58" s="547">
        <v>0</v>
      </c>
      <c r="J58" s="548">
        <v>0</v>
      </c>
      <c r="K58" s="549">
        <v>0</v>
      </c>
      <c r="L58" s="547">
        <v>0</v>
      </c>
      <c r="M58" s="548">
        <v>0</v>
      </c>
      <c r="N58" s="549">
        <v>0</v>
      </c>
      <c r="O58" s="165">
        <v>0</v>
      </c>
      <c r="P58" s="536">
        <v>1</v>
      </c>
      <c r="Q58" s="167">
        <v>0</v>
      </c>
    </row>
    <row r="59" spans="1:17">
      <c r="A59" s="550" t="s">
        <v>418</v>
      </c>
      <c r="B59" s="551" t="s">
        <v>1895</v>
      </c>
      <c r="C59" s="552">
        <v>45</v>
      </c>
      <c r="D59" s="152">
        <v>2019</v>
      </c>
      <c r="E59" s="153">
        <v>2024</v>
      </c>
      <c r="F59" s="547">
        <v>0</v>
      </c>
      <c r="G59" s="548">
        <v>1</v>
      </c>
      <c r="H59" s="549">
        <v>0</v>
      </c>
      <c r="I59" s="547">
        <v>0</v>
      </c>
      <c r="J59" s="548">
        <v>0</v>
      </c>
      <c r="K59" s="549">
        <v>0</v>
      </c>
      <c r="L59" s="547">
        <v>0</v>
      </c>
      <c r="M59" s="548">
        <v>0</v>
      </c>
      <c r="N59" s="549">
        <v>0</v>
      </c>
      <c r="O59" s="165">
        <v>0</v>
      </c>
      <c r="P59" s="536">
        <v>1</v>
      </c>
      <c r="Q59" s="167">
        <v>0</v>
      </c>
    </row>
    <row r="60" spans="1:17">
      <c r="A60" s="550" t="s">
        <v>419</v>
      </c>
      <c r="B60" s="551" t="s">
        <v>1896</v>
      </c>
      <c r="C60" s="552">
        <v>45</v>
      </c>
      <c r="D60" s="152">
        <v>2019</v>
      </c>
      <c r="E60" s="153">
        <v>2024</v>
      </c>
      <c r="F60" s="547">
        <v>0</v>
      </c>
      <c r="G60" s="548">
        <v>1</v>
      </c>
      <c r="H60" s="549">
        <v>0</v>
      </c>
      <c r="I60" s="547">
        <v>0</v>
      </c>
      <c r="J60" s="548">
        <v>0</v>
      </c>
      <c r="K60" s="549">
        <v>0</v>
      </c>
      <c r="L60" s="547">
        <v>0</v>
      </c>
      <c r="M60" s="548">
        <v>0</v>
      </c>
      <c r="N60" s="549">
        <v>0</v>
      </c>
      <c r="O60" s="165">
        <v>0</v>
      </c>
      <c r="P60" s="536">
        <v>1</v>
      </c>
      <c r="Q60" s="167">
        <v>0</v>
      </c>
    </row>
    <row r="61" spans="1:17">
      <c r="A61" s="550" t="s">
        <v>420</v>
      </c>
      <c r="B61" s="551" t="s">
        <v>1897</v>
      </c>
      <c r="C61" s="552">
        <v>45</v>
      </c>
      <c r="D61" s="152">
        <v>2019</v>
      </c>
      <c r="E61" s="153">
        <v>2024</v>
      </c>
      <c r="F61" s="547">
        <v>0</v>
      </c>
      <c r="G61" s="548">
        <v>1</v>
      </c>
      <c r="H61" s="549">
        <v>0</v>
      </c>
      <c r="I61" s="547">
        <v>0</v>
      </c>
      <c r="J61" s="548">
        <v>0</v>
      </c>
      <c r="K61" s="549">
        <v>0</v>
      </c>
      <c r="L61" s="547">
        <v>0</v>
      </c>
      <c r="M61" s="548">
        <v>0</v>
      </c>
      <c r="N61" s="549">
        <v>0</v>
      </c>
      <c r="O61" s="165">
        <v>0</v>
      </c>
      <c r="P61" s="536">
        <v>1</v>
      </c>
      <c r="Q61" s="167">
        <v>0</v>
      </c>
    </row>
    <row r="62" spans="1:17">
      <c r="A62" s="550" t="s">
        <v>421</v>
      </c>
      <c r="B62" s="551" t="s">
        <v>1898</v>
      </c>
      <c r="C62" s="552">
        <v>45</v>
      </c>
      <c r="D62" s="152">
        <v>2019</v>
      </c>
      <c r="E62" s="153">
        <v>2024</v>
      </c>
      <c r="F62" s="547">
        <v>0</v>
      </c>
      <c r="G62" s="548">
        <v>1</v>
      </c>
      <c r="H62" s="549">
        <v>0</v>
      </c>
      <c r="I62" s="547">
        <v>0</v>
      </c>
      <c r="J62" s="548">
        <v>0</v>
      </c>
      <c r="K62" s="549">
        <v>0</v>
      </c>
      <c r="L62" s="547">
        <v>0</v>
      </c>
      <c r="M62" s="548">
        <v>0</v>
      </c>
      <c r="N62" s="549">
        <v>0</v>
      </c>
      <c r="O62" s="165">
        <v>0</v>
      </c>
      <c r="P62" s="536">
        <v>1</v>
      </c>
      <c r="Q62" s="167">
        <v>0</v>
      </c>
    </row>
    <row r="63" spans="1:17">
      <c r="A63" s="550" t="s">
        <v>422</v>
      </c>
      <c r="B63" s="551" t="s">
        <v>1899</v>
      </c>
      <c r="C63" s="552">
        <v>45</v>
      </c>
      <c r="D63" s="152">
        <v>2019</v>
      </c>
      <c r="E63" s="153">
        <v>2024</v>
      </c>
      <c r="F63" s="547">
        <v>0</v>
      </c>
      <c r="G63" s="548">
        <v>1</v>
      </c>
      <c r="H63" s="549">
        <v>0</v>
      </c>
      <c r="I63" s="547">
        <v>0</v>
      </c>
      <c r="J63" s="548">
        <v>0</v>
      </c>
      <c r="K63" s="549">
        <v>0</v>
      </c>
      <c r="L63" s="547">
        <v>0</v>
      </c>
      <c r="M63" s="548">
        <v>0</v>
      </c>
      <c r="N63" s="549">
        <v>0</v>
      </c>
      <c r="O63" s="165">
        <v>0</v>
      </c>
      <c r="P63" s="536">
        <v>1</v>
      </c>
      <c r="Q63" s="167">
        <v>0</v>
      </c>
    </row>
    <row r="64" spans="1:17">
      <c r="A64" s="550" t="s">
        <v>423</v>
      </c>
      <c r="B64" s="551" t="s">
        <v>1900</v>
      </c>
      <c r="C64" s="552">
        <v>45</v>
      </c>
      <c r="D64" s="152">
        <v>2019</v>
      </c>
      <c r="E64" s="153">
        <v>2024</v>
      </c>
      <c r="F64" s="547">
        <v>0</v>
      </c>
      <c r="G64" s="548">
        <v>1</v>
      </c>
      <c r="H64" s="549">
        <v>0</v>
      </c>
      <c r="I64" s="547">
        <v>0</v>
      </c>
      <c r="J64" s="548">
        <v>0</v>
      </c>
      <c r="K64" s="549">
        <v>0</v>
      </c>
      <c r="L64" s="547">
        <v>0</v>
      </c>
      <c r="M64" s="548">
        <v>0</v>
      </c>
      <c r="N64" s="549">
        <v>0</v>
      </c>
      <c r="O64" s="165">
        <v>0</v>
      </c>
      <c r="P64" s="536">
        <v>1</v>
      </c>
      <c r="Q64" s="167">
        <v>0</v>
      </c>
    </row>
    <row r="65" spans="1:17">
      <c r="A65" s="555" t="s">
        <v>1901</v>
      </c>
      <c r="B65" s="551" t="s">
        <v>1902</v>
      </c>
      <c r="C65" s="552">
        <v>45</v>
      </c>
      <c r="D65" s="553">
        <v>2018</v>
      </c>
      <c r="E65" s="171">
        <v>2023</v>
      </c>
      <c r="F65" s="547">
        <v>0</v>
      </c>
      <c r="G65" s="548">
        <v>1</v>
      </c>
      <c r="H65" s="549">
        <v>0</v>
      </c>
      <c r="I65" s="547">
        <v>0</v>
      </c>
      <c r="J65" s="548">
        <v>0</v>
      </c>
      <c r="K65" s="549">
        <v>0</v>
      </c>
      <c r="L65" s="172">
        <v>0</v>
      </c>
      <c r="M65" s="173">
        <v>1</v>
      </c>
      <c r="N65" s="174">
        <v>0</v>
      </c>
      <c r="O65" s="547">
        <v>0</v>
      </c>
      <c r="P65" s="548">
        <v>0</v>
      </c>
      <c r="Q65" s="549">
        <v>0</v>
      </c>
    </row>
    <row r="66" spans="1:17">
      <c r="A66" s="555" t="s">
        <v>1903</v>
      </c>
      <c r="B66" s="551" t="s">
        <v>1904</v>
      </c>
      <c r="C66" s="552">
        <v>45</v>
      </c>
      <c r="D66" s="553">
        <v>2018</v>
      </c>
      <c r="E66" s="171">
        <v>2023</v>
      </c>
      <c r="F66" s="547">
        <v>0</v>
      </c>
      <c r="G66" s="548">
        <v>1</v>
      </c>
      <c r="H66" s="549">
        <v>0</v>
      </c>
      <c r="I66" s="547">
        <v>0</v>
      </c>
      <c r="J66" s="548">
        <v>0</v>
      </c>
      <c r="K66" s="549">
        <v>0</v>
      </c>
      <c r="L66" s="172">
        <v>0</v>
      </c>
      <c r="M66" s="173">
        <v>1</v>
      </c>
      <c r="N66" s="174">
        <v>0</v>
      </c>
      <c r="O66" s="547">
        <v>0</v>
      </c>
      <c r="P66" s="548">
        <v>0</v>
      </c>
      <c r="Q66" s="549">
        <v>0</v>
      </c>
    </row>
    <row r="67" spans="1:17">
      <c r="A67" s="550" t="s">
        <v>428</v>
      </c>
      <c r="B67" s="551" t="s">
        <v>192</v>
      </c>
      <c r="C67" s="552">
        <v>45</v>
      </c>
      <c r="D67" s="152">
        <v>2019</v>
      </c>
      <c r="E67" s="153">
        <v>2024</v>
      </c>
      <c r="F67" s="547">
        <v>0</v>
      </c>
      <c r="G67" s="548">
        <v>1</v>
      </c>
      <c r="H67" s="549">
        <v>0</v>
      </c>
      <c r="I67" s="547">
        <v>0</v>
      </c>
      <c r="J67" s="548">
        <v>0</v>
      </c>
      <c r="K67" s="549">
        <v>0</v>
      </c>
      <c r="L67" s="547">
        <v>0</v>
      </c>
      <c r="M67" s="548">
        <v>0</v>
      </c>
      <c r="N67" s="549">
        <v>0</v>
      </c>
      <c r="O67" s="165">
        <v>0</v>
      </c>
      <c r="P67" s="536">
        <v>1</v>
      </c>
      <c r="Q67" s="167">
        <v>0</v>
      </c>
    </row>
    <row r="68" spans="1:17">
      <c r="A68" s="550" t="s">
        <v>429</v>
      </c>
      <c r="B68" s="551" t="s">
        <v>1905</v>
      </c>
      <c r="C68" s="552">
        <v>45</v>
      </c>
      <c r="D68" s="152">
        <v>2019</v>
      </c>
      <c r="E68" s="153">
        <v>2024</v>
      </c>
      <c r="F68" s="547">
        <v>0</v>
      </c>
      <c r="G68" s="548">
        <v>1</v>
      </c>
      <c r="H68" s="549">
        <v>0</v>
      </c>
      <c r="I68" s="547">
        <v>0</v>
      </c>
      <c r="J68" s="548">
        <v>0</v>
      </c>
      <c r="K68" s="549">
        <v>0</v>
      </c>
      <c r="L68" s="547">
        <v>0</v>
      </c>
      <c r="M68" s="548">
        <v>0</v>
      </c>
      <c r="N68" s="549">
        <v>0</v>
      </c>
      <c r="O68" s="165">
        <v>0</v>
      </c>
      <c r="P68" s="536">
        <v>1</v>
      </c>
      <c r="Q68" s="167">
        <v>0</v>
      </c>
    </row>
    <row r="69" spans="1:17">
      <c r="A69" s="550" t="s">
        <v>430</v>
      </c>
      <c r="B69" s="551" t="s">
        <v>1906</v>
      </c>
      <c r="C69" s="552">
        <v>45</v>
      </c>
      <c r="D69" s="152">
        <v>2019</v>
      </c>
      <c r="E69" s="153">
        <v>2024</v>
      </c>
      <c r="F69" s="547">
        <v>0</v>
      </c>
      <c r="G69" s="548">
        <v>1</v>
      </c>
      <c r="H69" s="549">
        <v>0</v>
      </c>
      <c r="I69" s="547">
        <v>0</v>
      </c>
      <c r="J69" s="548">
        <v>0</v>
      </c>
      <c r="K69" s="549">
        <v>0</v>
      </c>
      <c r="L69" s="547">
        <v>0</v>
      </c>
      <c r="M69" s="548">
        <v>0</v>
      </c>
      <c r="N69" s="549">
        <v>0</v>
      </c>
      <c r="O69" s="165">
        <v>0</v>
      </c>
      <c r="P69" s="536">
        <v>1</v>
      </c>
      <c r="Q69" s="167">
        <v>0</v>
      </c>
    </row>
    <row r="70" spans="1:17">
      <c r="A70" s="550" t="s">
        <v>431</v>
      </c>
      <c r="B70" s="551" t="s">
        <v>1907</v>
      </c>
      <c r="C70" s="552">
        <v>45</v>
      </c>
      <c r="D70" s="152">
        <v>2019</v>
      </c>
      <c r="E70" s="153">
        <v>2024</v>
      </c>
      <c r="F70" s="547">
        <v>0</v>
      </c>
      <c r="G70" s="548">
        <v>1</v>
      </c>
      <c r="H70" s="549">
        <v>0</v>
      </c>
      <c r="I70" s="547">
        <v>0</v>
      </c>
      <c r="J70" s="548">
        <v>0</v>
      </c>
      <c r="K70" s="549">
        <v>0</v>
      </c>
      <c r="L70" s="547">
        <v>0</v>
      </c>
      <c r="M70" s="548">
        <v>0</v>
      </c>
      <c r="N70" s="549">
        <v>0</v>
      </c>
      <c r="O70" s="165">
        <v>0</v>
      </c>
      <c r="P70" s="536">
        <v>1</v>
      </c>
      <c r="Q70" s="167">
        <v>0</v>
      </c>
    </row>
    <row r="71" spans="1:17">
      <c r="A71" s="550" t="s">
        <v>432</v>
      </c>
      <c r="B71" s="551" t="s">
        <v>1908</v>
      </c>
      <c r="C71" s="552">
        <v>45</v>
      </c>
      <c r="D71" s="152">
        <v>2019</v>
      </c>
      <c r="E71" s="153">
        <v>2024</v>
      </c>
      <c r="F71" s="547">
        <v>0</v>
      </c>
      <c r="G71" s="548">
        <v>1</v>
      </c>
      <c r="H71" s="549">
        <v>0</v>
      </c>
      <c r="I71" s="547">
        <v>0</v>
      </c>
      <c r="J71" s="548">
        <v>0</v>
      </c>
      <c r="K71" s="549">
        <v>0</v>
      </c>
      <c r="L71" s="547">
        <v>0</v>
      </c>
      <c r="M71" s="548">
        <v>0</v>
      </c>
      <c r="N71" s="549">
        <v>0</v>
      </c>
      <c r="O71" s="165">
        <v>0</v>
      </c>
      <c r="P71" s="536">
        <v>1</v>
      </c>
      <c r="Q71" s="167">
        <v>0</v>
      </c>
    </row>
    <row r="72" spans="1:17">
      <c r="A72" s="550" t="s">
        <v>433</v>
      </c>
      <c r="B72" s="551" t="s">
        <v>1909</v>
      </c>
      <c r="C72" s="552">
        <v>45</v>
      </c>
      <c r="D72" s="152">
        <v>2019</v>
      </c>
      <c r="E72" s="153">
        <v>2024</v>
      </c>
      <c r="F72" s="547">
        <v>0</v>
      </c>
      <c r="G72" s="548">
        <v>1</v>
      </c>
      <c r="H72" s="549">
        <v>0</v>
      </c>
      <c r="I72" s="547">
        <v>0</v>
      </c>
      <c r="J72" s="548">
        <v>0</v>
      </c>
      <c r="K72" s="549">
        <v>0</v>
      </c>
      <c r="L72" s="547">
        <v>0</v>
      </c>
      <c r="M72" s="548">
        <v>0</v>
      </c>
      <c r="N72" s="549">
        <v>0</v>
      </c>
      <c r="O72" s="165">
        <v>0</v>
      </c>
      <c r="P72" s="536">
        <v>1</v>
      </c>
      <c r="Q72" s="167">
        <v>0</v>
      </c>
    </row>
    <row r="73" spans="1:17">
      <c r="A73" s="550" t="s">
        <v>434</v>
      </c>
      <c r="B73" s="551" t="s">
        <v>193</v>
      </c>
      <c r="C73" s="552">
        <v>45</v>
      </c>
      <c r="D73" s="152">
        <v>2019</v>
      </c>
      <c r="E73" s="153">
        <v>2024</v>
      </c>
      <c r="F73" s="547">
        <v>0</v>
      </c>
      <c r="G73" s="548">
        <v>1</v>
      </c>
      <c r="H73" s="549">
        <v>0</v>
      </c>
      <c r="I73" s="547">
        <v>0</v>
      </c>
      <c r="J73" s="548">
        <v>0</v>
      </c>
      <c r="K73" s="549">
        <v>0</v>
      </c>
      <c r="L73" s="547">
        <v>0</v>
      </c>
      <c r="M73" s="548">
        <v>0</v>
      </c>
      <c r="N73" s="549">
        <v>0</v>
      </c>
      <c r="O73" s="165">
        <v>0</v>
      </c>
      <c r="P73" s="536">
        <v>1</v>
      </c>
      <c r="Q73" s="167">
        <v>0</v>
      </c>
    </row>
    <row r="74" spans="1:17">
      <c r="A74" s="550" t="s">
        <v>435</v>
      </c>
      <c r="B74" s="551" t="s">
        <v>1910</v>
      </c>
      <c r="C74" s="552">
        <v>45</v>
      </c>
      <c r="D74" s="152">
        <v>2019</v>
      </c>
      <c r="E74" s="153">
        <v>2024</v>
      </c>
      <c r="F74" s="547">
        <v>0</v>
      </c>
      <c r="G74" s="548">
        <v>1</v>
      </c>
      <c r="H74" s="549">
        <v>0</v>
      </c>
      <c r="I74" s="547">
        <v>0</v>
      </c>
      <c r="J74" s="548">
        <v>0</v>
      </c>
      <c r="K74" s="549">
        <v>0</v>
      </c>
      <c r="L74" s="547">
        <v>0</v>
      </c>
      <c r="M74" s="548">
        <v>0</v>
      </c>
      <c r="N74" s="549">
        <v>0</v>
      </c>
      <c r="O74" s="165">
        <v>0</v>
      </c>
      <c r="P74" s="536">
        <v>1</v>
      </c>
      <c r="Q74" s="167">
        <v>0</v>
      </c>
    </row>
    <row r="75" spans="1:17">
      <c r="A75" s="550" t="s">
        <v>436</v>
      </c>
      <c r="B75" s="551" t="s">
        <v>1911</v>
      </c>
      <c r="C75" s="552">
        <v>45</v>
      </c>
      <c r="D75" s="152">
        <v>2019</v>
      </c>
      <c r="E75" s="153">
        <v>2024</v>
      </c>
      <c r="F75" s="547">
        <v>0</v>
      </c>
      <c r="G75" s="548">
        <v>1</v>
      </c>
      <c r="H75" s="549">
        <v>0</v>
      </c>
      <c r="I75" s="547">
        <v>0</v>
      </c>
      <c r="J75" s="548">
        <v>0</v>
      </c>
      <c r="K75" s="549">
        <v>0</v>
      </c>
      <c r="L75" s="547">
        <v>0</v>
      </c>
      <c r="M75" s="548">
        <v>0</v>
      </c>
      <c r="N75" s="549">
        <v>0</v>
      </c>
      <c r="O75" s="165">
        <v>0</v>
      </c>
      <c r="P75" s="536">
        <v>1</v>
      </c>
      <c r="Q75" s="167">
        <v>0</v>
      </c>
    </row>
    <row r="76" spans="1:17">
      <c r="A76" s="550" t="s">
        <v>437</v>
      </c>
      <c r="B76" s="551" t="s">
        <v>1912</v>
      </c>
      <c r="C76" s="552">
        <v>45</v>
      </c>
      <c r="D76" s="152">
        <v>2019</v>
      </c>
      <c r="E76" s="153">
        <v>2024</v>
      </c>
      <c r="F76" s="547">
        <v>0</v>
      </c>
      <c r="G76" s="548">
        <v>1</v>
      </c>
      <c r="H76" s="549">
        <v>0</v>
      </c>
      <c r="I76" s="547">
        <v>0</v>
      </c>
      <c r="J76" s="548">
        <v>0</v>
      </c>
      <c r="K76" s="549">
        <v>0</v>
      </c>
      <c r="L76" s="547">
        <v>0</v>
      </c>
      <c r="M76" s="548">
        <v>0</v>
      </c>
      <c r="N76" s="549">
        <v>0</v>
      </c>
      <c r="O76" s="165">
        <v>0</v>
      </c>
      <c r="P76" s="536">
        <v>1</v>
      </c>
      <c r="Q76" s="167">
        <v>0</v>
      </c>
    </row>
    <row r="77" spans="1:17">
      <c r="A77" s="550" t="s">
        <v>599</v>
      </c>
      <c r="B77" s="551" t="s">
        <v>1913</v>
      </c>
      <c r="C77" s="552">
        <v>25</v>
      </c>
      <c r="D77" s="556">
        <v>2018</v>
      </c>
      <c r="E77" s="175">
        <v>2023</v>
      </c>
      <c r="F77" s="547">
        <v>1</v>
      </c>
      <c r="G77" s="548">
        <v>0</v>
      </c>
      <c r="H77" s="549">
        <v>0</v>
      </c>
      <c r="I77" s="547">
        <v>0</v>
      </c>
      <c r="J77" s="548">
        <v>0</v>
      </c>
      <c r="K77" s="549">
        <v>0</v>
      </c>
      <c r="L77" s="172">
        <v>1</v>
      </c>
      <c r="M77" s="173">
        <v>0</v>
      </c>
      <c r="N77" s="174">
        <v>0</v>
      </c>
      <c r="O77" s="547">
        <v>0</v>
      </c>
      <c r="P77" s="548">
        <v>0</v>
      </c>
      <c r="Q77" s="549">
        <v>0</v>
      </c>
    </row>
    <row r="78" spans="1:17">
      <c r="A78" s="550" t="s">
        <v>1914</v>
      </c>
      <c r="B78" s="551" t="s">
        <v>1915</v>
      </c>
      <c r="C78" s="552">
        <v>25</v>
      </c>
      <c r="D78" s="556">
        <v>2018</v>
      </c>
      <c r="E78" s="171">
        <v>2023</v>
      </c>
      <c r="F78" s="547">
        <v>1</v>
      </c>
      <c r="G78" s="548">
        <v>0</v>
      </c>
      <c r="H78" s="549">
        <v>0</v>
      </c>
      <c r="I78" s="547">
        <v>0</v>
      </c>
      <c r="J78" s="548">
        <v>0</v>
      </c>
      <c r="K78" s="549">
        <v>0</v>
      </c>
      <c r="L78" s="172">
        <v>1</v>
      </c>
      <c r="M78" s="173">
        <v>0</v>
      </c>
      <c r="N78" s="174">
        <v>0</v>
      </c>
      <c r="O78" s="547">
        <v>0</v>
      </c>
      <c r="P78" s="548">
        <v>0</v>
      </c>
      <c r="Q78" s="549">
        <v>0</v>
      </c>
    </row>
    <row r="79" spans="1:17">
      <c r="A79" s="550" t="s">
        <v>1916</v>
      </c>
      <c r="B79" s="551" t="s">
        <v>1917</v>
      </c>
      <c r="C79" s="552">
        <v>25</v>
      </c>
      <c r="D79" s="556">
        <v>2018</v>
      </c>
      <c r="E79" s="171">
        <v>2023</v>
      </c>
      <c r="F79" s="547">
        <v>1</v>
      </c>
      <c r="G79" s="548">
        <v>0</v>
      </c>
      <c r="H79" s="549">
        <v>0</v>
      </c>
      <c r="I79" s="547">
        <v>0</v>
      </c>
      <c r="J79" s="548">
        <v>0</v>
      </c>
      <c r="K79" s="549">
        <v>0</v>
      </c>
      <c r="L79" s="172">
        <v>1</v>
      </c>
      <c r="M79" s="173">
        <v>0</v>
      </c>
      <c r="N79" s="174">
        <v>0</v>
      </c>
      <c r="O79" s="547">
        <v>0</v>
      </c>
      <c r="P79" s="548">
        <v>0</v>
      </c>
      <c r="Q79" s="549">
        <v>0</v>
      </c>
    </row>
    <row r="80" spans="1:17">
      <c r="A80" s="550" t="s">
        <v>1918</v>
      </c>
      <c r="B80" s="551" t="s">
        <v>1919</v>
      </c>
      <c r="C80" s="552">
        <v>25</v>
      </c>
      <c r="D80" s="556">
        <v>2018</v>
      </c>
      <c r="E80" s="171">
        <v>2023</v>
      </c>
      <c r="F80" s="547">
        <v>1</v>
      </c>
      <c r="G80" s="548">
        <v>0</v>
      </c>
      <c r="H80" s="549">
        <v>0</v>
      </c>
      <c r="I80" s="547">
        <v>0</v>
      </c>
      <c r="J80" s="548">
        <v>0</v>
      </c>
      <c r="K80" s="549">
        <v>0</v>
      </c>
      <c r="L80" s="172">
        <v>1</v>
      </c>
      <c r="M80" s="173">
        <v>0</v>
      </c>
      <c r="N80" s="174">
        <v>0</v>
      </c>
      <c r="O80" s="547">
        <v>0</v>
      </c>
      <c r="P80" s="548">
        <v>0</v>
      </c>
      <c r="Q80" s="549">
        <v>0</v>
      </c>
    </row>
    <row r="81" spans="1:17">
      <c r="A81" s="550" t="s">
        <v>1920</v>
      </c>
      <c r="B81" s="551" t="s">
        <v>1921</v>
      </c>
      <c r="C81" s="552">
        <v>25</v>
      </c>
      <c r="D81" s="556">
        <v>2018</v>
      </c>
      <c r="E81" s="171">
        <v>2023</v>
      </c>
      <c r="F81" s="547">
        <v>1</v>
      </c>
      <c r="G81" s="548">
        <v>0</v>
      </c>
      <c r="H81" s="549">
        <v>0</v>
      </c>
      <c r="I81" s="547">
        <v>0</v>
      </c>
      <c r="J81" s="548">
        <v>0</v>
      </c>
      <c r="K81" s="549">
        <v>0</v>
      </c>
      <c r="L81" s="172">
        <v>1</v>
      </c>
      <c r="M81" s="173">
        <v>0</v>
      </c>
      <c r="N81" s="174">
        <v>0</v>
      </c>
      <c r="O81" s="547">
        <v>0</v>
      </c>
      <c r="P81" s="548">
        <v>0</v>
      </c>
      <c r="Q81" s="549">
        <v>0</v>
      </c>
    </row>
    <row r="82" spans="1:17">
      <c r="A82" s="550" t="s">
        <v>1922</v>
      </c>
      <c r="B82" s="551" t="s">
        <v>1923</v>
      </c>
      <c r="C82" s="552">
        <v>25</v>
      </c>
      <c r="D82" s="556">
        <v>2018</v>
      </c>
      <c r="E82" s="171">
        <v>2023</v>
      </c>
      <c r="F82" s="547">
        <v>1</v>
      </c>
      <c r="G82" s="548">
        <v>0</v>
      </c>
      <c r="H82" s="549">
        <v>0</v>
      </c>
      <c r="I82" s="547">
        <v>0</v>
      </c>
      <c r="J82" s="548">
        <v>0</v>
      </c>
      <c r="K82" s="549">
        <v>0</v>
      </c>
      <c r="L82" s="172">
        <v>1</v>
      </c>
      <c r="M82" s="173">
        <v>0</v>
      </c>
      <c r="N82" s="174">
        <v>0</v>
      </c>
      <c r="O82" s="547">
        <v>0</v>
      </c>
      <c r="P82" s="548">
        <v>0</v>
      </c>
      <c r="Q82" s="549">
        <v>0</v>
      </c>
    </row>
    <row r="83" spans="1:17">
      <c r="A83" s="555" t="s">
        <v>1924</v>
      </c>
      <c r="B83" s="551" t="s">
        <v>1925</v>
      </c>
      <c r="C83" s="552">
        <v>45</v>
      </c>
      <c r="D83" s="152">
        <v>2019</v>
      </c>
      <c r="E83" s="153">
        <v>2024</v>
      </c>
      <c r="F83" s="547">
        <v>0</v>
      </c>
      <c r="G83" s="548">
        <v>1</v>
      </c>
      <c r="H83" s="549">
        <v>0</v>
      </c>
      <c r="I83" s="547">
        <v>0</v>
      </c>
      <c r="J83" s="548">
        <v>0</v>
      </c>
      <c r="K83" s="549">
        <v>0</v>
      </c>
      <c r="L83" s="547">
        <v>0</v>
      </c>
      <c r="M83" s="548">
        <v>0</v>
      </c>
      <c r="N83" s="549">
        <v>0</v>
      </c>
      <c r="O83" s="165">
        <v>0</v>
      </c>
      <c r="P83" s="536">
        <v>1</v>
      </c>
      <c r="Q83" s="167">
        <v>0</v>
      </c>
    </row>
    <row r="84" spans="1:17">
      <c r="A84" s="555" t="s">
        <v>1926</v>
      </c>
      <c r="B84" s="551" t="s">
        <v>1927</v>
      </c>
      <c r="C84" s="552">
        <v>45</v>
      </c>
      <c r="D84" s="152">
        <v>2019</v>
      </c>
      <c r="E84" s="153">
        <v>2024</v>
      </c>
      <c r="F84" s="547">
        <v>0</v>
      </c>
      <c r="G84" s="548">
        <v>1</v>
      </c>
      <c r="H84" s="549">
        <v>0</v>
      </c>
      <c r="I84" s="547">
        <v>0</v>
      </c>
      <c r="J84" s="548">
        <v>0</v>
      </c>
      <c r="K84" s="549">
        <v>0</v>
      </c>
      <c r="L84" s="547">
        <v>0</v>
      </c>
      <c r="M84" s="548">
        <v>0</v>
      </c>
      <c r="N84" s="549">
        <v>0</v>
      </c>
      <c r="O84" s="165">
        <v>0</v>
      </c>
      <c r="P84" s="536">
        <v>1</v>
      </c>
      <c r="Q84" s="167">
        <v>0</v>
      </c>
    </row>
    <row r="85" spans="1:17">
      <c r="A85" s="550" t="s">
        <v>439</v>
      </c>
      <c r="B85" s="551" t="s">
        <v>1928</v>
      </c>
      <c r="C85" s="552">
        <v>45</v>
      </c>
      <c r="D85" s="152">
        <v>2019</v>
      </c>
      <c r="E85" s="153">
        <v>2024</v>
      </c>
      <c r="F85" s="547">
        <v>0</v>
      </c>
      <c r="G85" s="548">
        <v>1</v>
      </c>
      <c r="H85" s="549">
        <v>0</v>
      </c>
      <c r="I85" s="547">
        <v>0</v>
      </c>
      <c r="J85" s="548">
        <v>0</v>
      </c>
      <c r="K85" s="549">
        <v>0</v>
      </c>
      <c r="L85" s="547">
        <v>0</v>
      </c>
      <c r="M85" s="548">
        <v>0</v>
      </c>
      <c r="N85" s="549">
        <v>0</v>
      </c>
      <c r="O85" s="165">
        <v>0</v>
      </c>
      <c r="P85" s="536">
        <v>1</v>
      </c>
      <c r="Q85" s="167">
        <v>0</v>
      </c>
    </row>
    <row r="86" spans="1:17">
      <c r="A86" s="550" t="s">
        <v>440</v>
      </c>
      <c r="B86" s="551" t="s">
        <v>198</v>
      </c>
      <c r="C86" s="552">
        <v>45</v>
      </c>
      <c r="D86" s="152">
        <v>2019</v>
      </c>
      <c r="E86" s="153">
        <v>2024</v>
      </c>
      <c r="F86" s="547">
        <v>0</v>
      </c>
      <c r="G86" s="548">
        <v>1</v>
      </c>
      <c r="H86" s="549">
        <v>0</v>
      </c>
      <c r="I86" s="547">
        <v>0</v>
      </c>
      <c r="J86" s="548">
        <v>0</v>
      </c>
      <c r="K86" s="549">
        <v>0</v>
      </c>
      <c r="L86" s="547">
        <v>0</v>
      </c>
      <c r="M86" s="548">
        <v>0</v>
      </c>
      <c r="N86" s="549">
        <v>0</v>
      </c>
      <c r="O86" s="165">
        <v>0</v>
      </c>
      <c r="P86" s="536">
        <v>1</v>
      </c>
      <c r="Q86" s="167">
        <v>0</v>
      </c>
    </row>
    <row r="87" spans="1:17">
      <c r="A87" s="550" t="s">
        <v>441</v>
      </c>
      <c r="B87" s="551" t="s">
        <v>1929</v>
      </c>
      <c r="C87" s="552">
        <v>45</v>
      </c>
      <c r="D87" s="152">
        <v>2019</v>
      </c>
      <c r="E87" s="153">
        <v>2024</v>
      </c>
      <c r="F87" s="547">
        <v>0</v>
      </c>
      <c r="G87" s="548">
        <v>1</v>
      </c>
      <c r="H87" s="549">
        <v>0</v>
      </c>
      <c r="I87" s="547">
        <v>0</v>
      </c>
      <c r="J87" s="548">
        <v>0</v>
      </c>
      <c r="K87" s="549">
        <v>0</v>
      </c>
      <c r="L87" s="547">
        <v>0</v>
      </c>
      <c r="M87" s="548">
        <v>0</v>
      </c>
      <c r="N87" s="549">
        <v>0</v>
      </c>
      <c r="O87" s="165">
        <v>0</v>
      </c>
      <c r="P87" s="536">
        <v>1</v>
      </c>
      <c r="Q87" s="167">
        <v>0</v>
      </c>
    </row>
    <row r="88" spans="1:17">
      <c r="A88" s="550" t="s">
        <v>442</v>
      </c>
      <c r="B88" s="551" t="s">
        <v>1930</v>
      </c>
      <c r="C88" s="552">
        <v>45</v>
      </c>
      <c r="D88" s="152">
        <v>2019</v>
      </c>
      <c r="E88" s="153">
        <v>2024</v>
      </c>
      <c r="F88" s="547">
        <v>0</v>
      </c>
      <c r="G88" s="548">
        <v>1</v>
      </c>
      <c r="H88" s="549">
        <v>0</v>
      </c>
      <c r="I88" s="547">
        <v>0</v>
      </c>
      <c r="J88" s="548">
        <v>0</v>
      </c>
      <c r="K88" s="549">
        <v>0</v>
      </c>
      <c r="L88" s="547">
        <v>0</v>
      </c>
      <c r="M88" s="548">
        <v>0</v>
      </c>
      <c r="N88" s="549">
        <v>0</v>
      </c>
      <c r="O88" s="165">
        <v>0</v>
      </c>
      <c r="P88" s="536">
        <v>1</v>
      </c>
      <c r="Q88" s="167">
        <v>0</v>
      </c>
    </row>
    <row r="89" spans="1:17">
      <c r="A89" s="550" t="s">
        <v>443</v>
      </c>
      <c r="B89" s="551" t="s">
        <v>1931</v>
      </c>
      <c r="C89" s="552">
        <v>25</v>
      </c>
      <c r="D89" s="152">
        <v>2019</v>
      </c>
      <c r="E89" s="153">
        <v>2024</v>
      </c>
      <c r="F89" s="547">
        <v>1</v>
      </c>
      <c r="G89" s="548">
        <v>0</v>
      </c>
      <c r="H89" s="549">
        <v>0</v>
      </c>
      <c r="I89" s="547">
        <v>0</v>
      </c>
      <c r="J89" s="548">
        <v>0</v>
      </c>
      <c r="K89" s="549">
        <v>0</v>
      </c>
      <c r="L89" s="547">
        <v>0</v>
      </c>
      <c r="M89" s="548">
        <v>0</v>
      </c>
      <c r="N89" s="549">
        <v>0</v>
      </c>
      <c r="O89" s="165">
        <v>1</v>
      </c>
      <c r="P89" s="536">
        <v>0</v>
      </c>
      <c r="Q89" s="167">
        <v>0</v>
      </c>
    </row>
    <row r="90" spans="1:17">
      <c r="A90" s="550" t="s">
        <v>444</v>
      </c>
      <c r="B90" s="551" t="s">
        <v>1932</v>
      </c>
      <c r="C90" s="552">
        <v>25</v>
      </c>
      <c r="D90" s="152">
        <v>2019</v>
      </c>
      <c r="E90" s="153">
        <v>2024</v>
      </c>
      <c r="F90" s="547">
        <v>1</v>
      </c>
      <c r="G90" s="548">
        <v>0</v>
      </c>
      <c r="H90" s="549">
        <v>0</v>
      </c>
      <c r="I90" s="547">
        <v>0</v>
      </c>
      <c r="J90" s="548">
        <v>0</v>
      </c>
      <c r="K90" s="549">
        <v>0</v>
      </c>
      <c r="L90" s="547">
        <v>0</v>
      </c>
      <c r="M90" s="548">
        <v>0</v>
      </c>
      <c r="N90" s="549">
        <v>0</v>
      </c>
      <c r="O90" s="165">
        <v>1</v>
      </c>
      <c r="P90" s="536">
        <v>0</v>
      </c>
      <c r="Q90" s="167">
        <v>0</v>
      </c>
    </row>
    <row r="91" spans="1:17" ht="14.25" customHeight="1">
      <c r="A91" s="550" t="s">
        <v>445</v>
      </c>
      <c r="B91" s="551" t="s">
        <v>1933</v>
      </c>
      <c r="C91" s="552">
        <v>45</v>
      </c>
      <c r="D91" s="152">
        <v>2019</v>
      </c>
      <c r="E91" s="153">
        <v>2024</v>
      </c>
      <c r="F91" s="547">
        <v>0</v>
      </c>
      <c r="G91" s="548">
        <v>1</v>
      </c>
      <c r="H91" s="549">
        <v>0</v>
      </c>
      <c r="I91" s="547">
        <v>0</v>
      </c>
      <c r="J91" s="548">
        <v>0</v>
      </c>
      <c r="K91" s="549">
        <v>0</v>
      </c>
      <c r="L91" s="547">
        <v>0</v>
      </c>
      <c r="M91" s="548">
        <v>0</v>
      </c>
      <c r="N91" s="549">
        <v>0</v>
      </c>
      <c r="O91" s="165">
        <v>0</v>
      </c>
      <c r="P91" s="536">
        <v>1</v>
      </c>
      <c r="Q91" s="167">
        <v>0</v>
      </c>
    </row>
    <row r="92" spans="1:17">
      <c r="A92" s="550" t="s">
        <v>446</v>
      </c>
      <c r="B92" s="551" t="s">
        <v>1934</v>
      </c>
      <c r="C92" s="552">
        <v>45</v>
      </c>
      <c r="D92" s="152">
        <v>2019</v>
      </c>
      <c r="E92" s="153">
        <v>2024</v>
      </c>
      <c r="F92" s="547">
        <v>0</v>
      </c>
      <c r="G92" s="548">
        <v>1</v>
      </c>
      <c r="H92" s="549">
        <v>0</v>
      </c>
      <c r="I92" s="547">
        <v>0</v>
      </c>
      <c r="J92" s="548">
        <v>0</v>
      </c>
      <c r="K92" s="549">
        <v>0</v>
      </c>
      <c r="L92" s="547">
        <v>0</v>
      </c>
      <c r="M92" s="548">
        <v>0</v>
      </c>
      <c r="N92" s="549">
        <v>0</v>
      </c>
      <c r="O92" s="165">
        <v>0</v>
      </c>
      <c r="P92" s="536">
        <v>1</v>
      </c>
      <c r="Q92" s="167">
        <v>0</v>
      </c>
    </row>
    <row r="93" spans="1:17">
      <c r="A93" s="550" t="s">
        <v>447</v>
      </c>
      <c r="B93" s="551" t="s">
        <v>1935</v>
      </c>
      <c r="C93" s="552">
        <v>45</v>
      </c>
      <c r="D93" s="152">
        <v>2019</v>
      </c>
      <c r="E93" s="153">
        <v>2024</v>
      </c>
      <c r="F93" s="547">
        <v>0</v>
      </c>
      <c r="G93" s="548">
        <v>1</v>
      </c>
      <c r="H93" s="549">
        <v>0</v>
      </c>
      <c r="I93" s="547">
        <v>0</v>
      </c>
      <c r="J93" s="548">
        <v>0</v>
      </c>
      <c r="K93" s="549">
        <v>0</v>
      </c>
      <c r="L93" s="547">
        <v>0</v>
      </c>
      <c r="M93" s="548">
        <v>0</v>
      </c>
      <c r="N93" s="549">
        <v>0</v>
      </c>
      <c r="O93" s="165">
        <v>0</v>
      </c>
      <c r="P93" s="536">
        <v>1</v>
      </c>
      <c r="Q93" s="167">
        <v>0</v>
      </c>
    </row>
    <row r="94" spans="1:17" ht="15" customHeight="1">
      <c r="A94" s="550" t="s">
        <v>448</v>
      </c>
      <c r="B94" s="551" t="s">
        <v>199</v>
      </c>
      <c r="C94" s="552">
        <v>45</v>
      </c>
      <c r="D94" s="152">
        <v>2019</v>
      </c>
      <c r="E94" s="153">
        <v>2024</v>
      </c>
      <c r="F94" s="547">
        <v>0</v>
      </c>
      <c r="G94" s="548">
        <v>1</v>
      </c>
      <c r="H94" s="549">
        <v>0</v>
      </c>
      <c r="I94" s="547">
        <v>0</v>
      </c>
      <c r="J94" s="548">
        <v>0</v>
      </c>
      <c r="K94" s="549">
        <v>0</v>
      </c>
      <c r="L94" s="547">
        <v>0</v>
      </c>
      <c r="M94" s="548">
        <v>0</v>
      </c>
      <c r="N94" s="549">
        <v>0</v>
      </c>
      <c r="O94" s="165">
        <v>0</v>
      </c>
      <c r="P94" s="536">
        <v>1</v>
      </c>
      <c r="Q94" s="167">
        <v>0</v>
      </c>
    </row>
    <row r="95" spans="1:17">
      <c r="A95" s="550" t="s">
        <v>449</v>
      </c>
      <c r="B95" s="551" t="s">
        <v>1936</v>
      </c>
      <c r="C95" s="552">
        <v>45</v>
      </c>
      <c r="D95" s="152">
        <v>2019</v>
      </c>
      <c r="E95" s="153">
        <v>2024</v>
      </c>
      <c r="F95" s="547">
        <v>0</v>
      </c>
      <c r="G95" s="548">
        <v>1</v>
      </c>
      <c r="H95" s="549">
        <v>0</v>
      </c>
      <c r="I95" s="547">
        <v>0</v>
      </c>
      <c r="J95" s="548">
        <v>0</v>
      </c>
      <c r="K95" s="549">
        <v>0</v>
      </c>
      <c r="L95" s="547">
        <v>0</v>
      </c>
      <c r="M95" s="548">
        <v>0</v>
      </c>
      <c r="N95" s="549">
        <v>0</v>
      </c>
      <c r="O95" s="165">
        <v>0</v>
      </c>
      <c r="P95" s="536">
        <v>1</v>
      </c>
      <c r="Q95" s="167">
        <v>0</v>
      </c>
    </row>
    <row r="96" spans="1:17">
      <c r="A96" s="550" t="s">
        <v>1937</v>
      </c>
      <c r="B96" s="551" t="s">
        <v>1938</v>
      </c>
      <c r="C96" s="552">
        <v>25</v>
      </c>
      <c r="D96" s="152">
        <v>2019</v>
      </c>
      <c r="E96" s="153">
        <v>2024</v>
      </c>
      <c r="F96" s="547">
        <v>1</v>
      </c>
      <c r="G96" s="548">
        <v>0</v>
      </c>
      <c r="H96" s="549">
        <v>0</v>
      </c>
      <c r="I96" s="547">
        <v>0</v>
      </c>
      <c r="J96" s="548">
        <v>0</v>
      </c>
      <c r="K96" s="549">
        <v>0</v>
      </c>
      <c r="L96" s="547">
        <v>0</v>
      </c>
      <c r="M96" s="548">
        <v>0</v>
      </c>
      <c r="N96" s="549">
        <v>0</v>
      </c>
      <c r="O96" s="165">
        <v>1</v>
      </c>
      <c r="P96" s="536">
        <v>0</v>
      </c>
      <c r="Q96" s="167">
        <v>0</v>
      </c>
    </row>
    <row r="97" spans="1:17">
      <c r="A97" s="550" t="s">
        <v>1939</v>
      </c>
      <c r="B97" s="551" t="s">
        <v>1940</v>
      </c>
      <c r="C97" s="552">
        <v>25</v>
      </c>
      <c r="D97" s="152">
        <v>2019</v>
      </c>
      <c r="E97" s="153">
        <v>2024</v>
      </c>
      <c r="F97" s="547">
        <v>1</v>
      </c>
      <c r="G97" s="548">
        <v>0</v>
      </c>
      <c r="H97" s="549">
        <v>0</v>
      </c>
      <c r="I97" s="547">
        <v>0</v>
      </c>
      <c r="J97" s="548">
        <v>0</v>
      </c>
      <c r="K97" s="549">
        <v>0</v>
      </c>
      <c r="L97" s="547">
        <v>0</v>
      </c>
      <c r="M97" s="548">
        <v>0</v>
      </c>
      <c r="N97" s="549">
        <v>0</v>
      </c>
      <c r="O97" s="165">
        <v>1</v>
      </c>
      <c r="P97" s="536">
        <v>0</v>
      </c>
      <c r="Q97" s="167">
        <v>0</v>
      </c>
    </row>
    <row r="98" spans="1:17">
      <c r="A98" s="550" t="s">
        <v>1941</v>
      </c>
      <c r="B98" s="551" t="s">
        <v>1942</v>
      </c>
      <c r="C98" s="552">
        <v>45</v>
      </c>
      <c r="D98" s="152">
        <v>2019</v>
      </c>
      <c r="E98" s="153">
        <v>2024</v>
      </c>
      <c r="F98" s="547">
        <v>0</v>
      </c>
      <c r="G98" s="548">
        <v>1</v>
      </c>
      <c r="H98" s="549">
        <v>0</v>
      </c>
      <c r="I98" s="547">
        <v>0</v>
      </c>
      <c r="J98" s="548">
        <v>0</v>
      </c>
      <c r="K98" s="549">
        <v>0</v>
      </c>
      <c r="L98" s="547">
        <v>0</v>
      </c>
      <c r="M98" s="548">
        <v>0</v>
      </c>
      <c r="N98" s="549">
        <v>0</v>
      </c>
      <c r="O98" s="165">
        <v>0</v>
      </c>
      <c r="P98" s="536">
        <v>1</v>
      </c>
      <c r="Q98" s="167">
        <v>0</v>
      </c>
    </row>
    <row r="99" spans="1:17">
      <c r="A99" s="557" t="s">
        <v>1943</v>
      </c>
      <c r="B99" s="551" t="s">
        <v>1944</v>
      </c>
      <c r="C99" s="552">
        <v>25</v>
      </c>
      <c r="D99" s="152">
        <v>2019</v>
      </c>
      <c r="E99" s="153">
        <v>2024</v>
      </c>
      <c r="F99" s="547">
        <v>1</v>
      </c>
      <c r="G99" s="548">
        <v>0</v>
      </c>
      <c r="H99" s="549">
        <v>0</v>
      </c>
      <c r="I99" s="547">
        <v>0</v>
      </c>
      <c r="J99" s="548">
        <v>0</v>
      </c>
      <c r="K99" s="549">
        <v>0</v>
      </c>
      <c r="L99" s="547">
        <v>0</v>
      </c>
      <c r="M99" s="548">
        <v>0</v>
      </c>
      <c r="N99" s="549">
        <v>0</v>
      </c>
      <c r="O99" s="165">
        <v>1</v>
      </c>
      <c r="P99" s="536">
        <v>0</v>
      </c>
      <c r="Q99" s="167">
        <v>0</v>
      </c>
    </row>
    <row r="100" spans="1:17" ht="14.25" customHeight="1">
      <c r="A100" s="557" t="s">
        <v>1945</v>
      </c>
      <c r="B100" s="551" t="s">
        <v>1946</v>
      </c>
      <c r="C100" s="552">
        <v>25</v>
      </c>
      <c r="D100" s="152">
        <v>2019</v>
      </c>
      <c r="E100" s="153">
        <v>2024</v>
      </c>
      <c r="F100" s="547">
        <v>1</v>
      </c>
      <c r="G100" s="548">
        <v>0</v>
      </c>
      <c r="H100" s="549">
        <v>0</v>
      </c>
      <c r="I100" s="547">
        <v>0</v>
      </c>
      <c r="J100" s="548">
        <v>0</v>
      </c>
      <c r="K100" s="549">
        <v>0</v>
      </c>
      <c r="L100" s="547">
        <v>0</v>
      </c>
      <c r="M100" s="548">
        <v>0</v>
      </c>
      <c r="N100" s="549">
        <v>0</v>
      </c>
      <c r="O100" s="165">
        <v>1</v>
      </c>
      <c r="P100" s="536">
        <v>0</v>
      </c>
      <c r="Q100" s="167">
        <v>0</v>
      </c>
    </row>
    <row r="101" spans="1:17" hidden="1">
      <c r="A101" s="557" t="s">
        <v>1943</v>
      </c>
      <c r="B101" s="551" t="s">
        <v>1947</v>
      </c>
      <c r="C101" s="558"/>
      <c r="D101" s="152">
        <v>2019</v>
      </c>
      <c r="E101" s="153">
        <v>2024</v>
      </c>
      <c r="F101" s="547"/>
      <c r="G101" s="548">
        <v>1</v>
      </c>
      <c r="H101" s="549">
        <v>0</v>
      </c>
      <c r="I101" s="547"/>
      <c r="J101" s="548">
        <v>0</v>
      </c>
      <c r="K101" s="549">
        <v>0</v>
      </c>
      <c r="L101" s="547"/>
      <c r="M101" s="548">
        <v>0</v>
      </c>
      <c r="N101" s="549">
        <v>0</v>
      </c>
      <c r="O101" s="165"/>
      <c r="P101" s="536">
        <v>1</v>
      </c>
      <c r="Q101" s="167">
        <v>0</v>
      </c>
    </row>
    <row r="102" spans="1:17">
      <c r="A102" s="557" t="s">
        <v>1948</v>
      </c>
      <c r="B102" s="551" t="s">
        <v>1949</v>
      </c>
      <c r="C102" s="552">
        <v>25</v>
      </c>
      <c r="D102" s="152">
        <v>2019</v>
      </c>
      <c r="E102" s="153">
        <v>2024</v>
      </c>
      <c r="F102" s="547">
        <v>1</v>
      </c>
      <c r="G102" s="548">
        <v>0</v>
      </c>
      <c r="H102" s="549">
        <v>0</v>
      </c>
      <c r="I102" s="547">
        <v>0</v>
      </c>
      <c r="J102" s="548">
        <v>0</v>
      </c>
      <c r="K102" s="549">
        <v>0</v>
      </c>
      <c r="L102" s="547">
        <v>0</v>
      </c>
      <c r="M102" s="548">
        <v>0</v>
      </c>
      <c r="N102" s="549">
        <v>0</v>
      </c>
      <c r="O102" s="165">
        <v>1</v>
      </c>
      <c r="P102" s="536">
        <v>0</v>
      </c>
      <c r="Q102" s="167">
        <v>0</v>
      </c>
    </row>
    <row r="103" spans="1:17" ht="15" customHeight="1">
      <c r="A103" s="557" t="s">
        <v>1950</v>
      </c>
      <c r="B103" s="551" t="s">
        <v>1949</v>
      </c>
      <c r="C103" s="552">
        <v>25</v>
      </c>
      <c r="D103" s="152">
        <v>2019</v>
      </c>
      <c r="E103" s="153">
        <v>2024</v>
      </c>
      <c r="F103" s="547">
        <v>1</v>
      </c>
      <c r="G103" s="548">
        <v>0</v>
      </c>
      <c r="H103" s="549">
        <v>0</v>
      </c>
      <c r="I103" s="547">
        <v>0</v>
      </c>
      <c r="J103" s="548">
        <v>0</v>
      </c>
      <c r="K103" s="549">
        <v>0</v>
      </c>
      <c r="L103" s="547">
        <v>0</v>
      </c>
      <c r="M103" s="548">
        <v>0</v>
      </c>
      <c r="N103" s="549">
        <v>0</v>
      </c>
      <c r="O103" s="165">
        <v>1</v>
      </c>
      <c r="P103" s="536">
        <v>0</v>
      </c>
      <c r="Q103" s="167">
        <v>0</v>
      </c>
    </row>
    <row r="104" spans="1:17" ht="15" customHeight="1">
      <c r="A104" s="557" t="s">
        <v>1951</v>
      </c>
      <c r="B104" s="551" t="s">
        <v>1952</v>
      </c>
      <c r="C104" s="552">
        <v>25</v>
      </c>
      <c r="D104" s="152">
        <v>2019</v>
      </c>
      <c r="E104" s="153">
        <v>2024</v>
      </c>
      <c r="F104" s="547">
        <v>1</v>
      </c>
      <c r="G104" s="548">
        <v>0</v>
      </c>
      <c r="H104" s="549">
        <v>0</v>
      </c>
      <c r="I104" s="547">
        <v>0</v>
      </c>
      <c r="J104" s="548">
        <v>0</v>
      </c>
      <c r="K104" s="549">
        <v>0</v>
      </c>
      <c r="L104" s="547">
        <v>0</v>
      </c>
      <c r="M104" s="548">
        <v>0</v>
      </c>
      <c r="N104" s="549">
        <v>0</v>
      </c>
      <c r="O104" s="165">
        <v>1</v>
      </c>
      <c r="P104" s="536">
        <v>0</v>
      </c>
      <c r="Q104" s="167">
        <v>0</v>
      </c>
    </row>
    <row r="105" spans="1:17" ht="15" customHeight="1">
      <c r="A105" s="557" t="s">
        <v>1953</v>
      </c>
      <c r="B105" s="551" t="s">
        <v>1954</v>
      </c>
      <c r="C105" s="552">
        <v>25</v>
      </c>
      <c r="D105" s="152">
        <v>2019</v>
      </c>
      <c r="E105" s="153">
        <v>2024</v>
      </c>
      <c r="F105" s="547">
        <v>1</v>
      </c>
      <c r="G105" s="548">
        <v>0</v>
      </c>
      <c r="H105" s="549">
        <v>0</v>
      </c>
      <c r="I105" s="547">
        <v>0</v>
      </c>
      <c r="J105" s="548">
        <v>0</v>
      </c>
      <c r="K105" s="549">
        <v>0</v>
      </c>
      <c r="L105" s="547">
        <v>0</v>
      </c>
      <c r="M105" s="548">
        <v>0</v>
      </c>
      <c r="N105" s="549">
        <v>0</v>
      </c>
      <c r="O105" s="165">
        <v>1</v>
      </c>
      <c r="P105" s="536">
        <v>0</v>
      </c>
      <c r="Q105" s="167">
        <v>0</v>
      </c>
    </row>
    <row r="106" spans="1:17" ht="15" customHeight="1">
      <c r="A106" s="557" t="s">
        <v>1955</v>
      </c>
      <c r="B106" s="551" t="s">
        <v>1956</v>
      </c>
      <c r="C106" s="552">
        <v>25</v>
      </c>
      <c r="D106" s="152">
        <v>2019</v>
      </c>
      <c r="E106" s="153">
        <v>2024</v>
      </c>
      <c r="F106" s="547">
        <v>1</v>
      </c>
      <c r="G106" s="548">
        <v>0</v>
      </c>
      <c r="H106" s="549">
        <v>0</v>
      </c>
      <c r="I106" s="547">
        <v>0</v>
      </c>
      <c r="J106" s="548">
        <v>0</v>
      </c>
      <c r="K106" s="549">
        <v>0</v>
      </c>
      <c r="L106" s="547">
        <v>0</v>
      </c>
      <c r="M106" s="548">
        <v>0</v>
      </c>
      <c r="N106" s="549">
        <v>0</v>
      </c>
      <c r="O106" s="165">
        <v>1</v>
      </c>
      <c r="P106" s="536">
        <v>0</v>
      </c>
      <c r="Q106" s="167">
        <v>0</v>
      </c>
    </row>
    <row r="107" spans="1:17" ht="15" customHeight="1">
      <c r="A107" s="557" t="s">
        <v>1957</v>
      </c>
      <c r="B107" s="551" t="s">
        <v>1958</v>
      </c>
      <c r="C107" s="552">
        <v>25</v>
      </c>
      <c r="D107" s="152">
        <v>2019</v>
      </c>
      <c r="E107" s="153">
        <v>2024</v>
      </c>
      <c r="F107" s="547">
        <v>1</v>
      </c>
      <c r="G107" s="548">
        <v>0</v>
      </c>
      <c r="H107" s="549">
        <v>0</v>
      </c>
      <c r="I107" s="547">
        <v>0</v>
      </c>
      <c r="J107" s="548">
        <v>0</v>
      </c>
      <c r="K107" s="549">
        <v>0</v>
      </c>
      <c r="L107" s="547">
        <v>0</v>
      </c>
      <c r="M107" s="548">
        <v>0</v>
      </c>
      <c r="N107" s="549">
        <v>0</v>
      </c>
      <c r="O107" s="165">
        <v>1</v>
      </c>
      <c r="P107" s="536">
        <v>0</v>
      </c>
      <c r="Q107" s="167">
        <v>0</v>
      </c>
    </row>
    <row r="108" spans="1:17" ht="15" customHeight="1">
      <c r="A108" s="557" t="s">
        <v>1959</v>
      </c>
      <c r="B108" s="551" t="s">
        <v>1958</v>
      </c>
      <c r="C108" s="552">
        <v>25</v>
      </c>
      <c r="D108" s="152">
        <v>2019</v>
      </c>
      <c r="E108" s="153">
        <v>2024</v>
      </c>
      <c r="F108" s="547">
        <v>1</v>
      </c>
      <c r="G108" s="548">
        <v>0</v>
      </c>
      <c r="H108" s="549">
        <v>0</v>
      </c>
      <c r="I108" s="547">
        <v>0</v>
      </c>
      <c r="J108" s="548">
        <v>0</v>
      </c>
      <c r="K108" s="549">
        <v>0</v>
      </c>
      <c r="L108" s="547">
        <v>0</v>
      </c>
      <c r="M108" s="548">
        <v>0</v>
      </c>
      <c r="N108" s="549">
        <v>0</v>
      </c>
      <c r="O108" s="165">
        <v>1</v>
      </c>
      <c r="P108" s="536">
        <v>0</v>
      </c>
      <c r="Q108" s="167">
        <v>0</v>
      </c>
    </row>
    <row r="109" spans="1:17">
      <c r="A109" s="555" t="s">
        <v>1960</v>
      </c>
      <c r="B109" s="551" t="s">
        <v>1961</v>
      </c>
      <c r="C109" s="552">
        <v>45</v>
      </c>
      <c r="D109" s="152">
        <v>2019</v>
      </c>
      <c r="E109" s="153">
        <v>2024</v>
      </c>
      <c r="F109" s="547">
        <v>0</v>
      </c>
      <c r="G109" s="548">
        <v>1</v>
      </c>
      <c r="H109" s="549">
        <v>0</v>
      </c>
      <c r="I109" s="547">
        <v>0</v>
      </c>
      <c r="J109" s="548">
        <v>0</v>
      </c>
      <c r="K109" s="549">
        <v>0</v>
      </c>
      <c r="L109" s="547">
        <v>0</v>
      </c>
      <c r="M109" s="548">
        <v>0</v>
      </c>
      <c r="N109" s="549">
        <v>0</v>
      </c>
      <c r="O109" s="165">
        <v>0</v>
      </c>
      <c r="P109" s="536">
        <v>1</v>
      </c>
      <c r="Q109" s="167">
        <v>0</v>
      </c>
    </row>
    <row r="110" spans="1:17">
      <c r="A110" s="555" t="s">
        <v>1962</v>
      </c>
      <c r="B110" s="551" t="s">
        <v>1963</v>
      </c>
      <c r="C110" s="552">
        <v>45</v>
      </c>
      <c r="D110" s="152">
        <v>2019</v>
      </c>
      <c r="E110" s="153">
        <v>2024</v>
      </c>
      <c r="F110" s="547">
        <v>0</v>
      </c>
      <c r="G110" s="548">
        <v>1</v>
      </c>
      <c r="H110" s="549">
        <v>0</v>
      </c>
      <c r="I110" s="547">
        <v>0</v>
      </c>
      <c r="J110" s="548">
        <v>0</v>
      </c>
      <c r="K110" s="549">
        <v>0</v>
      </c>
      <c r="L110" s="547">
        <v>0</v>
      </c>
      <c r="M110" s="548">
        <v>0</v>
      </c>
      <c r="N110" s="549">
        <v>0</v>
      </c>
      <c r="O110" s="165">
        <v>0</v>
      </c>
      <c r="P110" s="536">
        <v>1</v>
      </c>
      <c r="Q110" s="167">
        <v>0</v>
      </c>
    </row>
    <row r="111" spans="1:17">
      <c r="A111" s="550" t="s">
        <v>450</v>
      </c>
      <c r="B111" s="551" t="s">
        <v>1964</v>
      </c>
      <c r="C111" s="552">
        <v>45</v>
      </c>
      <c r="D111" s="152">
        <v>2019</v>
      </c>
      <c r="E111" s="153">
        <v>2024</v>
      </c>
      <c r="F111" s="547">
        <v>0</v>
      </c>
      <c r="G111" s="548">
        <v>1</v>
      </c>
      <c r="H111" s="549">
        <v>0</v>
      </c>
      <c r="I111" s="547">
        <v>0</v>
      </c>
      <c r="J111" s="548">
        <v>0</v>
      </c>
      <c r="K111" s="549">
        <v>0</v>
      </c>
      <c r="L111" s="547">
        <v>0</v>
      </c>
      <c r="M111" s="548">
        <v>0</v>
      </c>
      <c r="N111" s="549">
        <v>0</v>
      </c>
      <c r="O111" s="165">
        <v>0</v>
      </c>
      <c r="P111" s="536">
        <v>1</v>
      </c>
      <c r="Q111" s="167">
        <v>0</v>
      </c>
    </row>
    <row r="112" spans="1:17">
      <c r="A112" s="550" t="s">
        <v>451</v>
      </c>
      <c r="B112" s="551" t="s">
        <v>1965</v>
      </c>
      <c r="C112" s="552">
        <v>45</v>
      </c>
      <c r="D112" s="152">
        <v>2019</v>
      </c>
      <c r="E112" s="153">
        <v>2024</v>
      </c>
      <c r="F112" s="547">
        <v>0</v>
      </c>
      <c r="G112" s="548">
        <v>1</v>
      </c>
      <c r="H112" s="549">
        <v>0</v>
      </c>
      <c r="I112" s="547">
        <v>0</v>
      </c>
      <c r="J112" s="548">
        <v>0</v>
      </c>
      <c r="K112" s="549">
        <v>0</v>
      </c>
      <c r="L112" s="547">
        <v>0</v>
      </c>
      <c r="M112" s="548">
        <v>0</v>
      </c>
      <c r="N112" s="549">
        <v>0</v>
      </c>
      <c r="O112" s="165">
        <v>0</v>
      </c>
      <c r="P112" s="536">
        <v>1</v>
      </c>
      <c r="Q112" s="167">
        <v>0</v>
      </c>
    </row>
    <row r="113" spans="1:17">
      <c r="A113" s="550" t="s">
        <v>452</v>
      </c>
      <c r="B113" s="551" t="s">
        <v>209</v>
      </c>
      <c r="C113" s="552">
        <v>45</v>
      </c>
      <c r="D113" s="152">
        <v>2019</v>
      </c>
      <c r="E113" s="153">
        <v>2024</v>
      </c>
      <c r="F113" s="547">
        <v>0</v>
      </c>
      <c r="G113" s="548">
        <v>1</v>
      </c>
      <c r="H113" s="549">
        <v>0</v>
      </c>
      <c r="I113" s="547">
        <v>0</v>
      </c>
      <c r="J113" s="548">
        <v>0</v>
      </c>
      <c r="K113" s="549">
        <v>0</v>
      </c>
      <c r="L113" s="547">
        <v>0</v>
      </c>
      <c r="M113" s="548">
        <v>0</v>
      </c>
      <c r="N113" s="549">
        <v>0</v>
      </c>
      <c r="O113" s="165">
        <v>0</v>
      </c>
      <c r="P113" s="536">
        <v>1</v>
      </c>
      <c r="Q113" s="167">
        <v>0</v>
      </c>
    </row>
    <row r="114" spans="1:17">
      <c r="A114" s="550" t="s">
        <v>453</v>
      </c>
      <c r="B114" s="551" t="s">
        <v>1966</v>
      </c>
      <c r="C114" s="552">
        <v>45</v>
      </c>
      <c r="D114" s="152">
        <v>2019</v>
      </c>
      <c r="E114" s="153">
        <v>2024</v>
      </c>
      <c r="F114" s="547">
        <v>0</v>
      </c>
      <c r="G114" s="548">
        <v>1</v>
      </c>
      <c r="H114" s="549">
        <v>0</v>
      </c>
      <c r="I114" s="547">
        <v>0</v>
      </c>
      <c r="J114" s="548">
        <v>0</v>
      </c>
      <c r="K114" s="549">
        <v>0</v>
      </c>
      <c r="L114" s="547">
        <v>0</v>
      </c>
      <c r="M114" s="548">
        <v>0</v>
      </c>
      <c r="N114" s="549">
        <v>0</v>
      </c>
      <c r="O114" s="165">
        <v>0</v>
      </c>
      <c r="P114" s="536">
        <v>1</v>
      </c>
      <c r="Q114" s="167">
        <v>0</v>
      </c>
    </row>
    <row r="115" spans="1:17">
      <c r="A115" s="550" t="s">
        <v>454</v>
      </c>
      <c r="B115" s="551" t="s">
        <v>1967</v>
      </c>
      <c r="C115" s="552">
        <v>45</v>
      </c>
      <c r="D115" s="152">
        <v>2019</v>
      </c>
      <c r="E115" s="153">
        <v>2024</v>
      </c>
      <c r="F115" s="547">
        <v>0</v>
      </c>
      <c r="G115" s="548">
        <v>1</v>
      </c>
      <c r="H115" s="549">
        <v>0</v>
      </c>
      <c r="I115" s="547">
        <v>0</v>
      </c>
      <c r="J115" s="548">
        <v>0</v>
      </c>
      <c r="K115" s="549">
        <v>0</v>
      </c>
      <c r="L115" s="547">
        <v>0</v>
      </c>
      <c r="M115" s="548">
        <v>0</v>
      </c>
      <c r="N115" s="549">
        <v>0</v>
      </c>
      <c r="O115" s="165">
        <v>0</v>
      </c>
      <c r="P115" s="536">
        <v>1</v>
      </c>
      <c r="Q115" s="167">
        <v>0</v>
      </c>
    </row>
    <row r="116" spans="1:17">
      <c r="A116" s="550" t="s">
        <v>455</v>
      </c>
      <c r="B116" s="551" t="s">
        <v>1968</v>
      </c>
      <c r="C116" s="552">
        <v>45</v>
      </c>
      <c r="D116" s="152">
        <v>2019</v>
      </c>
      <c r="E116" s="153">
        <v>2024</v>
      </c>
      <c r="F116" s="547">
        <v>0</v>
      </c>
      <c r="G116" s="548">
        <v>1</v>
      </c>
      <c r="H116" s="549">
        <v>0</v>
      </c>
      <c r="I116" s="547">
        <v>0</v>
      </c>
      <c r="J116" s="548">
        <v>0</v>
      </c>
      <c r="K116" s="549">
        <v>0</v>
      </c>
      <c r="L116" s="547">
        <v>0</v>
      </c>
      <c r="M116" s="548">
        <v>0</v>
      </c>
      <c r="N116" s="549">
        <v>0</v>
      </c>
      <c r="O116" s="165">
        <v>0</v>
      </c>
      <c r="P116" s="536">
        <v>1</v>
      </c>
      <c r="Q116" s="167">
        <v>0</v>
      </c>
    </row>
    <row r="117" spans="1:17">
      <c r="A117" s="550" t="s">
        <v>456</v>
      </c>
      <c r="B117" s="551" t="s">
        <v>1969</v>
      </c>
      <c r="C117" s="552">
        <v>45</v>
      </c>
      <c r="D117" s="152">
        <v>2019</v>
      </c>
      <c r="E117" s="153">
        <v>2024</v>
      </c>
      <c r="F117" s="547">
        <v>0</v>
      </c>
      <c r="G117" s="548">
        <v>1</v>
      </c>
      <c r="H117" s="549">
        <v>0</v>
      </c>
      <c r="I117" s="547">
        <v>0</v>
      </c>
      <c r="J117" s="548">
        <v>0</v>
      </c>
      <c r="K117" s="549">
        <v>0</v>
      </c>
      <c r="L117" s="547">
        <v>0</v>
      </c>
      <c r="M117" s="548">
        <v>0</v>
      </c>
      <c r="N117" s="549">
        <v>0</v>
      </c>
      <c r="O117" s="165">
        <v>0</v>
      </c>
      <c r="P117" s="536">
        <v>1</v>
      </c>
      <c r="Q117" s="167">
        <v>0</v>
      </c>
    </row>
    <row r="118" spans="1:17">
      <c r="A118" s="550" t="s">
        <v>457</v>
      </c>
      <c r="B118" s="551" t="s">
        <v>1970</v>
      </c>
      <c r="C118" s="552">
        <v>45</v>
      </c>
      <c r="D118" s="152">
        <v>2019</v>
      </c>
      <c r="E118" s="153">
        <v>2024</v>
      </c>
      <c r="F118" s="547">
        <v>0</v>
      </c>
      <c r="G118" s="548">
        <v>1</v>
      </c>
      <c r="H118" s="549">
        <v>0</v>
      </c>
      <c r="I118" s="547">
        <v>0</v>
      </c>
      <c r="J118" s="548">
        <v>0</v>
      </c>
      <c r="K118" s="549">
        <v>0</v>
      </c>
      <c r="L118" s="547">
        <v>0</v>
      </c>
      <c r="M118" s="548">
        <v>0</v>
      </c>
      <c r="N118" s="549">
        <v>0</v>
      </c>
      <c r="O118" s="165">
        <v>0</v>
      </c>
      <c r="P118" s="536">
        <v>1</v>
      </c>
      <c r="Q118" s="167">
        <v>0</v>
      </c>
    </row>
    <row r="119" spans="1:17">
      <c r="A119" s="550" t="s">
        <v>458</v>
      </c>
      <c r="B119" s="551" t="s">
        <v>1971</v>
      </c>
      <c r="C119" s="552">
        <v>45</v>
      </c>
      <c r="D119" s="152">
        <v>2019</v>
      </c>
      <c r="E119" s="153">
        <v>2024</v>
      </c>
      <c r="F119" s="547">
        <v>0</v>
      </c>
      <c r="G119" s="548">
        <v>1</v>
      </c>
      <c r="H119" s="549">
        <v>0</v>
      </c>
      <c r="I119" s="547">
        <v>0</v>
      </c>
      <c r="J119" s="548">
        <v>0</v>
      </c>
      <c r="K119" s="549">
        <v>0</v>
      </c>
      <c r="L119" s="547">
        <v>0</v>
      </c>
      <c r="M119" s="548">
        <v>0</v>
      </c>
      <c r="N119" s="549">
        <v>0</v>
      </c>
      <c r="O119" s="165">
        <v>0</v>
      </c>
      <c r="P119" s="536">
        <v>1</v>
      </c>
      <c r="Q119" s="167">
        <v>0</v>
      </c>
    </row>
    <row r="120" spans="1:17">
      <c r="A120" s="550" t="s">
        <v>459</v>
      </c>
      <c r="B120" s="551" t="s">
        <v>1972</v>
      </c>
      <c r="C120" s="552">
        <v>45</v>
      </c>
      <c r="D120" s="152">
        <v>2019</v>
      </c>
      <c r="E120" s="153">
        <v>2024</v>
      </c>
      <c r="F120" s="547">
        <v>0</v>
      </c>
      <c r="G120" s="548">
        <v>1</v>
      </c>
      <c r="H120" s="549">
        <v>0</v>
      </c>
      <c r="I120" s="547">
        <v>0</v>
      </c>
      <c r="J120" s="548">
        <v>0</v>
      </c>
      <c r="K120" s="549">
        <v>0</v>
      </c>
      <c r="L120" s="547">
        <v>0</v>
      </c>
      <c r="M120" s="548">
        <v>0</v>
      </c>
      <c r="N120" s="549">
        <v>0</v>
      </c>
      <c r="O120" s="165">
        <v>0</v>
      </c>
      <c r="P120" s="536">
        <v>1</v>
      </c>
      <c r="Q120" s="167">
        <v>0</v>
      </c>
    </row>
    <row r="121" spans="1:17">
      <c r="A121" s="550" t="s">
        <v>460</v>
      </c>
      <c r="B121" s="551" t="s">
        <v>1973</v>
      </c>
      <c r="C121" s="552">
        <v>45</v>
      </c>
      <c r="D121" s="152">
        <v>2019</v>
      </c>
      <c r="E121" s="153">
        <v>2024</v>
      </c>
      <c r="F121" s="547">
        <v>0</v>
      </c>
      <c r="G121" s="548">
        <v>1</v>
      </c>
      <c r="H121" s="549">
        <v>0</v>
      </c>
      <c r="I121" s="547">
        <v>0</v>
      </c>
      <c r="J121" s="548">
        <v>0</v>
      </c>
      <c r="K121" s="549">
        <v>0</v>
      </c>
      <c r="L121" s="547">
        <v>0</v>
      </c>
      <c r="M121" s="548">
        <v>0</v>
      </c>
      <c r="N121" s="549">
        <v>0</v>
      </c>
      <c r="O121" s="165">
        <v>0</v>
      </c>
      <c r="P121" s="536">
        <v>1</v>
      </c>
      <c r="Q121" s="167">
        <v>0</v>
      </c>
    </row>
    <row r="122" spans="1:17">
      <c r="A122" s="550" t="s">
        <v>461</v>
      </c>
      <c r="B122" s="551" t="s">
        <v>1974</v>
      </c>
      <c r="C122" s="552">
        <v>45</v>
      </c>
      <c r="D122" s="152">
        <v>2019</v>
      </c>
      <c r="E122" s="153">
        <v>2024</v>
      </c>
      <c r="F122" s="547">
        <v>0</v>
      </c>
      <c r="G122" s="548">
        <v>1</v>
      </c>
      <c r="H122" s="549">
        <v>0</v>
      </c>
      <c r="I122" s="547">
        <v>0</v>
      </c>
      <c r="J122" s="548">
        <v>0</v>
      </c>
      <c r="K122" s="549">
        <v>0</v>
      </c>
      <c r="L122" s="547">
        <v>0</v>
      </c>
      <c r="M122" s="548">
        <v>0</v>
      </c>
      <c r="N122" s="549">
        <v>0</v>
      </c>
      <c r="O122" s="165">
        <v>0</v>
      </c>
      <c r="P122" s="536">
        <v>1</v>
      </c>
      <c r="Q122" s="167">
        <v>0</v>
      </c>
    </row>
    <row r="123" spans="1:17">
      <c r="A123" s="550" t="s">
        <v>462</v>
      </c>
      <c r="B123" s="551" t="s">
        <v>1975</v>
      </c>
      <c r="C123" s="552">
        <v>45</v>
      </c>
      <c r="D123" s="152">
        <v>2019</v>
      </c>
      <c r="E123" s="153">
        <v>2024</v>
      </c>
      <c r="F123" s="547">
        <v>0</v>
      </c>
      <c r="G123" s="548">
        <v>1</v>
      </c>
      <c r="H123" s="549">
        <v>0</v>
      </c>
      <c r="I123" s="547">
        <v>0</v>
      </c>
      <c r="J123" s="548">
        <v>0</v>
      </c>
      <c r="K123" s="549">
        <v>0</v>
      </c>
      <c r="L123" s="547">
        <v>0</v>
      </c>
      <c r="M123" s="548">
        <v>0</v>
      </c>
      <c r="N123" s="549">
        <v>0</v>
      </c>
      <c r="O123" s="165">
        <v>0</v>
      </c>
      <c r="P123" s="536">
        <v>1</v>
      </c>
      <c r="Q123" s="167">
        <v>0</v>
      </c>
    </row>
    <row r="124" spans="1:17">
      <c r="A124" s="555" t="s">
        <v>1976</v>
      </c>
      <c r="B124" s="551" t="s">
        <v>1977</v>
      </c>
      <c r="C124" s="559">
        <v>25</v>
      </c>
      <c r="D124" s="152">
        <v>2019</v>
      </c>
      <c r="E124" s="153">
        <v>2024</v>
      </c>
      <c r="F124" s="547">
        <v>1</v>
      </c>
      <c r="G124" s="548">
        <v>0</v>
      </c>
      <c r="H124" s="549">
        <v>0</v>
      </c>
      <c r="I124" s="547">
        <v>0</v>
      </c>
      <c r="J124" s="548">
        <v>0</v>
      </c>
      <c r="K124" s="549">
        <v>0</v>
      </c>
      <c r="L124" s="547">
        <v>0</v>
      </c>
      <c r="M124" s="548">
        <v>0</v>
      </c>
      <c r="N124" s="549">
        <v>0</v>
      </c>
      <c r="O124" s="165">
        <v>1</v>
      </c>
      <c r="P124" s="536">
        <v>0</v>
      </c>
      <c r="Q124" s="167">
        <v>0</v>
      </c>
    </row>
    <row r="125" spans="1:17">
      <c r="A125" s="555" t="s">
        <v>1978</v>
      </c>
      <c r="B125" s="551" t="s">
        <v>1979</v>
      </c>
      <c r="C125" s="559">
        <v>25</v>
      </c>
      <c r="D125" s="152">
        <v>2019</v>
      </c>
      <c r="E125" s="153">
        <v>2024</v>
      </c>
      <c r="F125" s="547">
        <v>1</v>
      </c>
      <c r="G125" s="548">
        <v>0</v>
      </c>
      <c r="H125" s="549">
        <v>0</v>
      </c>
      <c r="I125" s="547">
        <v>0</v>
      </c>
      <c r="J125" s="548">
        <v>0</v>
      </c>
      <c r="K125" s="549">
        <v>0</v>
      </c>
      <c r="L125" s="547">
        <v>0</v>
      </c>
      <c r="M125" s="548">
        <v>0</v>
      </c>
      <c r="N125" s="549">
        <v>0</v>
      </c>
      <c r="O125" s="165">
        <v>1</v>
      </c>
      <c r="P125" s="536">
        <v>0</v>
      </c>
      <c r="Q125" s="167">
        <v>0</v>
      </c>
    </row>
    <row r="126" spans="1:17">
      <c r="A126" s="550" t="s">
        <v>467</v>
      </c>
      <c r="B126" s="551" t="s">
        <v>1980</v>
      </c>
      <c r="C126" s="552">
        <v>45</v>
      </c>
      <c r="D126" s="152">
        <v>2019</v>
      </c>
      <c r="E126" s="153">
        <v>2024</v>
      </c>
      <c r="F126" s="547">
        <v>0</v>
      </c>
      <c r="G126" s="548">
        <v>1</v>
      </c>
      <c r="H126" s="549">
        <v>0</v>
      </c>
      <c r="I126" s="547">
        <v>0</v>
      </c>
      <c r="J126" s="548">
        <v>0</v>
      </c>
      <c r="K126" s="549">
        <v>0</v>
      </c>
      <c r="L126" s="547">
        <v>0</v>
      </c>
      <c r="M126" s="548">
        <v>0</v>
      </c>
      <c r="N126" s="549">
        <v>0</v>
      </c>
      <c r="O126" s="165">
        <v>0</v>
      </c>
      <c r="P126" s="536">
        <v>1</v>
      </c>
      <c r="Q126" s="167">
        <v>0</v>
      </c>
    </row>
    <row r="127" spans="1:17">
      <c r="A127" s="550" t="s">
        <v>468</v>
      </c>
      <c r="B127" s="551" t="s">
        <v>220</v>
      </c>
      <c r="C127" s="552">
        <v>45</v>
      </c>
      <c r="D127" s="152">
        <v>2019</v>
      </c>
      <c r="E127" s="153">
        <v>2024</v>
      </c>
      <c r="F127" s="547">
        <v>0</v>
      </c>
      <c r="G127" s="548">
        <v>1</v>
      </c>
      <c r="H127" s="549">
        <v>0</v>
      </c>
      <c r="I127" s="547">
        <v>0</v>
      </c>
      <c r="J127" s="548">
        <v>0</v>
      </c>
      <c r="K127" s="549">
        <v>0</v>
      </c>
      <c r="L127" s="547">
        <v>0</v>
      </c>
      <c r="M127" s="548">
        <v>0</v>
      </c>
      <c r="N127" s="549">
        <v>0</v>
      </c>
      <c r="O127" s="165">
        <v>0</v>
      </c>
      <c r="P127" s="536">
        <v>1</v>
      </c>
      <c r="Q127" s="167">
        <v>0</v>
      </c>
    </row>
    <row r="128" spans="1:17">
      <c r="A128" s="550" t="s">
        <v>469</v>
      </c>
      <c r="B128" s="551" t="s">
        <v>1981</v>
      </c>
      <c r="C128" s="552">
        <v>45</v>
      </c>
      <c r="D128" s="152">
        <v>2019</v>
      </c>
      <c r="E128" s="153">
        <v>2024</v>
      </c>
      <c r="F128" s="547">
        <v>0</v>
      </c>
      <c r="G128" s="548">
        <v>1</v>
      </c>
      <c r="H128" s="549">
        <v>0</v>
      </c>
      <c r="I128" s="547">
        <v>0</v>
      </c>
      <c r="J128" s="548">
        <v>0</v>
      </c>
      <c r="K128" s="549">
        <v>0</v>
      </c>
      <c r="L128" s="547">
        <v>0</v>
      </c>
      <c r="M128" s="548">
        <v>0</v>
      </c>
      <c r="N128" s="549">
        <v>0</v>
      </c>
      <c r="O128" s="165">
        <v>0</v>
      </c>
      <c r="P128" s="536">
        <v>1</v>
      </c>
      <c r="Q128" s="167">
        <v>0</v>
      </c>
    </row>
    <row r="129" spans="1:17">
      <c r="A129" s="550" t="s">
        <v>470</v>
      </c>
      <c r="B129" s="551" t="s">
        <v>1982</v>
      </c>
      <c r="C129" s="552">
        <v>45</v>
      </c>
      <c r="D129" s="152">
        <v>2019</v>
      </c>
      <c r="E129" s="153">
        <v>2024</v>
      </c>
      <c r="F129" s="547">
        <v>0</v>
      </c>
      <c r="G129" s="548">
        <v>1</v>
      </c>
      <c r="H129" s="549">
        <v>0</v>
      </c>
      <c r="I129" s="547">
        <v>0</v>
      </c>
      <c r="J129" s="548">
        <v>0</v>
      </c>
      <c r="K129" s="549">
        <v>0</v>
      </c>
      <c r="L129" s="547">
        <v>0</v>
      </c>
      <c r="M129" s="548">
        <v>0</v>
      </c>
      <c r="N129" s="549">
        <v>0</v>
      </c>
      <c r="O129" s="165">
        <v>0</v>
      </c>
      <c r="P129" s="536">
        <v>1</v>
      </c>
      <c r="Q129" s="167">
        <v>0</v>
      </c>
    </row>
    <row r="130" spans="1:17">
      <c r="A130" s="550" t="s">
        <v>471</v>
      </c>
      <c r="B130" s="551" t="s">
        <v>1983</v>
      </c>
      <c r="C130" s="552">
        <v>45</v>
      </c>
      <c r="D130" s="152">
        <v>2019</v>
      </c>
      <c r="E130" s="153">
        <v>2024</v>
      </c>
      <c r="F130" s="547">
        <v>0</v>
      </c>
      <c r="G130" s="548">
        <v>1</v>
      </c>
      <c r="H130" s="549">
        <v>0</v>
      </c>
      <c r="I130" s="547">
        <v>0</v>
      </c>
      <c r="J130" s="548">
        <v>0</v>
      </c>
      <c r="K130" s="549">
        <v>0</v>
      </c>
      <c r="L130" s="547">
        <v>0</v>
      </c>
      <c r="M130" s="548">
        <v>0</v>
      </c>
      <c r="N130" s="549">
        <v>0</v>
      </c>
      <c r="O130" s="165">
        <v>0</v>
      </c>
      <c r="P130" s="536">
        <v>1</v>
      </c>
      <c r="Q130" s="167">
        <v>0</v>
      </c>
    </row>
    <row r="131" spans="1:17">
      <c r="A131" s="550" t="s">
        <v>472</v>
      </c>
      <c r="B131" s="551" t="s">
        <v>1984</v>
      </c>
      <c r="C131" s="552">
        <v>45</v>
      </c>
      <c r="D131" s="152">
        <v>2019</v>
      </c>
      <c r="E131" s="153">
        <v>2024</v>
      </c>
      <c r="F131" s="547">
        <v>0</v>
      </c>
      <c r="G131" s="548">
        <v>1</v>
      </c>
      <c r="H131" s="549">
        <v>0</v>
      </c>
      <c r="I131" s="547">
        <v>0</v>
      </c>
      <c r="J131" s="548">
        <v>0</v>
      </c>
      <c r="K131" s="549">
        <v>0</v>
      </c>
      <c r="L131" s="547">
        <v>0</v>
      </c>
      <c r="M131" s="548">
        <v>0</v>
      </c>
      <c r="N131" s="549">
        <v>0</v>
      </c>
      <c r="O131" s="165">
        <v>0</v>
      </c>
      <c r="P131" s="536">
        <v>1</v>
      </c>
      <c r="Q131" s="167">
        <v>0</v>
      </c>
    </row>
    <row r="132" spans="1:17">
      <c r="A132" s="550" t="s">
        <v>473</v>
      </c>
      <c r="B132" s="551" t="s">
        <v>1985</v>
      </c>
      <c r="C132" s="552">
        <v>45</v>
      </c>
      <c r="D132" s="152">
        <v>2019</v>
      </c>
      <c r="E132" s="153">
        <v>2024</v>
      </c>
      <c r="F132" s="547">
        <v>0</v>
      </c>
      <c r="G132" s="548">
        <v>1</v>
      </c>
      <c r="H132" s="549">
        <v>0</v>
      </c>
      <c r="I132" s="547">
        <v>0</v>
      </c>
      <c r="J132" s="548">
        <v>0</v>
      </c>
      <c r="K132" s="549">
        <v>0</v>
      </c>
      <c r="L132" s="547">
        <v>0</v>
      </c>
      <c r="M132" s="548">
        <v>0</v>
      </c>
      <c r="N132" s="549">
        <v>0</v>
      </c>
      <c r="O132" s="165">
        <v>0</v>
      </c>
      <c r="P132" s="536">
        <v>1</v>
      </c>
      <c r="Q132" s="167">
        <v>0</v>
      </c>
    </row>
    <row r="133" spans="1:17">
      <c r="A133" s="550" t="s">
        <v>474</v>
      </c>
      <c r="B133" s="551" t="s">
        <v>1986</v>
      </c>
      <c r="C133" s="552">
        <v>45</v>
      </c>
      <c r="D133" s="152">
        <v>2019</v>
      </c>
      <c r="E133" s="153">
        <v>2024</v>
      </c>
      <c r="F133" s="547">
        <v>0</v>
      </c>
      <c r="G133" s="548">
        <v>1</v>
      </c>
      <c r="H133" s="549">
        <v>0</v>
      </c>
      <c r="I133" s="547">
        <v>0</v>
      </c>
      <c r="J133" s="548">
        <v>0</v>
      </c>
      <c r="K133" s="549">
        <v>0</v>
      </c>
      <c r="L133" s="547">
        <v>0</v>
      </c>
      <c r="M133" s="548">
        <v>0</v>
      </c>
      <c r="N133" s="549">
        <v>0</v>
      </c>
      <c r="O133" s="165">
        <v>0</v>
      </c>
      <c r="P133" s="536">
        <v>1</v>
      </c>
      <c r="Q133" s="167">
        <v>0</v>
      </c>
    </row>
    <row r="134" spans="1:17">
      <c r="A134" s="550" t="s">
        <v>475</v>
      </c>
      <c r="B134" s="551" t="s">
        <v>1987</v>
      </c>
      <c r="C134" s="552">
        <v>45</v>
      </c>
      <c r="D134" s="152">
        <v>2019</v>
      </c>
      <c r="E134" s="153">
        <v>2024</v>
      </c>
      <c r="F134" s="547">
        <v>0</v>
      </c>
      <c r="G134" s="548">
        <v>1</v>
      </c>
      <c r="H134" s="549">
        <v>0</v>
      </c>
      <c r="I134" s="547">
        <v>0</v>
      </c>
      <c r="J134" s="548">
        <v>0</v>
      </c>
      <c r="K134" s="549">
        <v>0</v>
      </c>
      <c r="L134" s="547">
        <v>0</v>
      </c>
      <c r="M134" s="548">
        <v>0</v>
      </c>
      <c r="N134" s="549">
        <v>0</v>
      </c>
      <c r="O134" s="165">
        <v>0</v>
      </c>
      <c r="P134" s="536">
        <v>1</v>
      </c>
      <c r="Q134" s="167">
        <v>0</v>
      </c>
    </row>
    <row r="135" spans="1:17">
      <c r="A135" s="550" t="s">
        <v>476</v>
      </c>
      <c r="B135" s="551" t="s">
        <v>1988</v>
      </c>
      <c r="C135" s="552">
        <v>45</v>
      </c>
      <c r="D135" s="152">
        <v>2019</v>
      </c>
      <c r="E135" s="153">
        <v>2024</v>
      </c>
      <c r="F135" s="547">
        <v>0</v>
      </c>
      <c r="G135" s="548">
        <v>1</v>
      </c>
      <c r="H135" s="549">
        <v>0</v>
      </c>
      <c r="I135" s="547">
        <v>0</v>
      </c>
      <c r="J135" s="548">
        <v>0</v>
      </c>
      <c r="K135" s="549">
        <v>0</v>
      </c>
      <c r="L135" s="547">
        <v>0</v>
      </c>
      <c r="M135" s="548">
        <v>0</v>
      </c>
      <c r="N135" s="549">
        <v>0</v>
      </c>
      <c r="O135" s="165">
        <v>0</v>
      </c>
      <c r="P135" s="536">
        <v>1</v>
      </c>
      <c r="Q135" s="167">
        <v>0</v>
      </c>
    </row>
    <row r="136" spans="1:17">
      <c r="A136" s="550" t="s">
        <v>477</v>
      </c>
      <c r="B136" s="551" t="s">
        <v>1989</v>
      </c>
      <c r="C136" s="552">
        <v>45</v>
      </c>
      <c r="D136" s="152">
        <v>2019</v>
      </c>
      <c r="E136" s="153">
        <v>2024</v>
      </c>
      <c r="F136" s="547">
        <v>0</v>
      </c>
      <c r="G136" s="548">
        <v>1</v>
      </c>
      <c r="H136" s="549">
        <v>0</v>
      </c>
      <c r="I136" s="547">
        <v>0</v>
      </c>
      <c r="J136" s="548">
        <v>0</v>
      </c>
      <c r="K136" s="549">
        <v>0</v>
      </c>
      <c r="L136" s="547">
        <v>0</v>
      </c>
      <c r="M136" s="548">
        <v>0</v>
      </c>
      <c r="N136" s="549">
        <v>0</v>
      </c>
      <c r="O136" s="165">
        <v>0</v>
      </c>
      <c r="P136" s="536">
        <v>1</v>
      </c>
      <c r="Q136" s="167">
        <v>0</v>
      </c>
    </row>
    <row r="137" spans="1:17">
      <c r="A137" s="550" t="s">
        <v>478</v>
      </c>
      <c r="B137" s="551" t="s">
        <v>1990</v>
      </c>
      <c r="C137" s="552">
        <v>45</v>
      </c>
      <c r="D137" s="152">
        <v>2019</v>
      </c>
      <c r="E137" s="153">
        <v>2024</v>
      </c>
      <c r="F137" s="547">
        <v>0</v>
      </c>
      <c r="G137" s="548">
        <v>1</v>
      </c>
      <c r="H137" s="549">
        <v>0</v>
      </c>
      <c r="I137" s="547">
        <v>0</v>
      </c>
      <c r="J137" s="548">
        <v>0</v>
      </c>
      <c r="K137" s="549">
        <v>0</v>
      </c>
      <c r="L137" s="547">
        <v>0</v>
      </c>
      <c r="M137" s="548">
        <v>0</v>
      </c>
      <c r="N137" s="549">
        <v>0</v>
      </c>
      <c r="O137" s="165">
        <v>0</v>
      </c>
      <c r="P137" s="536">
        <v>1</v>
      </c>
      <c r="Q137" s="167">
        <v>0</v>
      </c>
    </row>
    <row r="138" spans="1:17">
      <c r="A138" s="550" t="s">
        <v>479</v>
      </c>
      <c r="B138" s="551" t="s">
        <v>1991</v>
      </c>
      <c r="C138" s="552">
        <v>45</v>
      </c>
      <c r="D138" s="152">
        <v>2019</v>
      </c>
      <c r="E138" s="153">
        <v>2024</v>
      </c>
      <c r="F138" s="547">
        <v>0</v>
      </c>
      <c r="G138" s="548">
        <v>1</v>
      </c>
      <c r="H138" s="549">
        <v>0</v>
      </c>
      <c r="I138" s="547">
        <v>0</v>
      </c>
      <c r="J138" s="548">
        <v>0</v>
      </c>
      <c r="K138" s="549">
        <v>0</v>
      </c>
      <c r="L138" s="547">
        <v>0</v>
      </c>
      <c r="M138" s="548">
        <v>0</v>
      </c>
      <c r="N138" s="549">
        <v>0</v>
      </c>
      <c r="O138" s="165">
        <v>0</v>
      </c>
      <c r="P138" s="536">
        <v>1</v>
      </c>
      <c r="Q138" s="167">
        <v>0</v>
      </c>
    </row>
    <row r="139" spans="1:17">
      <c r="A139" s="555" t="s">
        <v>1992</v>
      </c>
      <c r="B139" s="560" t="s">
        <v>1993</v>
      </c>
      <c r="C139" s="559">
        <v>25</v>
      </c>
      <c r="D139" s="152">
        <v>2019</v>
      </c>
      <c r="E139" s="153">
        <v>2024</v>
      </c>
      <c r="F139" s="547">
        <v>1</v>
      </c>
      <c r="G139" s="548">
        <v>0</v>
      </c>
      <c r="H139" s="549">
        <v>0</v>
      </c>
      <c r="I139" s="547">
        <v>0</v>
      </c>
      <c r="J139" s="548">
        <v>0</v>
      </c>
      <c r="K139" s="549">
        <v>0</v>
      </c>
      <c r="L139" s="547">
        <v>0</v>
      </c>
      <c r="M139" s="548">
        <v>0</v>
      </c>
      <c r="N139" s="549">
        <v>0</v>
      </c>
      <c r="O139" s="165">
        <v>1</v>
      </c>
      <c r="P139" s="536">
        <v>0</v>
      </c>
      <c r="Q139" s="167">
        <v>0</v>
      </c>
    </row>
    <row r="140" spans="1:17">
      <c r="A140" s="555" t="s">
        <v>1994</v>
      </c>
      <c r="B140" s="551" t="s">
        <v>1995</v>
      </c>
      <c r="C140" s="559">
        <v>25</v>
      </c>
      <c r="D140" s="152">
        <v>2019</v>
      </c>
      <c r="E140" s="153">
        <v>2024</v>
      </c>
      <c r="F140" s="547">
        <v>1</v>
      </c>
      <c r="G140" s="548">
        <v>0</v>
      </c>
      <c r="H140" s="549">
        <v>0</v>
      </c>
      <c r="I140" s="547">
        <v>0</v>
      </c>
      <c r="J140" s="548">
        <v>0</v>
      </c>
      <c r="K140" s="549">
        <v>0</v>
      </c>
      <c r="L140" s="547">
        <v>0</v>
      </c>
      <c r="M140" s="548">
        <v>0</v>
      </c>
      <c r="N140" s="549">
        <v>0</v>
      </c>
      <c r="O140" s="165">
        <v>1</v>
      </c>
      <c r="P140" s="536">
        <v>0</v>
      </c>
      <c r="Q140" s="167">
        <v>0</v>
      </c>
    </row>
    <row r="141" spans="1:17">
      <c r="A141" s="557" t="s">
        <v>484</v>
      </c>
      <c r="B141" s="551" t="s">
        <v>1996</v>
      </c>
      <c r="C141" s="559">
        <v>25</v>
      </c>
      <c r="D141" s="152">
        <v>2019</v>
      </c>
      <c r="E141" s="153">
        <v>2024</v>
      </c>
      <c r="F141" s="547">
        <v>1</v>
      </c>
      <c r="G141" s="548">
        <v>0</v>
      </c>
      <c r="H141" s="549">
        <v>0</v>
      </c>
      <c r="I141" s="547">
        <v>0</v>
      </c>
      <c r="J141" s="548">
        <v>0</v>
      </c>
      <c r="K141" s="549">
        <v>0</v>
      </c>
      <c r="L141" s="547">
        <v>0</v>
      </c>
      <c r="M141" s="548">
        <v>0</v>
      </c>
      <c r="N141" s="549">
        <v>0</v>
      </c>
      <c r="O141" s="165">
        <v>1</v>
      </c>
      <c r="P141" s="536">
        <v>0</v>
      </c>
      <c r="Q141" s="167">
        <v>0</v>
      </c>
    </row>
    <row r="142" spans="1:17">
      <c r="A142" s="557" t="s">
        <v>485</v>
      </c>
      <c r="B142" s="551" t="s">
        <v>1997</v>
      </c>
      <c r="C142" s="559">
        <v>25</v>
      </c>
      <c r="D142" s="152">
        <v>2019</v>
      </c>
      <c r="E142" s="153">
        <v>2024</v>
      </c>
      <c r="F142" s="547">
        <v>1</v>
      </c>
      <c r="G142" s="548">
        <v>0</v>
      </c>
      <c r="H142" s="549">
        <v>0</v>
      </c>
      <c r="I142" s="547">
        <v>0</v>
      </c>
      <c r="J142" s="548">
        <v>0</v>
      </c>
      <c r="K142" s="549">
        <v>0</v>
      </c>
      <c r="L142" s="547">
        <v>0</v>
      </c>
      <c r="M142" s="548">
        <v>0</v>
      </c>
      <c r="N142" s="549">
        <v>0</v>
      </c>
      <c r="O142" s="165">
        <v>1</v>
      </c>
      <c r="P142" s="536">
        <v>0</v>
      </c>
      <c r="Q142" s="167">
        <v>0</v>
      </c>
    </row>
    <row r="143" spans="1:17">
      <c r="A143" s="557" t="s">
        <v>486</v>
      </c>
      <c r="B143" s="551" t="s">
        <v>1998</v>
      </c>
      <c r="C143" s="559">
        <v>25</v>
      </c>
      <c r="D143" s="152">
        <v>2019</v>
      </c>
      <c r="E143" s="153">
        <v>2024</v>
      </c>
      <c r="F143" s="547">
        <v>1</v>
      </c>
      <c r="G143" s="548">
        <v>0</v>
      </c>
      <c r="H143" s="549">
        <v>0</v>
      </c>
      <c r="I143" s="547">
        <v>0</v>
      </c>
      <c r="J143" s="548">
        <v>0</v>
      </c>
      <c r="K143" s="549">
        <v>0</v>
      </c>
      <c r="L143" s="547">
        <v>0</v>
      </c>
      <c r="M143" s="548">
        <v>0</v>
      </c>
      <c r="N143" s="549">
        <v>0</v>
      </c>
      <c r="O143" s="165">
        <v>1</v>
      </c>
      <c r="P143" s="536">
        <v>0</v>
      </c>
      <c r="Q143" s="167">
        <v>0</v>
      </c>
    </row>
    <row r="144" spans="1:17">
      <c r="A144" s="557" t="s">
        <v>487</v>
      </c>
      <c r="B144" s="551" t="s">
        <v>1999</v>
      </c>
      <c r="C144" s="559">
        <v>25</v>
      </c>
      <c r="D144" s="152">
        <v>2019</v>
      </c>
      <c r="E144" s="153">
        <v>2024</v>
      </c>
      <c r="F144" s="547">
        <v>1</v>
      </c>
      <c r="G144" s="548">
        <v>0</v>
      </c>
      <c r="H144" s="549">
        <v>0</v>
      </c>
      <c r="I144" s="547">
        <v>0</v>
      </c>
      <c r="J144" s="548">
        <v>0</v>
      </c>
      <c r="K144" s="549">
        <v>0</v>
      </c>
      <c r="L144" s="547">
        <v>0</v>
      </c>
      <c r="M144" s="548">
        <v>0</v>
      </c>
      <c r="N144" s="549">
        <v>0</v>
      </c>
      <c r="O144" s="165">
        <v>1</v>
      </c>
      <c r="P144" s="536">
        <v>0</v>
      </c>
      <c r="Q144" s="167">
        <v>0</v>
      </c>
    </row>
    <row r="145" spans="1:17">
      <c r="A145" s="557" t="s">
        <v>488</v>
      </c>
      <c r="B145" s="551" t="s">
        <v>2000</v>
      </c>
      <c r="C145" s="559">
        <v>25</v>
      </c>
      <c r="D145" s="152">
        <v>2019</v>
      </c>
      <c r="E145" s="153">
        <v>2024</v>
      </c>
      <c r="F145" s="547">
        <v>1</v>
      </c>
      <c r="G145" s="548">
        <v>0</v>
      </c>
      <c r="H145" s="549">
        <v>0</v>
      </c>
      <c r="I145" s="547">
        <v>0</v>
      </c>
      <c r="J145" s="548">
        <v>0</v>
      </c>
      <c r="K145" s="549">
        <v>0</v>
      </c>
      <c r="L145" s="547">
        <v>0</v>
      </c>
      <c r="M145" s="548">
        <v>0</v>
      </c>
      <c r="N145" s="549">
        <v>0</v>
      </c>
      <c r="O145" s="165">
        <v>1</v>
      </c>
      <c r="P145" s="536">
        <v>0</v>
      </c>
      <c r="Q145" s="167">
        <v>0</v>
      </c>
    </row>
    <row r="146" spans="1:17">
      <c r="A146" s="557" t="s">
        <v>489</v>
      </c>
      <c r="B146" s="551" t="s">
        <v>2000</v>
      </c>
      <c r="C146" s="559">
        <v>25</v>
      </c>
      <c r="D146" s="152">
        <v>2019</v>
      </c>
      <c r="E146" s="153">
        <v>2024</v>
      </c>
      <c r="F146" s="547">
        <v>1</v>
      </c>
      <c r="G146" s="548">
        <v>0</v>
      </c>
      <c r="H146" s="549">
        <v>0</v>
      </c>
      <c r="I146" s="547">
        <v>0</v>
      </c>
      <c r="J146" s="548">
        <v>0</v>
      </c>
      <c r="K146" s="549">
        <v>0</v>
      </c>
      <c r="L146" s="547">
        <v>0</v>
      </c>
      <c r="M146" s="548">
        <v>0</v>
      </c>
      <c r="N146" s="549">
        <v>0</v>
      </c>
      <c r="O146" s="165">
        <v>1</v>
      </c>
      <c r="P146" s="536">
        <v>0</v>
      </c>
      <c r="Q146" s="167">
        <v>0</v>
      </c>
    </row>
    <row r="147" spans="1:17">
      <c r="A147" s="557" t="s">
        <v>490</v>
      </c>
      <c r="B147" s="551" t="s">
        <v>2001</v>
      </c>
      <c r="C147" s="559">
        <v>25</v>
      </c>
      <c r="D147" s="152">
        <v>2019</v>
      </c>
      <c r="E147" s="153">
        <v>2024</v>
      </c>
      <c r="F147" s="547">
        <v>1</v>
      </c>
      <c r="G147" s="548">
        <v>0</v>
      </c>
      <c r="H147" s="549">
        <v>0</v>
      </c>
      <c r="I147" s="547">
        <v>0</v>
      </c>
      <c r="J147" s="548">
        <v>0</v>
      </c>
      <c r="K147" s="549">
        <v>0</v>
      </c>
      <c r="L147" s="547">
        <v>0</v>
      </c>
      <c r="M147" s="548">
        <v>0</v>
      </c>
      <c r="N147" s="549">
        <v>0</v>
      </c>
      <c r="O147" s="165">
        <v>1</v>
      </c>
      <c r="P147" s="536">
        <v>0</v>
      </c>
      <c r="Q147" s="167">
        <v>0</v>
      </c>
    </row>
    <row r="148" spans="1:17">
      <c r="A148" s="557" t="s">
        <v>491</v>
      </c>
      <c r="B148" s="551" t="s">
        <v>2002</v>
      </c>
      <c r="C148" s="559">
        <v>25</v>
      </c>
      <c r="D148" s="152">
        <v>2019</v>
      </c>
      <c r="E148" s="153">
        <v>2024</v>
      </c>
      <c r="F148" s="547">
        <v>1</v>
      </c>
      <c r="G148" s="548">
        <v>0</v>
      </c>
      <c r="H148" s="549">
        <v>0</v>
      </c>
      <c r="I148" s="547">
        <v>0</v>
      </c>
      <c r="J148" s="548">
        <v>0</v>
      </c>
      <c r="K148" s="549">
        <v>0</v>
      </c>
      <c r="L148" s="547">
        <v>0</v>
      </c>
      <c r="M148" s="548">
        <v>0</v>
      </c>
      <c r="N148" s="549">
        <v>0</v>
      </c>
      <c r="O148" s="165">
        <v>1</v>
      </c>
      <c r="P148" s="536">
        <v>0</v>
      </c>
      <c r="Q148" s="167">
        <v>0</v>
      </c>
    </row>
    <row r="149" spans="1:17">
      <c r="A149" s="557" t="s">
        <v>492</v>
      </c>
      <c r="B149" s="551" t="s">
        <v>2002</v>
      </c>
      <c r="C149" s="559">
        <v>25</v>
      </c>
      <c r="D149" s="152">
        <v>2019</v>
      </c>
      <c r="E149" s="153">
        <v>2024</v>
      </c>
      <c r="F149" s="547">
        <v>1</v>
      </c>
      <c r="G149" s="548">
        <v>0</v>
      </c>
      <c r="H149" s="549">
        <v>0</v>
      </c>
      <c r="I149" s="547">
        <v>0</v>
      </c>
      <c r="J149" s="548">
        <v>0</v>
      </c>
      <c r="K149" s="549">
        <v>0</v>
      </c>
      <c r="L149" s="547">
        <v>0</v>
      </c>
      <c r="M149" s="548">
        <v>0</v>
      </c>
      <c r="N149" s="549">
        <v>0</v>
      </c>
      <c r="O149" s="165">
        <v>1</v>
      </c>
      <c r="P149" s="536">
        <v>0</v>
      </c>
      <c r="Q149" s="167">
        <v>0</v>
      </c>
    </row>
    <row r="150" spans="1:17">
      <c r="A150" s="557" t="s">
        <v>493</v>
      </c>
      <c r="B150" s="551" t="s">
        <v>2003</v>
      </c>
      <c r="C150" s="559">
        <v>25</v>
      </c>
      <c r="D150" s="152">
        <v>2019</v>
      </c>
      <c r="E150" s="153">
        <v>2024</v>
      </c>
      <c r="F150" s="547">
        <v>1</v>
      </c>
      <c r="G150" s="548">
        <v>0</v>
      </c>
      <c r="H150" s="549">
        <v>0</v>
      </c>
      <c r="I150" s="547">
        <v>0</v>
      </c>
      <c r="J150" s="548">
        <v>0</v>
      </c>
      <c r="K150" s="549">
        <v>0</v>
      </c>
      <c r="L150" s="547">
        <v>0</v>
      </c>
      <c r="M150" s="548">
        <v>0</v>
      </c>
      <c r="N150" s="549">
        <v>0</v>
      </c>
      <c r="O150" s="165">
        <v>1</v>
      </c>
      <c r="P150" s="536">
        <v>0</v>
      </c>
      <c r="Q150" s="167">
        <v>0</v>
      </c>
    </row>
    <row r="151" spans="1:17">
      <c r="A151" s="557" t="s">
        <v>494</v>
      </c>
      <c r="B151" s="551" t="s">
        <v>2004</v>
      </c>
      <c r="C151" s="559">
        <v>25</v>
      </c>
      <c r="D151" s="152">
        <v>2019</v>
      </c>
      <c r="E151" s="153">
        <v>2024</v>
      </c>
      <c r="F151" s="547">
        <v>1</v>
      </c>
      <c r="G151" s="548">
        <v>0</v>
      </c>
      <c r="H151" s="549">
        <v>0</v>
      </c>
      <c r="I151" s="547">
        <v>0</v>
      </c>
      <c r="J151" s="548">
        <v>0</v>
      </c>
      <c r="K151" s="549">
        <v>0</v>
      </c>
      <c r="L151" s="547">
        <v>0</v>
      </c>
      <c r="M151" s="548">
        <v>0</v>
      </c>
      <c r="N151" s="549">
        <v>0</v>
      </c>
      <c r="O151" s="165">
        <v>1</v>
      </c>
      <c r="P151" s="536">
        <v>0</v>
      </c>
      <c r="Q151" s="167">
        <v>0</v>
      </c>
    </row>
    <row r="152" spans="1:17">
      <c r="A152" s="557" t="s">
        <v>495</v>
      </c>
      <c r="B152" s="551" t="s">
        <v>2005</v>
      </c>
      <c r="C152" s="559">
        <v>25</v>
      </c>
      <c r="D152" s="152">
        <v>2019</v>
      </c>
      <c r="E152" s="153">
        <v>2024</v>
      </c>
      <c r="F152" s="547">
        <v>1</v>
      </c>
      <c r="G152" s="548">
        <v>0</v>
      </c>
      <c r="H152" s="549">
        <v>0</v>
      </c>
      <c r="I152" s="547">
        <v>0</v>
      </c>
      <c r="J152" s="548">
        <v>0</v>
      </c>
      <c r="K152" s="549">
        <v>0</v>
      </c>
      <c r="L152" s="547">
        <v>0</v>
      </c>
      <c r="M152" s="548">
        <v>0</v>
      </c>
      <c r="N152" s="549">
        <v>0</v>
      </c>
      <c r="O152" s="165">
        <v>1</v>
      </c>
      <c r="P152" s="536">
        <v>0</v>
      </c>
      <c r="Q152" s="167">
        <v>0</v>
      </c>
    </row>
    <row r="153" spans="1:17">
      <c r="A153" s="557" t="s">
        <v>496</v>
      </c>
      <c r="B153" s="551" t="s">
        <v>2006</v>
      </c>
      <c r="C153" s="559">
        <v>25</v>
      </c>
      <c r="D153" s="152">
        <v>2019</v>
      </c>
      <c r="E153" s="153">
        <v>2024</v>
      </c>
      <c r="F153" s="547">
        <v>1</v>
      </c>
      <c r="G153" s="548">
        <v>0</v>
      </c>
      <c r="H153" s="549">
        <v>0</v>
      </c>
      <c r="I153" s="547">
        <v>0</v>
      </c>
      <c r="J153" s="548">
        <v>0</v>
      </c>
      <c r="K153" s="549">
        <v>0</v>
      </c>
      <c r="L153" s="547">
        <v>0</v>
      </c>
      <c r="M153" s="548">
        <v>0</v>
      </c>
      <c r="N153" s="549">
        <v>0</v>
      </c>
      <c r="O153" s="165">
        <v>1</v>
      </c>
      <c r="P153" s="536">
        <v>0</v>
      </c>
      <c r="Q153" s="167">
        <v>0</v>
      </c>
    </row>
    <row r="154" spans="1:17">
      <c r="A154" s="557" t="s">
        <v>497</v>
      </c>
      <c r="B154" s="551" t="s">
        <v>2007</v>
      </c>
      <c r="C154" s="559">
        <v>25</v>
      </c>
      <c r="D154" s="152">
        <v>2019</v>
      </c>
      <c r="E154" s="153">
        <v>2024</v>
      </c>
      <c r="F154" s="547">
        <v>1</v>
      </c>
      <c r="G154" s="548">
        <v>0</v>
      </c>
      <c r="H154" s="549">
        <v>0</v>
      </c>
      <c r="I154" s="547">
        <v>0</v>
      </c>
      <c r="J154" s="548">
        <v>0</v>
      </c>
      <c r="K154" s="549">
        <v>0</v>
      </c>
      <c r="L154" s="547">
        <v>0</v>
      </c>
      <c r="M154" s="548">
        <v>0</v>
      </c>
      <c r="N154" s="549">
        <v>0</v>
      </c>
      <c r="O154" s="165">
        <v>1</v>
      </c>
      <c r="P154" s="536">
        <v>0</v>
      </c>
      <c r="Q154" s="167">
        <v>0</v>
      </c>
    </row>
    <row r="155" spans="1:17">
      <c r="A155" s="557" t="s">
        <v>498</v>
      </c>
      <c r="B155" s="551" t="s">
        <v>2008</v>
      </c>
      <c r="C155" s="559">
        <v>25</v>
      </c>
      <c r="D155" s="152">
        <v>2019</v>
      </c>
      <c r="E155" s="153">
        <v>2024</v>
      </c>
      <c r="F155" s="547">
        <v>1</v>
      </c>
      <c r="G155" s="548">
        <v>0</v>
      </c>
      <c r="H155" s="549">
        <v>0</v>
      </c>
      <c r="I155" s="547">
        <v>0</v>
      </c>
      <c r="J155" s="548">
        <v>0</v>
      </c>
      <c r="K155" s="549">
        <v>0</v>
      </c>
      <c r="L155" s="547">
        <v>0</v>
      </c>
      <c r="M155" s="548">
        <v>0</v>
      </c>
      <c r="N155" s="549">
        <v>0</v>
      </c>
      <c r="O155" s="165">
        <v>1</v>
      </c>
      <c r="P155" s="536">
        <v>0</v>
      </c>
      <c r="Q155" s="167">
        <v>0</v>
      </c>
    </row>
    <row r="156" spans="1:17" ht="14.25" customHeight="1">
      <c r="A156" s="557" t="s">
        <v>507</v>
      </c>
      <c r="B156" s="551" t="s">
        <v>2009</v>
      </c>
      <c r="C156" s="559">
        <v>25</v>
      </c>
      <c r="D156" s="152">
        <v>2019</v>
      </c>
      <c r="E156" s="153">
        <v>2024</v>
      </c>
      <c r="F156" s="547">
        <v>1</v>
      </c>
      <c r="G156" s="548">
        <v>0</v>
      </c>
      <c r="H156" s="549">
        <v>0</v>
      </c>
      <c r="I156" s="547">
        <v>0</v>
      </c>
      <c r="J156" s="548">
        <v>0</v>
      </c>
      <c r="K156" s="549">
        <v>0</v>
      </c>
      <c r="L156" s="547">
        <v>0</v>
      </c>
      <c r="M156" s="548">
        <v>0</v>
      </c>
      <c r="N156" s="549">
        <v>0</v>
      </c>
      <c r="O156" s="165">
        <v>1</v>
      </c>
      <c r="P156" s="536">
        <v>0</v>
      </c>
      <c r="Q156" s="167">
        <v>0</v>
      </c>
    </row>
    <row r="157" spans="1:17">
      <c r="A157" s="557" t="s">
        <v>508</v>
      </c>
      <c r="B157" s="551" t="s">
        <v>2010</v>
      </c>
      <c r="C157" s="559">
        <v>25</v>
      </c>
      <c r="D157" s="152">
        <v>2019</v>
      </c>
      <c r="E157" s="153">
        <v>2024</v>
      </c>
      <c r="F157" s="547">
        <v>1</v>
      </c>
      <c r="G157" s="548">
        <v>0</v>
      </c>
      <c r="H157" s="549">
        <v>0</v>
      </c>
      <c r="I157" s="547">
        <v>0</v>
      </c>
      <c r="J157" s="548">
        <v>0</v>
      </c>
      <c r="K157" s="549">
        <v>0</v>
      </c>
      <c r="L157" s="547">
        <v>0</v>
      </c>
      <c r="M157" s="548">
        <v>0</v>
      </c>
      <c r="N157" s="549">
        <v>0</v>
      </c>
      <c r="O157" s="165">
        <v>1</v>
      </c>
      <c r="P157" s="536">
        <v>0</v>
      </c>
      <c r="Q157" s="167">
        <v>0</v>
      </c>
    </row>
    <row r="158" spans="1:17">
      <c r="A158" s="557" t="s">
        <v>509</v>
      </c>
      <c r="B158" s="551" t="s">
        <v>2011</v>
      </c>
      <c r="C158" s="559">
        <v>25</v>
      </c>
      <c r="D158" s="152">
        <v>2019</v>
      </c>
      <c r="E158" s="153">
        <v>2024</v>
      </c>
      <c r="F158" s="547">
        <v>1</v>
      </c>
      <c r="G158" s="548">
        <v>0</v>
      </c>
      <c r="H158" s="549">
        <v>0</v>
      </c>
      <c r="I158" s="547">
        <v>0</v>
      </c>
      <c r="J158" s="548">
        <v>0</v>
      </c>
      <c r="K158" s="549">
        <v>0</v>
      </c>
      <c r="L158" s="547">
        <v>0</v>
      </c>
      <c r="M158" s="548">
        <v>0</v>
      </c>
      <c r="N158" s="549">
        <v>0</v>
      </c>
      <c r="O158" s="165">
        <v>1</v>
      </c>
      <c r="P158" s="536">
        <v>0</v>
      </c>
      <c r="Q158" s="167">
        <v>0</v>
      </c>
    </row>
    <row r="159" spans="1:17">
      <c r="A159" s="557" t="s">
        <v>510</v>
      </c>
      <c r="B159" s="551" t="s">
        <v>2012</v>
      </c>
      <c r="C159" s="559">
        <v>25</v>
      </c>
      <c r="D159" s="152">
        <v>2019</v>
      </c>
      <c r="E159" s="153">
        <v>2024</v>
      </c>
      <c r="F159" s="547">
        <v>1</v>
      </c>
      <c r="G159" s="548">
        <v>0</v>
      </c>
      <c r="H159" s="549">
        <v>0</v>
      </c>
      <c r="I159" s="547">
        <v>0</v>
      </c>
      <c r="J159" s="548">
        <v>0</v>
      </c>
      <c r="K159" s="549">
        <v>0</v>
      </c>
      <c r="L159" s="547">
        <v>0</v>
      </c>
      <c r="M159" s="548">
        <v>0</v>
      </c>
      <c r="N159" s="549">
        <v>0</v>
      </c>
      <c r="O159" s="165">
        <v>1</v>
      </c>
      <c r="P159" s="536">
        <v>0</v>
      </c>
      <c r="Q159" s="167">
        <v>0</v>
      </c>
    </row>
    <row r="160" spans="1:17">
      <c r="A160" s="557" t="s">
        <v>511</v>
      </c>
      <c r="B160" s="551" t="s">
        <v>2013</v>
      </c>
      <c r="C160" s="559">
        <v>25</v>
      </c>
      <c r="D160" s="152">
        <v>2019</v>
      </c>
      <c r="E160" s="153">
        <v>2024</v>
      </c>
      <c r="F160" s="547">
        <v>1</v>
      </c>
      <c r="G160" s="548">
        <v>0</v>
      </c>
      <c r="H160" s="549">
        <v>0</v>
      </c>
      <c r="I160" s="547">
        <v>0</v>
      </c>
      <c r="J160" s="548">
        <v>0</v>
      </c>
      <c r="K160" s="549">
        <v>0</v>
      </c>
      <c r="L160" s="547">
        <v>0</v>
      </c>
      <c r="M160" s="548">
        <v>0</v>
      </c>
      <c r="N160" s="549">
        <v>0</v>
      </c>
      <c r="O160" s="165">
        <v>1</v>
      </c>
      <c r="P160" s="536">
        <v>0</v>
      </c>
      <c r="Q160" s="167">
        <v>0</v>
      </c>
    </row>
    <row r="161" spans="1:17">
      <c r="A161" s="557" t="s">
        <v>512</v>
      </c>
      <c r="B161" s="551" t="s">
        <v>2013</v>
      </c>
      <c r="C161" s="559">
        <v>25</v>
      </c>
      <c r="D161" s="152">
        <v>2019</v>
      </c>
      <c r="E161" s="153">
        <v>2024</v>
      </c>
      <c r="F161" s="547">
        <v>1</v>
      </c>
      <c r="G161" s="548">
        <v>0</v>
      </c>
      <c r="H161" s="549">
        <v>0</v>
      </c>
      <c r="I161" s="547">
        <v>0</v>
      </c>
      <c r="J161" s="548">
        <v>0</v>
      </c>
      <c r="K161" s="549">
        <v>0</v>
      </c>
      <c r="L161" s="547">
        <v>0</v>
      </c>
      <c r="M161" s="548">
        <v>0</v>
      </c>
      <c r="N161" s="549">
        <v>0</v>
      </c>
      <c r="O161" s="165">
        <v>1</v>
      </c>
      <c r="P161" s="536">
        <v>0</v>
      </c>
      <c r="Q161" s="167">
        <v>0</v>
      </c>
    </row>
    <row r="162" spans="1:17">
      <c r="A162" s="557" t="s">
        <v>513</v>
      </c>
      <c r="B162" s="551" t="s">
        <v>2014</v>
      </c>
      <c r="C162" s="559">
        <v>25</v>
      </c>
      <c r="D162" s="152">
        <v>2019</v>
      </c>
      <c r="E162" s="153">
        <v>2024</v>
      </c>
      <c r="F162" s="547">
        <v>1</v>
      </c>
      <c r="G162" s="548">
        <v>0</v>
      </c>
      <c r="H162" s="549">
        <v>0</v>
      </c>
      <c r="I162" s="547">
        <v>0</v>
      </c>
      <c r="J162" s="548">
        <v>0</v>
      </c>
      <c r="K162" s="549">
        <v>0</v>
      </c>
      <c r="L162" s="547">
        <v>0</v>
      </c>
      <c r="M162" s="548">
        <v>0</v>
      </c>
      <c r="N162" s="549">
        <v>0</v>
      </c>
      <c r="O162" s="165">
        <v>1</v>
      </c>
      <c r="P162" s="536">
        <v>0</v>
      </c>
      <c r="Q162" s="167">
        <v>0</v>
      </c>
    </row>
    <row r="163" spans="1:17">
      <c r="A163" s="557" t="s">
        <v>514</v>
      </c>
      <c r="B163" s="551" t="s">
        <v>2015</v>
      </c>
      <c r="C163" s="559">
        <v>25</v>
      </c>
      <c r="D163" s="152">
        <v>2019</v>
      </c>
      <c r="E163" s="153">
        <v>2024</v>
      </c>
      <c r="F163" s="547">
        <v>1</v>
      </c>
      <c r="G163" s="548">
        <v>0</v>
      </c>
      <c r="H163" s="549">
        <v>0</v>
      </c>
      <c r="I163" s="547">
        <v>0</v>
      </c>
      <c r="J163" s="548">
        <v>0</v>
      </c>
      <c r="K163" s="549">
        <v>0</v>
      </c>
      <c r="L163" s="547">
        <v>0</v>
      </c>
      <c r="M163" s="548">
        <v>0</v>
      </c>
      <c r="N163" s="549">
        <v>0</v>
      </c>
      <c r="O163" s="165">
        <v>1</v>
      </c>
      <c r="P163" s="536">
        <v>0</v>
      </c>
      <c r="Q163" s="167">
        <v>0</v>
      </c>
    </row>
    <row r="164" spans="1:17">
      <c r="A164" s="557" t="s">
        <v>515</v>
      </c>
      <c r="B164" s="551" t="s">
        <v>2015</v>
      </c>
      <c r="C164" s="559">
        <v>25</v>
      </c>
      <c r="D164" s="152">
        <v>2019</v>
      </c>
      <c r="E164" s="153">
        <v>2024</v>
      </c>
      <c r="F164" s="547">
        <v>1</v>
      </c>
      <c r="G164" s="548">
        <v>0</v>
      </c>
      <c r="H164" s="549">
        <v>0</v>
      </c>
      <c r="I164" s="547">
        <v>0</v>
      </c>
      <c r="J164" s="548">
        <v>0</v>
      </c>
      <c r="K164" s="549">
        <v>0</v>
      </c>
      <c r="L164" s="547">
        <v>0</v>
      </c>
      <c r="M164" s="548">
        <v>0</v>
      </c>
      <c r="N164" s="549">
        <v>0</v>
      </c>
      <c r="O164" s="165">
        <v>1</v>
      </c>
      <c r="P164" s="536">
        <v>0</v>
      </c>
      <c r="Q164" s="167">
        <v>0</v>
      </c>
    </row>
    <row r="165" spans="1:17">
      <c r="A165" s="557" t="s">
        <v>516</v>
      </c>
      <c r="B165" s="551" t="s">
        <v>2016</v>
      </c>
      <c r="C165" s="559">
        <v>25</v>
      </c>
      <c r="D165" s="152">
        <v>2019</v>
      </c>
      <c r="E165" s="153">
        <v>2024</v>
      </c>
      <c r="F165" s="547">
        <v>1</v>
      </c>
      <c r="G165" s="548">
        <v>0</v>
      </c>
      <c r="H165" s="549">
        <v>0</v>
      </c>
      <c r="I165" s="547">
        <v>0</v>
      </c>
      <c r="J165" s="548">
        <v>0</v>
      </c>
      <c r="K165" s="549">
        <v>0</v>
      </c>
      <c r="L165" s="547">
        <v>0</v>
      </c>
      <c r="M165" s="548">
        <v>0</v>
      </c>
      <c r="N165" s="549">
        <v>0</v>
      </c>
      <c r="O165" s="165">
        <v>1</v>
      </c>
      <c r="P165" s="536">
        <v>0</v>
      </c>
      <c r="Q165" s="167">
        <v>0</v>
      </c>
    </row>
    <row r="166" spans="1:17">
      <c r="A166" s="557" t="s">
        <v>517</v>
      </c>
      <c r="B166" s="551" t="s">
        <v>2017</v>
      </c>
      <c r="C166" s="559">
        <v>25</v>
      </c>
      <c r="D166" s="152">
        <v>2019</v>
      </c>
      <c r="E166" s="153">
        <v>2024</v>
      </c>
      <c r="F166" s="547">
        <v>1</v>
      </c>
      <c r="G166" s="548">
        <v>0</v>
      </c>
      <c r="H166" s="549">
        <v>0</v>
      </c>
      <c r="I166" s="547">
        <v>0</v>
      </c>
      <c r="J166" s="548">
        <v>0</v>
      </c>
      <c r="K166" s="549">
        <v>0</v>
      </c>
      <c r="L166" s="547">
        <v>0</v>
      </c>
      <c r="M166" s="548">
        <v>0</v>
      </c>
      <c r="N166" s="549">
        <v>0</v>
      </c>
      <c r="O166" s="165">
        <v>1</v>
      </c>
      <c r="P166" s="536">
        <v>0</v>
      </c>
      <c r="Q166" s="167">
        <v>0</v>
      </c>
    </row>
    <row r="167" spans="1:17">
      <c r="A167" s="557" t="s">
        <v>518</v>
      </c>
      <c r="B167" s="551" t="s">
        <v>2018</v>
      </c>
      <c r="C167" s="559">
        <v>25</v>
      </c>
      <c r="D167" s="152">
        <v>2019</v>
      </c>
      <c r="E167" s="153">
        <v>2024</v>
      </c>
      <c r="F167" s="547">
        <v>1</v>
      </c>
      <c r="G167" s="548">
        <v>0</v>
      </c>
      <c r="H167" s="549">
        <v>0</v>
      </c>
      <c r="I167" s="547">
        <v>0</v>
      </c>
      <c r="J167" s="548">
        <v>0</v>
      </c>
      <c r="K167" s="549">
        <v>0</v>
      </c>
      <c r="L167" s="547">
        <v>0</v>
      </c>
      <c r="M167" s="548">
        <v>0</v>
      </c>
      <c r="N167" s="549">
        <v>0</v>
      </c>
      <c r="O167" s="165">
        <v>1</v>
      </c>
      <c r="P167" s="536">
        <v>0</v>
      </c>
      <c r="Q167" s="167">
        <v>0</v>
      </c>
    </row>
    <row r="168" spans="1:17">
      <c r="A168" s="557" t="s">
        <v>519</v>
      </c>
      <c r="B168" s="551" t="s">
        <v>2019</v>
      </c>
      <c r="C168" s="559">
        <v>25</v>
      </c>
      <c r="D168" s="152">
        <v>2019</v>
      </c>
      <c r="E168" s="153">
        <v>2024</v>
      </c>
      <c r="F168" s="547">
        <v>1</v>
      </c>
      <c r="G168" s="548">
        <v>0</v>
      </c>
      <c r="H168" s="549">
        <v>0</v>
      </c>
      <c r="I168" s="547">
        <v>0</v>
      </c>
      <c r="J168" s="548">
        <v>0</v>
      </c>
      <c r="K168" s="549">
        <v>0</v>
      </c>
      <c r="L168" s="547">
        <v>0</v>
      </c>
      <c r="M168" s="548">
        <v>0</v>
      </c>
      <c r="N168" s="549">
        <v>0</v>
      </c>
      <c r="O168" s="165">
        <v>1</v>
      </c>
      <c r="P168" s="536">
        <v>0</v>
      </c>
      <c r="Q168" s="167">
        <v>0</v>
      </c>
    </row>
    <row r="169" spans="1:17">
      <c r="A169" s="557" t="s">
        <v>520</v>
      </c>
      <c r="B169" s="551" t="s">
        <v>2020</v>
      </c>
      <c r="C169" s="559">
        <v>25</v>
      </c>
      <c r="D169" s="152">
        <v>2019</v>
      </c>
      <c r="E169" s="153">
        <v>2024</v>
      </c>
      <c r="F169" s="547">
        <v>1</v>
      </c>
      <c r="G169" s="548">
        <v>0</v>
      </c>
      <c r="H169" s="549">
        <v>0</v>
      </c>
      <c r="I169" s="547">
        <v>0</v>
      </c>
      <c r="J169" s="548">
        <v>0</v>
      </c>
      <c r="K169" s="549">
        <v>0</v>
      </c>
      <c r="L169" s="547">
        <v>0</v>
      </c>
      <c r="M169" s="548">
        <v>0</v>
      </c>
      <c r="N169" s="549">
        <v>0</v>
      </c>
      <c r="O169" s="165">
        <v>1</v>
      </c>
      <c r="P169" s="536">
        <v>0</v>
      </c>
      <c r="Q169" s="167">
        <v>0</v>
      </c>
    </row>
    <row r="170" spans="1:17" ht="15" thickBot="1">
      <c r="A170" s="561" t="s">
        <v>521</v>
      </c>
      <c r="B170" s="551" t="s">
        <v>2021</v>
      </c>
      <c r="C170" s="562">
        <v>25</v>
      </c>
      <c r="D170" s="563">
        <v>2019</v>
      </c>
      <c r="E170" s="564">
        <v>2024</v>
      </c>
      <c r="F170" s="547">
        <v>1</v>
      </c>
      <c r="G170" s="548">
        <v>0</v>
      </c>
      <c r="H170" s="549">
        <v>0</v>
      </c>
      <c r="I170" s="547">
        <v>0</v>
      </c>
      <c r="J170" s="548">
        <v>0</v>
      </c>
      <c r="K170" s="549">
        <v>0</v>
      </c>
      <c r="L170" s="547">
        <v>0</v>
      </c>
      <c r="M170" s="548">
        <v>0</v>
      </c>
      <c r="N170" s="549">
        <v>0</v>
      </c>
      <c r="O170" s="165">
        <v>1</v>
      </c>
      <c r="P170" s="536">
        <v>0</v>
      </c>
      <c r="Q170" s="167">
        <v>0</v>
      </c>
    </row>
    <row r="171" spans="1:17" ht="15" thickTop="1">
      <c r="A171" s="565" t="s">
        <v>2022</v>
      </c>
      <c r="B171" s="566" t="s">
        <v>2023</v>
      </c>
      <c r="C171" s="567">
        <v>25</v>
      </c>
      <c r="D171" s="178">
        <v>2019</v>
      </c>
      <c r="E171" s="568">
        <v>2024</v>
      </c>
      <c r="F171" s="547">
        <v>1</v>
      </c>
      <c r="G171" s="548">
        <v>0</v>
      </c>
      <c r="H171" s="549">
        <v>0</v>
      </c>
      <c r="I171" s="547">
        <v>0</v>
      </c>
      <c r="J171" s="548">
        <v>0</v>
      </c>
      <c r="K171" s="549">
        <v>0</v>
      </c>
      <c r="L171" s="547">
        <v>0</v>
      </c>
      <c r="M171" s="548">
        <v>0</v>
      </c>
      <c r="N171" s="549">
        <v>0</v>
      </c>
      <c r="O171" s="165">
        <v>1</v>
      </c>
      <c r="P171" s="536">
        <v>0</v>
      </c>
      <c r="Q171" s="167">
        <v>0</v>
      </c>
    </row>
    <row r="172" spans="1:17">
      <c r="A172" s="557" t="s">
        <v>2024</v>
      </c>
      <c r="B172" s="569" t="s">
        <v>2025</v>
      </c>
      <c r="C172" s="559">
        <v>25</v>
      </c>
      <c r="D172" s="570">
        <v>43101</v>
      </c>
      <c r="E172" s="171">
        <v>2023</v>
      </c>
      <c r="F172" s="547">
        <v>1</v>
      </c>
      <c r="G172" s="548">
        <v>0</v>
      </c>
      <c r="H172" s="549">
        <v>0</v>
      </c>
      <c r="I172" s="547">
        <v>0</v>
      </c>
      <c r="J172" s="548">
        <v>0</v>
      </c>
      <c r="K172" s="549">
        <v>0</v>
      </c>
      <c r="L172" s="172">
        <v>1</v>
      </c>
      <c r="M172" s="173">
        <v>0</v>
      </c>
      <c r="N172" s="174">
        <v>0</v>
      </c>
      <c r="O172" s="547">
        <v>0</v>
      </c>
      <c r="P172" s="548">
        <v>0</v>
      </c>
      <c r="Q172" s="549">
        <v>0</v>
      </c>
    </row>
    <row r="173" spans="1:17">
      <c r="A173" s="557" t="s">
        <v>2026</v>
      </c>
      <c r="B173" s="569" t="s">
        <v>2027</v>
      </c>
      <c r="C173" s="559">
        <v>25</v>
      </c>
      <c r="D173" s="570">
        <v>43101</v>
      </c>
      <c r="E173" s="171">
        <v>2023</v>
      </c>
      <c r="F173" s="547">
        <v>1</v>
      </c>
      <c r="G173" s="548">
        <v>0</v>
      </c>
      <c r="H173" s="549">
        <v>0</v>
      </c>
      <c r="I173" s="547">
        <v>0</v>
      </c>
      <c r="J173" s="548">
        <v>0</v>
      </c>
      <c r="K173" s="549">
        <v>0</v>
      </c>
      <c r="L173" s="172">
        <v>1</v>
      </c>
      <c r="M173" s="173">
        <v>0</v>
      </c>
      <c r="N173" s="174">
        <v>0</v>
      </c>
      <c r="O173" s="547">
        <v>0</v>
      </c>
      <c r="P173" s="548">
        <v>0</v>
      </c>
      <c r="Q173" s="549">
        <v>0</v>
      </c>
    </row>
    <row r="174" spans="1:17">
      <c r="A174" s="557" t="s">
        <v>2028</v>
      </c>
      <c r="B174" s="569" t="s">
        <v>2029</v>
      </c>
      <c r="C174" s="571">
        <v>45</v>
      </c>
      <c r="D174" s="570">
        <v>43101</v>
      </c>
      <c r="E174" s="171">
        <v>2023</v>
      </c>
      <c r="F174" s="547">
        <v>0</v>
      </c>
      <c r="G174" s="548">
        <v>1</v>
      </c>
      <c r="H174" s="549">
        <v>0</v>
      </c>
      <c r="I174" s="547">
        <v>0</v>
      </c>
      <c r="J174" s="548">
        <v>0</v>
      </c>
      <c r="K174" s="549">
        <v>0</v>
      </c>
      <c r="L174" s="172">
        <v>1</v>
      </c>
      <c r="M174" s="173">
        <v>0</v>
      </c>
      <c r="N174" s="174">
        <v>0</v>
      </c>
      <c r="O174" s="547">
        <v>0</v>
      </c>
      <c r="P174" s="548">
        <v>0</v>
      </c>
      <c r="Q174" s="549">
        <v>0</v>
      </c>
    </row>
    <row r="175" spans="1:17">
      <c r="A175" s="557" t="s">
        <v>2030</v>
      </c>
      <c r="B175" s="569" t="s">
        <v>2031</v>
      </c>
      <c r="C175" s="571">
        <v>45</v>
      </c>
      <c r="D175" s="570">
        <v>43101</v>
      </c>
      <c r="E175" s="171">
        <v>2023</v>
      </c>
      <c r="F175" s="547">
        <v>0</v>
      </c>
      <c r="G175" s="548">
        <v>1</v>
      </c>
      <c r="H175" s="549">
        <v>0</v>
      </c>
      <c r="I175" s="547">
        <v>0</v>
      </c>
      <c r="J175" s="548">
        <v>0</v>
      </c>
      <c r="K175" s="549">
        <v>0</v>
      </c>
      <c r="L175" s="172">
        <v>0</v>
      </c>
      <c r="M175" s="173">
        <v>1</v>
      </c>
      <c r="N175" s="174">
        <v>0</v>
      </c>
      <c r="O175" s="547">
        <v>0</v>
      </c>
      <c r="P175" s="548">
        <v>0</v>
      </c>
      <c r="Q175" s="549">
        <v>0</v>
      </c>
    </row>
    <row r="176" spans="1:17">
      <c r="A176" s="557" t="s">
        <v>2032</v>
      </c>
      <c r="B176" s="569" t="s">
        <v>2033</v>
      </c>
      <c r="C176" s="571">
        <v>45</v>
      </c>
      <c r="D176" s="570">
        <v>43101</v>
      </c>
      <c r="E176" s="171">
        <v>2023</v>
      </c>
      <c r="F176" s="547">
        <v>0</v>
      </c>
      <c r="G176" s="548">
        <v>1</v>
      </c>
      <c r="H176" s="549">
        <v>0</v>
      </c>
      <c r="I176" s="547">
        <v>0</v>
      </c>
      <c r="J176" s="548">
        <v>0</v>
      </c>
      <c r="K176" s="549">
        <v>0</v>
      </c>
      <c r="L176" s="172">
        <v>0</v>
      </c>
      <c r="M176" s="173">
        <v>1</v>
      </c>
      <c r="N176" s="174">
        <v>0</v>
      </c>
      <c r="O176" s="547">
        <v>0</v>
      </c>
      <c r="P176" s="548">
        <v>0</v>
      </c>
      <c r="Q176" s="549">
        <v>0</v>
      </c>
    </row>
    <row r="177" spans="1:17">
      <c r="A177" s="557" t="s">
        <v>2034</v>
      </c>
      <c r="B177" s="569" t="s">
        <v>2033</v>
      </c>
      <c r="C177" s="571">
        <v>45</v>
      </c>
      <c r="D177" s="570">
        <v>43101</v>
      </c>
      <c r="E177" s="171">
        <v>2023</v>
      </c>
      <c r="F177" s="547">
        <v>0</v>
      </c>
      <c r="G177" s="548">
        <v>1</v>
      </c>
      <c r="H177" s="549">
        <v>0</v>
      </c>
      <c r="I177" s="547">
        <v>0</v>
      </c>
      <c r="J177" s="548">
        <v>0</v>
      </c>
      <c r="K177" s="549">
        <v>0</v>
      </c>
      <c r="L177" s="172">
        <v>0</v>
      </c>
      <c r="M177" s="173">
        <v>1</v>
      </c>
      <c r="N177" s="174">
        <v>0</v>
      </c>
      <c r="O177" s="547">
        <v>0</v>
      </c>
      <c r="P177" s="548">
        <v>0</v>
      </c>
      <c r="Q177" s="549">
        <v>0</v>
      </c>
    </row>
    <row r="178" spans="1:17">
      <c r="A178" s="557" t="s">
        <v>2035</v>
      </c>
      <c r="B178" s="569" t="s">
        <v>2036</v>
      </c>
      <c r="C178" s="571">
        <v>45</v>
      </c>
      <c r="D178" s="570">
        <v>43101</v>
      </c>
      <c r="E178" s="171">
        <v>2023</v>
      </c>
      <c r="F178" s="547">
        <v>0</v>
      </c>
      <c r="G178" s="548">
        <v>1</v>
      </c>
      <c r="H178" s="549">
        <v>0</v>
      </c>
      <c r="I178" s="547">
        <v>0</v>
      </c>
      <c r="J178" s="548">
        <v>0</v>
      </c>
      <c r="K178" s="549">
        <v>0</v>
      </c>
      <c r="L178" s="172">
        <v>0</v>
      </c>
      <c r="M178" s="173">
        <v>1</v>
      </c>
      <c r="N178" s="174">
        <v>0</v>
      </c>
      <c r="O178" s="547">
        <v>0</v>
      </c>
      <c r="P178" s="548">
        <v>0</v>
      </c>
      <c r="Q178" s="549">
        <v>0</v>
      </c>
    </row>
    <row r="179" spans="1:17">
      <c r="A179" s="557" t="s">
        <v>2037</v>
      </c>
      <c r="B179" s="569" t="s">
        <v>2038</v>
      </c>
      <c r="C179" s="571">
        <v>45</v>
      </c>
      <c r="D179" s="570">
        <v>43101</v>
      </c>
      <c r="E179" s="171">
        <v>2023</v>
      </c>
      <c r="F179" s="547">
        <v>0</v>
      </c>
      <c r="G179" s="548">
        <v>1</v>
      </c>
      <c r="H179" s="549">
        <v>0</v>
      </c>
      <c r="I179" s="547">
        <v>0</v>
      </c>
      <c r="J179" s="548">
        <v>0</v>
      </c>
      <c r="K179" s="549">
        <v>0</v>
      </c>
      <c r="L179" s="172">
        <v>0</v>
      </c>
      <c r="M179" s="173">
        <v>1</v>
      </c>
      <c r="N179" s="174">
        <v>0</v>
      </c>
      <c r="O179" s="547">
        <v>0</v>
      </c>
      <c r="P179" s="548">
        <v>0</v>
      </c>
      <c r="Q179" s="549">
        <v>0</v>
      </c>
    </row>
    <row r="180" spans="1:17">
      <c r="A180" s="557" t="s">
        <v>2039</v>
      </c>
      <c r="B180" s="569" t="s">
        <v>2040</v>
      </c>
      <c r="C180" s="571">
        <v>45</v>
      </c>
      <c r="D180" s="570">
        <v>43101</v>
      </c>
      <c r="E180" s="171">
        <v>2023</v>
      </c>
      <c r="F180" s="547">
        <v>0</v>
      </c>
      <c r="G180" s="548">
        <v>1</v>
      </c>
      <c r="H180" s="549">
        <v>0</v>
      </c>
      <c r="I180" s="547">
        <v>0</v>
      </c>
      <c r="J180" s="548">
        <v>0</v>
      </c>
      <c r="K180" s="549">
        <v>0</v>
      </c>
      <c r="L180" s="172">
        <v>0</v>
      </c>
      <c r="M180" s="173">
        <v>1</v>
      </c>
      <c r="N180" s="174">
        <v>0</v>
      </c>
      <c r="O180" s="547">
        <v>0</v>
      </c>
      <c r="P180" s="548">
        <v>0</v>
      </c>
      <c r="Q180" s="549">
        <v>0</v>
      </c>
    </row>
    <row r="181" spans="1:17">
      <c r="A181" s="557" t="s">
        <v>2041</v>
      </c>
      <c r="B181" s="569" t="s">
        <v>2042</v>
      </c>
      <c r="C181" s="559">
        <v>25</v>
      </c>
      <c r="D181" s="152">
        <v>2019</v>
      </c>
      <c r="E181" s="153">
        <v>2024</v>
      </c>
      <c r="F181" s="547">
        <v>1</v>
      </c>
      <c r="G181" s="548">
        <v>0</v>
      </c>
      <c r="H181" s="549">
        <v>0</v>
      </c>
      <c r="I181" s="547">
        <v>0</v>
      </c>
      <c r="J181" s="548">
        <v>0</v>
      </c>
      <c r="K181" s="549">
        <v>0</v>
      </c>
      <c r="L181" s="547">
        <v>0</v>
      </c>
      <c r="M181" s="548">
        <v>0</v>
      </c>
      <c r="N181" s="549">
        <v>0</v>
      </c>
      <c r="O181" s="165">
        <v>1</v>
      </c>
      <c r="P181" s="536">
        <v>0</v>
      </c>
      <c r="Q181" s="167">
        <v>0</v>
      </c>
    </row>
    <row r="182" spans="1:17">
      <c r="A182" s="557" t="s">
        <v>2043</v>
      </c>
      <c r="B182" s="569" t="s">
        <v>2042</v>
      </c>
      <c r="C182" s="559">
        <v>25</v>
      </c>
      <c r="D182" s="152">
        <v>2019</v>
      </c>
      <c r="E182" s="153">
        <v>2024</v>
      </c>
      <c r="F182" s="547">
        <v>1</v>
      </c>
      <c r="G182" s="548">
        <v>0</v>
      </c>
      <c r="H182" s="549">
        <v>0</v>
      </c>
      <c r="I182" s="547">
        <v>0</v>
      </c>
      <c r="J182" s="548">
        <v>0</v>
      </c>
      <c r="K182" s="549">
        <v>0</v>
      </c>
      <c r="L182" s="547">
        <v>0</v>
      </c>
      <c r="M182" s="548">
        <v>0</v>
      </c>
      <c r="N182" s="549">
        <v>0</v>
      </c>
      <c r="O182" s="165">
        <v>1</v>
      </c>
      <c r="P182" s="536">
        <v>0</v>
      </c>
      <c r="Q182" s="167">
        <v>0</v>
      </c>
    </row>
    <row r="183" spans="1:17">
      <c r="A183" s="557" t="s">
        <v>2044</v>
      </c>
      <c r="B183" s="569" t="s">
        <v>2045</v>
      </c>
      <c r="C183" s="571">
        <v>45</v>
      </c>
      <c r="D183" s="570">
        <v>43101</v>
      </c>
      <c r="E183" s="171">
        <v>2023</v>
      </c>
      <c r="F183" s="547">
        <v>0</v>
      </c>
      <c r="G183" s="548">
        <v>1</v>
      </c>
      <c r="H183" s="549">
        <v>0</v>
      </c>
      <c r="I183" s="547">
        <v>0</v>
      </c>
      <c r="J183" s="548">
        <v>0</v>
      </c>
      <c r="K183" s="549">
        <v>0</v>
      </c>
      <c r="L183" s="172">
        <v>0</v>
      </c>
      <c r="M183" s="173">
        <v>1</v>
      </c>
      <c r="N183" s="174">
        <v>0</v>
      </c>
      <c r="O183" s="547">
        <v>0</v>
      </c>
      <c r="P183" s="548">
        <v>0</v>
      </c>
      <c r="Q183" s="549">
        <v>0</v>
      </c>
    </row>
    <row r="184" spans="1:17">
      <c r="A184" s="557" t="s">
        <v>2046</v>
      </c>
      <c r="B184" s="569" t="s">
        <v>2045</v>
      </c>
      <c r="C184" s="571">
        <v>45</v>
      </c>
      <c r="D184" s="570">
        <v>43101</v>
      </c>
      <c r="E184" s="171">
        <v>2023</v>
      </c>
      <c r="F184" s="547">
        <v>0</v>
      </c>
      <c r="G184" s="548">
        <v>1</v>
      </c>
      <c r="H184" s="549">
        <v>0</v>
      </c>
      <c r="I184" s="547">
        <v>0</v>
      </c>
      <c r="J184" s="548">
        <v>0</v>
      </c>
      <c r="K184" s="549">
        <v>0</v>
      </c>
      <c r="L184" s="172">
        <v>0</v>
      </c>
      <c r="M184" s="173">
        <v>1</v>
      </c>
      <c r="N184" s="174">
        <v>0</v>
      </c>
      <c r="O184" s="547">
        <v>0</v>
      </c>
      <c r="P184" s="548">
        <v>0</v>
      </c>
      <c r="Q184" s="549">
        <v>0</v>
      </c>
    </row>
    <row r="185" spans="1:17">
      <c r="A185" s="557" t="s">
        <v>2047</v>
      </c>
      <c r="B185" s="569" t="s">
        <v>2048</v>
      </c>
      <c r="C185" s="571">
        <v>45</v>
      </c>
      <c r="D185" s="570">
        <v>43101</v>
      </c>
      <c r="E185" s="171">
        <v>2023</v>
      </c>
      <c r="F185" s="547">
        <v>0</v>
      </c>
      <c r="G185" s="548">
        <v>1</v>
      </c>
      <c r="H185" s="549">
        <v>0</v>
      </c>
      <c r="I185" s="547">
        <v>0</v>
      </c>
      <c r="J185" s="548">
        <v>0</v>
      </c>
      <c r="K185" s="549">
        <v>0</v>
      </c>
      <c r="L185" s="172">
        <v>0</v>
      </c>
      <c r="M185" s="173">
        <v>1</v>
      </c>
      <c r="N185" s="174">
        <v>0</v>
      </c>
      <c r="O185" s="547">
        <v>0</v>
      </c>
      <c r="P185" s="548">
        <v>0</v>
      </c>
      <c r="Q185" s="549">
        <v>0</v>
      </c>
    </row>
    <row r="186" spans="1:17">
      <c r="A186" s="557" t="s">
        <v>2049</v>
      </c>
      <c r="B186" s="569" t="s">
        <v>2048</v>
      </c>
      <c r="C186" s="571">
        <v>45</v>
      </c>
      <c r="D186" s="570">
        <v>43101</v>
      </c>
      <c r="E186" s="171">
        <v>2023</v>
      </c>
      <c r="F186" s="547">
        <v>0</v>
      </c>
      <c r="G186" s="548">
        <v>1</v>
      </c>
      <c r="H186" s="549">
        <v>0</v>
      </c>
      <c r="I186" s="547">
        <v>0</v>
      </c>
      <c r="J186" s="548">
        <v>0</v>
      </c>
      <c r="K186" s="549">
        <v>0</v>
      </c>
      <c r="L186" s="172">
        <v>0</v>
      </c>
      <c r="M186" s="173">
        <v>1</v>
      </c>
      <c r="N186" s="174">
        <v>0</v>
      </c>
      <c r="O186" s="547">
        <v>0</v>
      </c>
      <c r="P186" s="548">
        <v>0</v>
      </c>
      <c r="Q186" s="549">
        <v>0</v>
      </c>
    </row>
    <row r="187" spans="1:17">
      <c r="A187" s="557" t="s">
        <v>2050</v>
      </c>
      <c r="B187" s="569" t="s">
        <v>2051</v>
      </c>
      <c r="C187" s="571">
        <v>45</v>
      </c>
      <c r="D187" s="570">
        <v>43101</v>
      </c>
      <c r="E187" s="171">
        <v>2023</v>
      </c>
      <c r="F187" s="547">
        <v>0</v>
      </c>
      <c r="G187" s="548">
        <v>1</v>
      </c>
      <c r="H187" s="549">
        <v>0</v>
      </c>
      <c r="I187" s="547">
        <v>0</v>
      </c>
      <c r="J187" s="548">
        <v>0</v>
      </c>
      <c r="K187" s="549">
        <v>0</v>
      </c>
      <c r="L187" s="172">
        <v>0</v>
      </c>
      <c r="M187" s="173">
        <v>1</v>
      </c>
      <c r="N187" s="174">
        <v>0</v>
      </c>
      <c r="O187" s="547">
        <v>0</v>
      </c>
      <c r="P187" s="548">
        <v>0</v>
      </c>
      <c r="Q187" s="549">
        <v>0</v>
      </c>
    </row>
    <row r="188" spans="1:17" ht="14.25" customHeight="1">
      <c r="A188" s="557" t="s">
        <v>2052</v>
      </c>
      <c r="B188" s="569" t="s">
        <v>2053</v>
      </c>
      <c r="C188" s="571">
        <v>45</v>
      </c>
      <c r="D188" s="570">
        <v>43101</v>
      </c>
      <c r="E188" s="171">
        <v>2023</v>
      </c>
      <c r="F188" s="547">
        <v>0</v>
      </c>
      <c r="G188" s="548">
        <v>1</v>
      </c>
      <c r="H188" s="549">
        <v>0</v>
      </c>
      <c r="I188" s="547">
        <v>0</v>
      </c>
      <c r="J188" s="548">
        <v>0</v>
      </c>
      <c r="K188" s="549">
        <v>0</v>
      </c>
      <c r="L188" s="172">
        <v>0</v>
      </c>
      <c r="M188" s="173">
        <v>1</v>
      </c>
      <c r="N188" s="174">
        <v>0</v>
      </c>
      <c r="O188" s="547">
        <v>0</v>
      </c>
      <c r="P188" s="548">
        <v>0</v>
      </c>
      <c r="Q188" s="549">
        <v>0</v>
      </c>
    </row>
    <row r="189" spans="1:17">
      <c r="A189" s="557" t="s">
        <v>2054</v>
      </c>
      <c r="B189" s="569" t="s">
        <v>2053</v>
      </c>
      <c r="C189" s="571">
        <v>45</v>
      </c>
      <c r="D189" s="570">
        <v>43101</v>
      </c>
      <c r="E189" s="171">
        <v>2023</v>
      </c>
      <c r="F189" s="547">
        <v>0</v>
      </c>
      <c r="G189" s="548">
        <v>1</v>
      </c>
      <c r="H189" s="549">
        <v>0</v>
      </c>
      <c r="I189" s="547">
        <v>0</v>
      </c>
      <c r="J189" s="548">
        <v>0</v>
      </c>
      <c r="K189" s="549">
        <v>0</v>
      </c>
      <c r="L189" s="172">
        <v>0</v>
      </c>
      <c r="M189" s="173">
        <v>1</v>
      </c>
      <c r="N189" s="174">
        <v>0</v>
      </c>
      <c r="O189" s="547">
        <v>0</v>
      </c>
      <c r="P189" s="548">
        <v>0</v>
      </c>
      <c r="Q189" s="549">
        <v>0</v>
      </c>
    </row>
    <row r="190" spans="1:17">
      <c r="A190" s="557" t="s">
        <v>2055</v>
      </c>
      <c r="B190" s="569" t="s">
        <v>2053</v>
      </c>
      <c r="C190" s="571">
        <v>45</v>
      </c>
      <c r="D190" s="570">
        <v>43101</v>
      </c>
      <c r="E190" s="171">
        <v>2023</v>
      </c>
      <c r="F190" s="547">
        <v>0</v>
      </c>
      <c r="G190" s="548">
        <v>1</v>
      </c>
      <c r="H190" s="549">
        <v>0</v>
      </c>
      <c r="I190" s="547">
        <v>0</v>
      </c>
      <c r="J190" s="548">
        <v>0</v>
      </c>
      <c r="K190" s="549">
        <v>0</v>
      </c>
      <c r="L190" s="172">
        <v>0</v>
      </c>
      <c r="M190" s="173">
        <v>1</v>
      </c>
      <c r="N190" s="174">
        <v>0</v>
      </c>
      <c r="O190" s="547">
        <v>0</v>
      </c>
      <c r="P190" s="548">
        <v>0</v>
      </c>
      <c r="Q190" s="549">
        <v>0</v>
      </c>
    </row>
    <row r="191" spans="1:17">
      <c r="A191" s="557" t="s">
        <v>2056</v>
      </c>
      <c r="B191" s="569" t="s">
        <v>2053</v>
      </c>
      <c r="C191" s="571">
        <v>45</v>
      </c>
      <c r="D191" s="570">
        <v>43101</v>
      </c>
      <c r="E191" s="171">
        <v>2023</v>
      </c>
      <c r="F191" s="547">
        <v>0</v>
      </c>
      <c r="G191" s="548">
        <v>1</v>
      </c>
      <c r="H191" s="549">
        <v>0</v>
      </c>
      <c r="I191" s="547">
        <v>0</v>
      </c>
      <c r="J191" s="548">
        <v>0</v>
      </c>
      <c r="K191" s="549">
        <v>0</v>
      </c>
      <c r="L191" s="172">
        <v>0</v>
      </c>
      <c r="M191" s="173">
        <v>1</v>
      </c>
      <c r="N191" s="174">
        <v>0</v>
      </c>
      <c r="O191" s="547">
        <v>0</v>
      </c>
      <c r="P191" s="548">
        <v>0</v>
      </c>
      <c r="Q191" s="549">
        <v>0</v>
      </c>
    </row>
    <row r="192" spans="1:17">
      <c r="A192" s="557" t="s">
        <v>2057</v>
      </c>
      <c r="B192" s="569" t="s">
        <v>2058</v>
      </c>
      <c r="C192" s="571">
        <v>25</v>
      </c>
      <c r="D192" s="152">
        <v>2019</v>
      </c>
      <c r="E192" s="153">
        <v>2024</v>
      </c>
      <c r="F192" s="547">
        <v>1</v>
      </c>
      <c r="G192" s="548">
        <v>0</v>
      </c>
      <c r="H192" s="549">
        <v>0</v>
      </c>
      <c r="I192" s="547">
        <v>0</v>
      </c>
      <c r="J192" s="548">
        <v>0</v>
      </c>
      <c r="K192" s="549">
        <v>0</v>
      </c>
      <c r="L192" s="547">
        <v>0</v>
      </c>
      <c r="M192" s="548">
        <v>0</v>
      </c>
      <c r="N192" s="549">
        <v>0</v>
      </c>
      <c r="O192" s="165">
        <v>1</v>
      </c>
      <c r="P192" s="536">
        <v>0</v>
      </c>
      <c r="Q192" s="167">
        <v>0</v>
      </c>
    </row>
    <row r="193" spans="1:17">
      <c r="A193" s="557" t="s">
        <v>2059</v>
      </c>
      <c r="B193" s="569" t="s">
        <v>2060</v>
      </c>
      <c r="C193" s="559">
        <v>25</v>
      </c>
      <c r="D193" s="570">
        <v>43101</v>
      </c>
      <c r="E193" s="171">
        <v>2023</v>
      </c>
      <c r="F193" s="547">
        <v>1</v>
      </c>
      <c r="G193" s="548">
        <v>0</v>
      </c>
      <c r="H193" s="549">
        <v>0</v>
      </c>
      <c r="I193" s="547">
        <v>0</v>
      </c>
      <c r="J193" s="548">
        <v>0</v>
      </c>
      <c r="K193" s="549">
        <v>0</v>
      </c>
      <c r="L193" s="172">
        <v>1</v>
      </c>
      <c r="M193" s="173">
        <v>0</v>
      </c>
      <c r="N193" s="174">
        <v>0</v>
      </c>
      <c r="O193" s="547">
        <v>0</v>
      </c>
      <c r="P193" s="548">
        <v>0</v>
      </c>
      <c r="Q193" s="549">
        <v>0</v>
      </c>
    </row>
    <row r="194" spans="1:17">
      <c r="A194" s="557" t="s">
        <v>2061</v>
      </c>
      <c r="B194" s="569" t="s">
        <v>2062</v>
      </c>
      <c r="C194" s="559">
        <v>25</v>
      </c>
      <c r="D194" s="570">
        <v>43101</v>
      </c>
      <c r="E194" s="171">
        <v>2023</v>
      </c>
      <c r="F194" s="547">
        <v>1</v>
      </c>
      <c r="G194" s="548">
        <v>0</v>
      </c>
      <c r="H194" s="549">
        <v>0</v>
      </c>
      <c r="I194" s="547">
        <v>0</v>
      </c>
      <c r="J194" s="548">
        <v>0</v>
      </c>
      <c r="K194" s="549">
        <v>0</v>
      </c>
      <c r="L194" s="172">
        <v>1</v>
      </c>
      <c r="M194" s="173">
        <v>0</v>
      </c>
      <c r="N194" s="174">
        <v>0</v>
      </c>
      <c r="O194" s="547">
        <v>0</v>
      </c>
      <c r="P194" s="548">
        <v>0</v>
      </c>
      <c r="Q194" s="549">
        <v>0</v>
      </c>
    </row>
    <row r="195" spans="1:17">
      <c r="A195" s="557" t="s">
        <v>2063</v>
      </c>
      <c r="B195" s="569" t="s">
        <v>2064</v>
      </c>
      <c r="C195" s="559">
        <v>25</v>
      </c>
      <c r="D195" s="570">
        <v>43101</v>
      </c>
      <c r="E195" s="171">
        <v>2023</v>
      </c>
      <c r="F195" s="547">
        <v>1</v>
      </c>
      <c r="G195" s="548">
        <v>0</v>
      </c>
      <c r="H195" s="549">
        <v>0</v>
      </c>
      <c r="I195" s="547">
        <v>0</v>
      </c>
      <c r="J195" s="548">
        <v>0</v>
      </c>
      <c r="K195" s="549">
        <v>0</v>
      </c>
      <c r="L195" s="172">
        <v>1</v>
      </c>
      <c r="M195" s="173">
        <v>0</v>
      </c>
      <c r="N195" s="174">
        <v>0</v>
      </c>
      <c r="O195" s="547">
        <v>0</v>
      </c>
      <c r="P195" s="548">
        <v>0</v>
      </c>
      <c r="Q195" s="549">
        <v>0</v>
      </c>
    </row>
    <row r="196" spans="1:17">
      <c r="A196" s="557" t="s">
        <v>2065</v>
      </c>
      <c r="B196" s="569" t="s">
        <v>2066</v>
      </c>
      <c r="C196" s="559">
        <v>25</v>
      </c>
      <c r="D196" s="570">
        <v>43101</v>
      </c>
      <c r="E196" s="171">
        <v>2023</v>
      </c>
      <c r="F196" s="547">
        <v>1</v>
      </c>
      <c r="G196" s="548">
        <v>0</v>
      </c>
      <c r="H196" s="549">
        <v>0</v>
      </c>
      <c r="I196" s="547">
        <v>0</v>
      </c>
      <c r="J196" s="548">
        <v>0</v>
      </c>
      <c r="K196" s="549">
        <v>0</v>
      </c>
      <c r="L196" s="172">
        <v>1</v>
      </c>
      <c r="M196" s="173">
        <v>0</v>
      </c>
      <c r="N196" s="174">
        <v>0</v>
      </c>
      <c r="O196" s="547">
        <v>0</v>
      </c>
      <c r="P196" s="548">
        <v>0</v>
      </c>
      <c r="Q196" s="549">
        <v>0</v>
      </c>
    </row>
    <row r="197" spans="1:17">
      <c r="A197" s="557" t="s">
        <v>2067</v>
      </c>
      <c r="B197" s="569" t="s">
        <v>2068</v>
      </c>
      <c r="C197" s="559">
        <v>25</v>
      </c>
      <c r="D197" s="570">
        <v>43101</v>
      </c>
      <c r="E197" s="171">
        <v>2023</v>
      </c>
      <c r="F197" s="547">
        <v>1</v>
      </c>
      <c r="G197" s="548">
        <v>0</v>
      </c>
      <c r="H197" s="549">
        <v>0</v>
      </c>
      <c r="I197" s="547">
        <v>0</v>
      </c>
      <c r="J197" s="548">
        <v>0</v>
      </c>
      <c r="K197" s="549">
        <v>0</v>
      </c>
      <c r="L197" s="172">
        <v>1</v>
      </c>
      <c r="M197" s="173">
        <v>0</v>
      </c>
      <c r="N197" s="174">
        <v>0</v>
      </c>
      <c r="O197" s="547">
        <v>0</v>
      </c>
      <c r="P197" s="548">
        <v>0</v>
      </c>
      <c r="Q197" s="549">
        <v>0</v>
      </c>
    </row>
    <row r="198" spans="1:17">
      <c r="A198" s="557" t="s">
        <v>2069</v>
      </c>
      <c r="B198" s="569" t="s">
        <v>2070</v>
      </c>
      <c r="C198" s="559">
        <v>25</v>
      </c>
      <c r="D198" s="570">
        <v>43101</v>
      </c>
      <c r="E198" s="171">
        <v>2023</v>
      </c>
      <c r="F198" s="547">
        <v>1</v>
      </c>
      <c r="G198" s="548">
        <v>0</v>
      </c>
      <c r="H198" s="549">
        <v>0</v>
      </c>
      <c r="I198" s="547">
        <v>0</v>
      </c>
      <c r="J198" s="548">
        <v>0</v>
      </c>
      <c r="K198" s="549">
        <v>0</v>
      </c>
      <c r="L198" s="172">
        <v>1</v>
      </c>
      <c r="M198" s="173">
        <v>0</v>
      </c>
      <c r="N198" s="174">
        <v>0</v>
      </c>
      <c r="O198" s="547">
        <v>0</v>
      </c>
      <c r="P198" s="548">
        <v>0</v>
      </c>
      <c r="Q198" s="549">
        <v>0</v>
      </c>
    </row>
    <row r="199" spans="1:17">
      <c r="A199" s="557" t="s">
        <v>2071</v>
      </c>
      <c r="B199" s="569" t="s">
        <v>2072</v>
      </c>
      <c r="C199" s="559">
        <v>25</v>
      </c>
      <c r="D199" s="152">
        <v>2019</v>
      </c>
      <c r="E199" s="153">
        <v>2024</v>
      </c>
      <c r="F199" s="547">
        <v>1</v>
      </c>
      <c r="G199" s="548">
        <v>0</v>
      </c>
      <c r="H199" s="549">
        <v>0</v>
      </c>
      <c r="I199" s="547">
        <v>0</v>
      </c>
      <c r="J199" s="548">
        <v>0</v>
      </c>
      <c r="K199" s="549">
        <v>0</v>
      </c>
      <c r="L199" s="547">
        <v>0</v>
      </c>
      <c r="M199" s="548">
        <v>0</v>
      </c>
      <c r="N199" s="549">
        <v>0</v>
      </c>
      <c r="O199" s="165">
        <v>1</v>
      </c>
      <c r="P199" s="536">
        <v>0</v>
      </c>
      <c r="Q199" s="167">
        <v>0</v>
      </c>
    </row>
    <row r="200" spans="1:17">
      <c r="A200" s="557" t="s">
        <v>2073</v>
      </c>
      <c r="B200" s="569" t="s">
        <v>2074</v>
      </c>
      <c r="C200" s="559">
        <v>25</v>
      </c>
      <c r="D200" s="570">
        <v>43101</v>
      </c>
      <c r="E200" s="171">
        <v>2023</v>
      </c>
      <c r="F200" s="547">
        <v>1</v>
      </c>
      <c r="G200" s="548">
        <v>0</v>
      </c>
      <c r="H200" s="549">
        <v>0</v>
      </c>
      <c r="I200" s="547">
        <v>0</v>
      </c>
      <c r="J200" s="548">
        <v>0</v>
      </c>
      <c r="K200" s="549">
        <v>0</v>
      </c>
      <c r="L200" s="172">
        <v>1</v>
      </c>
      <c r="M200" s="173">
        <v>0</v>
      </c>
      <c r="N200" s="174">
        <v>0</v>
      </c>
      <c r="O200" s="547">
        <v>0</v>
      </c>
      <c r="P200" s="548">
        <v>0</v>
      </c>
      <c r="Q200" s="549">
        <v>0</v>
      </c>
    </row>
    <row r="201" spans="1:17">
      <c r="A201" s="557" t="s">
        <v>2075</v>
      </c>
      <c r="B201" s="569" t="s">
        <v>2076</v>
      </c>
      <c r="C201" s="559">
        <v>25</v>
      </c>
      <c r="D201" s="570">
        <v>43101</v>
      </c>
      <c r="E201" s="171">
        <v>2023</v>
      </c>
      <c r="F201" s="547">
        <v>1</v>
      </c>
      <c r="G201" s="548">
        <v>0</v>
      </c>
      <c r="H201" s="549">
        <v>0</v>
      </c>
      <c r="I201" s="547">
        <v>0</v>
      </c>
      <c r="J201" s="548">
        <v>0</v>
      </c>
      <c r="K201" s="549">
        <v>0</v>
      </c>
      <c r="L201" s="172">
        <v>1</v>
      </c>
      <c r="M201" s="173">
        <v>0</v>
      </c>
      <c r="N201" s="174">
        <v>0</v>
      </c>
      <c r="O201" s="547">
        <v>0</v>
      </c>
      <c r="P201" s="548">
        <v>0</v>
      </c>
      <c r="Q201" s="549">
        <v>0</v>
      </c>
    </row>
    <row r="202" spans="1:17">
      <c r="A202" s="557" t="s">
        <v>2077</v>
      </c>
      <c r="B202" s="569" t="s">
        <v>2078</v>
      </c>
      <c r="C202" s="559">
        <v>25</v>
      </c>
      <c r="D202" s="570">
        <v>43101</v>
      </c>
      <c r="E202" s="171">
        <v>2023</v>
      </c>
      <c r="F202" s="547">
        <v>1</v>
      </c>
      <c r="G202" s="548">
        <v>0</v>
      </c>
      <c r="H202" s="549">
        <v>0</v>
      </c>
      <c r="I202" s="547">
        <v>0</v>
      </c>
      <c r="J202" s="548">
        <v>0</v>
      </c>
      <c r="K202" s="549">
        <v>0</v>
      </c>
      <c r="L202" s="172">
        <v>1</v>
      </c>
      <c r="M202" s="173">
        <v>0</v>
      </c>
      <c r="N202" s="174">
        <v>0</v>
      </c>
      <c r="O202" s="547">
        <v>0</v>
      </c>
      <c r="P202" s="548">
        <v>0</v>
      </c>
      <c r="Q202" s="549">
        <v>0</v>
      </c>
    </row>
    <row r="203" spans="1:17">
      <c r="A203" s="557" t="s">
        <v>2079</v>
      </c>
      <c r="B203" s="569" t="s">
        <v>2080</v>
      </c>
      <c r="C203" s="559">
        <v>25</v>
      </c>
      <c r="D203" s="570">
        <v>43101</v>
      </c>
      <c r="E203" s="171">
        <v>2023</v>
      </c>
      <c r="F203" s="547">
        <v>1</v>
      </c>
      <c r="G203" s="548">
        <v>0</v>
      </c>
      <c r="H203" s="549">
        <v>0</v>
      </c>
      <c r="I203" s="547">
        <v>0</v>
      </c>
      <c r="J203" s="548">
        <v>0</v>
      </c>
      <c r="K203" s="549">
        <v>0</v>
      </c>
      <c r="L203" s="172">
        <v>1</v>
      </c>
      <c r="M203" s="173">
        <v>0</v>
      </c>
      <c r="N203" s="174">
        <v>0</v>
      </c>
      <c r="O203" s="547">
        <v>0</v>
      </c>
      <c r="P203" s="548">
        <v>0</v>
      </c>
      <c r="Q203" s="549">
        <v>0</v>
      </c>
    </row>
    <row r="204" spans="1:17">
      <c r="A204" s="557" t="s">
        <v>2081</v>
      </c>
      <c r="B204" s="569" t="s">
        <v>2082</v>
      </c>
      <c r="C204" s="559">
        <v>25</v>
      </c>
      <c r="D204" s="570">
        <v>43101</v>
      </c>
      <c r="E204" s="171">
        <v>2023</v>
      </c>
      <c r="F204" s="547">
        <v>1</v>
      </c>
      <c r="G204" s="548">
        <v>0</v>
      </c>
      <c r="H204" s="549">
        <v>0</v>
      </c>
      <c r="I204" s="547">
        <v>0</v>
      </c>
      <c r="J204" s="548">
        <v>0</v>
      </c>
      <c r="K204" s="549">
        <v>0</v>
      </c>
      <c r="L204" s="172">
        <v>1</v>
      </c>
      <c r="M204" s="173">
        <v>0</v>
      </c>
      <c r="N204" s="174">
        <v>0</v>
      </c>
      <c r="O204" s="547">
        <v>0</v>
      </c>
      <c r="P204" s="548">
        <v>0</v>
      </c>
      <c r="Q204" s="549">
        <v>0</v>
      </c>
    </row>
    <row r="205" spans="1:17">
      <c r="A205" s="557" t="s">
        <v>2083</v>
      </c>
      <c r="B205" s="569" t="s">
        <v>2084</v>
      </c>
      <c r="C205" s="559">
        <v>25</v>
      </c>
      <c r="D205" s="570">
        <v>43101</v>
      </c>
      <c r="E205" s="171">
        <v>2023</v>
      </c>
      <c r="F205" s="547">
        <v>1</v>
      </c>
      <c r="G205" s="548">
        <v>0</v>
      </c>
      <c r="H205" s="549">
        <v>0</v>
      </c>
      <c r="I205" s="547">
        <v>0</v>
      </c>
      <c r="J205" s="548">
        <v>0</v>
      </c>
      <c r="K205" s="549">
        <v>0</v>
      </c>
      <c r="L205" s="172">
        <v>1</v>
      </c>
      <c r="M205" s="173">
        <v>0</v>
      </c>
      <c r="N205" s="174">
        <v>0</v>
      </c>
      <c r="O205" s="547">
        <v>0</v>
      </c>
      <c r="P205" s="548">
        <v>0</v>
      </c>
      <c r="Q205" s="549">
        <v>0</v>
      </c>
    </row>
    <row r="206" spans="1:17">
      <c r="A206" s="557" t="s">
        <v>2085</v>
      </c>
      <c r="B206" s="569" t="s">
        <v>2086</v>
      </c>
      <c r="C206" s="559">
        <v>25</v>
      </c>
      <c r="D206" s="570">
        <v>43101</v>
      </c>
      <c r="E206" s="171">
        <v>2023</v>
      </c>
      <c r="F206" s="547">
        <v>1</v>
      </c>
      <c r="G206" s="548">
        <v>0</v>
      </c>
      <c r="H206" s="549">
        <v>0</v>
      </c>
      <c r="I206" s="547">
        <v>0</v>
      </c>
      <c r="J206" s="548">
        <v>0</v>
      </c>
      <c r="K206" s="549">
        <v>0</v>
      </c>
      <c r="L206" s="172">
        <v>1</v>
      </c>
      <c r="M206" s="173">
        <v>0</v>
      </c>
      <c r="N206" s="174">
        <v>0</v>
      </c>
      <c r="O206" s="547">
        <v>0</v>
      </c>
      <c r="P206" s="548">
        <v>0</v>
      </c>
      <c r="Q206" s="549">
        <v>0</v>
      </c>
    </row>
    <row r="207" spans="1:17">
      <c r="A207" s="557" t="s">
        <v>2087</v>
      </c>
      <c r="B207" s="569" t="s">
        <v>2088</v>
      </c>
      <c r="C207" s="559">
        <v>25</v>
      </c>
      <c r="D207" s="570">
        <v>43101</v>
      </c>
      <c r="E207" s="171">
        <v>2023</v>
      </c>
      <c r="F207" s="547">
        <v>1</v>
      </c>
      <c r="G207" s="548">
        <v>0</v>
      </c>
      <c r="H207" s="549">
        <v>0</v>
      </c>
      <c r="I207" s="547">
        <v>0</v>
      </c>
      <c r="J207" s="548">
        <v>0</v>
      </c>
      <c r="K207" s="549">
        <v>0</v>
      </c>
      <c r="L207" s="172">
        <v>1</v>
      </c>
      <c r="M207" s="173">
        <v>0</v>
      </c>
      <c r="N207" s="174">
        <v>0</v>
      </c>
      <c r="O207" s="547">
        <v>0</v>
      </c>
      <c r="P207" s="548">
        <v>0</v>
      </c>
      <c r="Q207" s="549">
        <v>0</v>
      </c>
    </row>
    <row r="208" spans="1:17">
      <c r="A208" s="557" t="s">
        <v>2089</v>
      </c>
      <c r="B208" s="569" t="s">
        <v>2090</v>
      </c>
      <c r="C208" s="559">
        <v>25</v>
      </c>
      <c r="D208" s="570">
        <v>43101</v>
      </c>
      <c r="E208" s="171">
        <v>2023</v>
      </c>
      <c r="F208" s="547">
        <v>1</v>
      </c>
      <c r="G208" s="548">
        <v>0</v>
      </c>
      <c r="H208" s="549">
        <v>0</v>
      </c>
      <c r="I208" s="547">
        <v>0</v>
      </c>
      <c r="J208" s="548">
        <v>0</v>
      </c>
      <c r="K208" s="549">
        <v>0</v>
      </c>
      <c r="L208" s="172">
        <v>1</v>
      </c>
      <c r="M208" s="173">
        <v>0</v>
      </c>
      <c r="N208" s="174">
        <v>0</v>
      </c>
      <c r="O208" s="547">
        <v>0</v>
      </c>
      <c r="P208" s="548">
        <v>0</v>
      </c>
      <c r="Q208" s="549">
        <v>0</v>
      </c>
    </row>
    <row r="209" spans="1:17">
      <c r="A209" s="557" t="s">
        <v>2091</v>
      </c>
      <c r="B209" s="569" t="s">
        <v>2092</v>
      </c>
      <c r="C209" s="559">
        <v>25</v>
      </c>
      <c r="D209" s="570">
        <v>43101</v>
      </c>
      <c r="E209" s="171">
        <v>2023</v>
      </c>
      <c r="F209" s="547">
        <v>1</v>
      </c>
      <c r="G209" s="548">
        <v>0</v>
      </c>
      <c r="H209" s="549">
        <v>0</v>
      </c>
      <c r="I209" s="547">
        <v>0</v>
      </c>
      <c r="J209" s="548">
        <v>0</v>
      </c>
      <c r="K209" s="549">
        <v>0</v>
      </c>
      <c r="L209" s="172">
        <v>1</v>
      </c>
      <c r="M209" s="173">
        <v>0</v>
      </c>
      <c r="N209" s="174">
        <v>0</v>
      </c>
      <c r="O209" s="547">
        <v>0</v>
      </c>
      <c r="P209" s="548">
        <v>0</v>
      </c>
      <c r="Q209" s="549">
        <v>0</v>
      </c>
    </row>
    <row r="210" spans="1:17" ht="15" customHeight="1">
      <c r="A210" s="557" t="s">
        <v>2093</v>
      </c>
      <c r="B210" s="569" t="s">
        <v>2094</v>
      </c>
      <c r="C210" s="559">
        <v>25</v>
      </c>
      <c r="D210" s="570">
        <v>43101</v>
      </c>
      <c r="E210" s="171">
        <v>2023</v>
      </c>
      <c r="F210" s="547">
        <v>1</v>
      </c>
      <c r="G210" s="548">
        <v>0</v>
      </c>
      <c r="H210" s="549">
        <v>0</v>
      </c>
      <c r="I210" s="547">
        <v>0</v>
      </c>
      <c r="J210" s="548">
        <v>0</v>
      </c>
      <c r="K210" s="549">
        <v>0</v>
      </c>
      <c r="L210" s="172">
        <v>1</v>
      </c>
      <c r="M210" s="173">
        <v>0</v>
      </c>
      <c r="N210" s="174">
        <v>0</v>
      </c>
      <c r="O210" s="547">
        <v>0</v>
      </c>
      <c r="P210" s="548">
        <v>0</v>
      </c>
      <c r="Q210" s="549">
        <v>0</v>
      </c>
    </row>
    <row r="211" spans="1:17" ht="15" customHeight="1">
      <c r="A211" s="557" t="s">
        <v>2095</v>
      </c>
      <c r="B211" s="569" t="s">
        <v>2096</v>
      </c>
      <c r="C211" s="559">
        <v>25</v>
      </c>
      <c r="D211" s="570">
        <v>43101</v>
      </c>
      <c r="E211" s="171">
        <v>2023</v>
      </c>
      <c r="F211" s="547">
        <v>1</v>
      </c>
      <c r="G211" s="548">
        <v>0</v>
      </c>
      <c r="H211" s="549">
        <v>0</v>
      </c>
      <c r="I211" s="547">
        <v>0</v>
      </c>
      <c r="J211" s="548">
        <v>0</v>
      </c>
      <c r="K211" s="549">
        <v>0</v>
      </c>
      <c r="L211" s="172">
        <v>1</v>
      </c>
      <c r="M211" s="173">
        <v>0</v>
      </c>
      <c r="N211" s="174">
        <v>0</v>
      </c>
      <c r="O211" s="547">
        <v>0</v>
      </c>
      <c r="P211" s="548">
        <v>0</v>
      </c>
      <c r="Q211" s="549">
        <v>0</v>
      </c>
    </row>
    <row r="212" spans="1:17">
      <c r="A212" s="557" t="s">
        <v>2095</v>
      </c>
      <c r="B212" s="569" t="s">
        <v>2097</v>
      </c>
      <c r="C212" s="559">
        <v>25</v>
      </c>
      <c r="D212" s="570">
        <v>43101</v>
      </c>
      <c r="E212" s="171">
        <v>2023</v>
      </c>
      <c r="F212" s="547">
        <v>1</v>
      </c>
      <c r="G212" s="548">
        <v>0</v>
      </c>
      <c r="H212" s="549">
        <v>0</v>
      </c>
      <c r="I212" s="547">
        <v>0</v>
      </c>
      <c r="J212" s="548">
        <v>0</v>
      </c>
      <c r="K212" s="549">
        <v>0</v>
      </c>
      <c r="L212" s="172">
        <v>1</v>
      </c>
      <c r="M212" s="173">
        <v>0</v>
      </c>
      <c r="N212" s="174">
        <v>0</v>
      </c>
      <c r="O212" s="547">
        <v>0</v>
      </c>
      <c r="P212" s="548">
        <v>0</v>
      </c>
      <c r="Q212" s="549">
        <v>0</v>
      </c>
    </row>
    <row r="213" spans="1:17">
      <c r="A213" s="557" t="s">
        <v>2098</v>
      </c>
      <c r="B213" s="569" t="s">
        <v>2099</v>
      </c>
      <c r="C213" s="559">
        <v>25</v>
      </c>
      <c r="D213" s="570">
        <v>43101</v>
      </c>
      <c r="E213" s="171">
        <v>2023</v>
      </c>
      <c r="F213" s="547">
        <v>1</v>
      </c>
      <c r="G213" s="548">
        <v>0</v>
      </c>
      <c r="H213" s="549">
        <v>0</v>
      </c>
      <c r="I213" s="547">
        <v>0</v>
      </c>
      <c r="J213" s="548">
        <v>0</v>
      </c>
      <c r="K213" s="549">
        <v>0</v>
      </c>
      <c r="L213" s="172">
        <v>1</v>
      </c>
      <c r="M213" s="173">
        <v>0</v>
      </c>
      <c r="N213" s="174">
        <v>0</v>
      </c>
      <c r="O213" s="547">
        <v>0</v>
      </c>
      <c r="P213" s="548">
        <v>0</v>
      </c>
      <c r="Q213" s="549">
        <v>0</v>
      </c>
    </row>
    <row r="214" spans="1:17">
      <c r="A214" s="557" t="s">
        <v>2100</v>
      </c>
      <c r="B214" s="569" t="s">
        <v>2101</v>
      </c>
      <c r="C214" s="559">
        <v>25</v>
      </c>
      <c r="D214" s="570">
        <v>43101</v>
      </c>
      <c r="E214" s="171">
        <v>2023</v>
      </c>
      <c r="F214" s="547">
        <v>1</v>
      </c>
      <c r="G214" s="548">
        <v>0</v>
      </c>
      <c r="H214" s="549">
        <v>0</v>
      </c>
      <c r="I214" s="547">
        <v>0</v>
      </c>
      <c r="J214" s="548">
        <v>0</v>
      </c>
      <c r="K214" s="549">
        <v>0</v>
      </c>
      <c r="L214" s="172">
        <v>1</v>
      </c>
      <c r="M214" s="173">
        <v>0</v>
      </c>
      <c r="N214" s="174">
        <v>0</v>
      </c>
      <c r="O214" s="547">
        <v>0</v>
      </c>
      <c r="P214" s="548">
        <v>0</v>
      </c>
      <c r="Q214" s="549">
        <v>0</v>
      </c>
    </row>
    <row r="215" spans="1:17">
      <c r="A215" s="557" t="s">
        <v>2102</v>
      </c>
      <c r="B215" s="569" t="s">
        <v>2103</v>
      </c>
      <c r="C215" s="559">
        <v>25</v>
      </c>
      <c r="D215" s="570">
        <v>43101</v>
      </c>
      <c r="E215" s="171">
        <v>2023</v>
      </c>
      <c r="F215" s="547">
        <v>1</v>
      </c>
      <c r="G215" s="548">
        <v>0</v>
      </c>
      <c r="H215" s="549">
        <v>0</v>
      </c>
      <c r="I215" s="547">
        <v>0</v>
      </c>
      <c r="J215" s="548">
        <v>0</v>
      </c>
      <c r="K215" s="549">
        <v>0</v>
      </c>
      <c r="L215" s="172">
        <v>1</v>
      </c>
      <c r="M215" s="173">
        <v>0</v>
      </c>
      <c r="N215" s="174">
        <v>0</v>
      </c>
      <c r="O215" s="547">
        <v>0</v>
      </c>
      <c r="P215" s="548">
        <v>0</v>
      </c>
      <c r="Q215" s="549">
        <v>0</v>
      </c>
    </row>
    <row r="216" spans="1:17">
      <c r="A216" s="557" t="s">
        <v>2104</v>
      </c>
      <c r="B216" s="569" t="s">
        <v>2105</v>
      </c>
      <c r="C216" s="559">
        <v>25</v>
      </c>
      <c r="D216" s="570">
        <v>43101</v>
      </c>
      <c r="E216" s="171">
        <v>2023</v>
      </c>
      <c r="F216" s="547">
        <v>1</v>
      </c>
      <c r="G216" s="548">
        <v>0</v>
      </c>
      <c r="H216" s="549">
        <v>0</v>
      </c>
      <c r="I216" s="547">
        <v>0</v>
      </c>
      <c r="J216" s="548">
        <v>0</v>
      </c>
      <c r="K216" s="549">
        <v>0</v>
      </c>
      <c r="L216" s="172">
        <v>1</v>
      </c>
      <c r="M216" s="173">
        <v>0</v>
      </c>
      <c r="N216" s="174">
        <v>0</v>
      </c>
      <c r="O216" s="547">
        <v>0</v>
      </c>
      <c r="P216" s="548">
        <v>0</v>
      </c>
      <c r="Q216" s="549">
        <v>0</v>
      </c>
    </row>
    <row r="217" spans="1:17">
      <c r="A217" s="557" t="s">
        <v>2106</v>
      </c>
      <c r="B217" s="569" t="s">
        <v>2107</v>
      </c>
      <c r="C217" s="559">
        <v>25</v>
      </c>
      <c r="D217" s="570">
        <v>43101</v>
      </c>
      <c r="E217" s="171">
        <v>2023</v>
      </c>
      <c r="F217" s="547">
        <v>1</v>
      </c>
      <c r="G217" s="548">
        <v>0</v>
      </c>
      <c r="H217" s="549">
        <v>0</v>
      </c>
      <c r="I217" s="547">
        <v>0</v>
      </c>
      <c r="J217" s="548">
        <v>0</v>
      </c>
      <c r="K217" s="549">
        <v>0</v>
      </c>
      <c r="L217" s="172">
        <v>1</v>
      </c>
      <c r="M217" s="173">
        <v>0</v>
      </c>
      <c r="N217" s="174">
        <v>0</v>
      </c>
      <c r="O217" s="547">
        <v>0</v>
      </c>
      <c r="P217" s="548">
        <v>0</v>
      </c>
      <c r="Q217" s="549">
        <v>0</v>
      </c>
    </row>
    <row r="218" spans="1:17" ht="16.5" customHeight="1">
      <c r="A218" s="557" t="s">
        <v>2108</v>
      </c>
      <c r="B218" s="569" t="s">
        <v>2109</v>
      </c>
      <c r="C218" s="559">
        <v>25</v>
      </c>
      <c r="D218" s="570">
        <v>43101</v>
      </c>
      <c r="E218" s="171">
        <v>2023</v>
      </c>
      <c r="F218" s="547">
        <v>1</v>
      </c>
      <c r="G218" s="548">
        <v>0</v>
      </c>
      <c r="H218" s="549">
        <v>0</v>
      </c>
      <c r="I218" s="547">
        <v>0</v>
      </c>
      <c r="J218" s="548">
        <v>0</v>
      </c>
      <c r="K218" s="549">
        <v>0</v>
      </c>
      <c r="L218" s="172">
        <v>1</v>
      </c>
      <c r="M218" s="173">
        <v>0</v>
      </c>
      <c r="N218" s="174">
        <v>0</v>
      </c>
      <c r="O218" s="547">
        <v>0</v>
      </c>
      <c r="P218" s="548">
        <v>0</v>
      </c>
      <c r="Q218" s="549">
        <v>0</v>
      </c>
    </row>
    <row r="219" spans="1:17">
      <c r="A219" s="557" t="s">
        <v>2110</v>
      </c>
      <c r="B219" s="569" t="s">
        <v>2111</v>
      </c>
      <c r="C219" s="559">
        <v>25</v>
      </c>
      <c r="D219" s="570">
        <v>43101</v>
      </c>
      <c r="E219" s="171">
        <v>2023</v>
      </c>
      <c r="F219" s="547">
        <v>1</v>
      </c>
      <c r="G219" s="548">
        <v>0</v>
      </c>
      <c r="H219" s="549">
        <v>0</v>
      </c>
      <c r="I219" s="547">
        <v>0</v>
      </c>
      <c r="J219" s="548">
        <v>0</v>
      </c>
      <c r="K219" s="549">
        <v>0</v>
      </c>
      <c r="L219" s="172">
        <v>1</v>
      </c>
      <c r="M219" s="173">
        <v>0</v>
      </c>
      <c r="N219" s="174">
        <v>0</v>
      </c>
      <c r="O219" s="547">
        <v>0</v>
      </c>
      <c r="P219" s="548">
        <v>0</v>
      </c>
      <c r="Q219" s="549">
        <v>0</v>
      </c>
    </row>
    <row r="220" spans="1:17">
      <c r="A220" s="557" t="s">
        <v>2112</v>
      </c>
      <c r="B220" s="569" t="s">
        <v>2113</v>
      </c>
      <c r="C220" s="559">
        <v>25</v>
      </c>
      <c r="D220" s="570">
        <v>43101</v>
      </c>
      <c r="E220" s="171">
        <v>2023</v>
      </c>
      <c r="F220" s="547">
        <v>1</v>
      </c>
      <c r="G220" s="548">
        <v>0</v>
      </c>
      <c r="H220" s="549">
        <v>0</v>
      </c>
      <c r="I220" s="547">
        <v>0</v>
      </c>
      <c r="J220" s="548">
        <v>0</v>
      </c>
      <c r="K220" s="549">
        <v>0</v>
      </c>
      <c r="L220" s="172">
        <v>1</v>
      </c>
      <c r="M220" s="173">
        <v>0</v>
      </c>
      <c r="N220" s="174">
        <v>0</v>
      </c>
      <c r="O220" s="547">
        <v>0</v>
      </c>
      <c r="P220" s="548">
        <v>0</v>
      </c>
      <c r="Q220" s="549">
        <v>0</v>
      </c>
    </row>
    <row r="221" spans="1:17">
      <c r="A221" s="557" t="s">
        <v>2114</v>
      </c>
      <c r="B221" s="569" t="s">
        <v>2115</v>
      </c>
      <c r="C221" s="559">
        <v>25</v>
      </c>
      <c r="D221" s="570">
        <v>43101</v>
      </c>
      <c r="E221" s="171">
        <v>2023</v>
      </c>
      <c r="F221" s="547">
        <v>1</v>
      </c>
      <c r="G221" s="548">
        <v>0</v>
      </c>
      <c r="H221" s="549">
        <v>0</v>
      </c>
      <c r="I221" s="547">
        <v>0</v>
      </c>
      <c r="J221" s="548">
        <v>0</v>
      </c>
      <c r="K221" s="549">
        <v>0</v>
      </c>
      <c r="L221" s="172">
        <v>1</v>
      </c>
      <c r="M221" s="173">
        <v>0</v>
      </c>
      <c r="N221" s="174">
        <v>0</v>
      </c>
      <c r="O221" s="547">
        <v>0</v>
      </c>
      <c r="P221" s="548">
        <v>0</v>
      </c>
      <c r="Q221" s="549">
        <v>0</v>
      </c>
    </row>
    <row r="222" spans="1:17">
      <c r="A222" s="557" t="s">
        <v>2116</v>
      </c>
      <c r="B222" s="569" t="s">
        <v>2117</v>
      </c>
      <c r="C222" s="559">
        <v>25</v>
      </c>
      <c r="D222" s="570">
        <v>43101</v>
      </c>
      <c r="E222" s="171">
        <v>2023</v>
      </c>
      <c r="F222" s="547">
        <v>1</v>
      </c>
      <c r="G222" s="548">
        <v>0</v>
      </c>
      <c r="H222" s="549">
        <v>0</v>
      </c>
      <c r="I222" s="547">
        <v>0</v>
      </c>
      <c r="J222" s="548">
        <v>0</v>
      </c>
      <c r="K222" s="549">
        <v>0</v>
      </c>
      <c r="L222" s="172">
        <v>1</v>
      </c>
      <c r="M222" s="173">
        <v>0</v>
      </c>
      <c r="N222" s="174">
        <v>0</v>
      </c>
      <c r="O222" s="547">
        <v>0</v>
      </c>
      <c r="P222" s="548">
        <v>0</v>
      </c>
      <c r="Q222" s="549">
        <v>0</v>
      </c>
    </row>
    <row r="223" spans="1:17">
      <c r="A223" s="557" t="s">
        <v>2118</v>
      </c>
      <c r="B223" s="569" t="s">
        <v>2119</v>
      </c>
      <c r="C223" s="559">
        <v>25</v>
      </c>
      <c r="D223" s="570">
        <v>43101</v>
      </c>
      <c r="E223" s="171">
        <v>2023</v>
      </c>
      <c r="F223" s="547">
        <v>1</v>
      </c>
      <c r="G223" s="548">
        <v>0</v>
      </c>
      <c r="H223" s="549">
        <v>0</v>
      </c>
      <c r="I223" s="547">
        <v>0</v>
      </c>
      <c r="J223" s="548">
        <v>0</v>
      </c>
      <c r="K223" s="549">
        <v>0</v>
      </c>
      <c r="L223" s="172">
        <v>1</v>
      </c>
      <c r="M223" s="173">
        <v>0</v>
      </c>
      <c r="N223" s="174">
        <v>0</v>
      </c>
      <c r="O223" s="547">
        <v>0</v>
      </c>
      <c r="P223" s="548">
        <v>0</v>
      </c>
      <c r="Q223" s="549">
        <v>0</v>
      </c>
    </row>
    <row r="224" spans="1:17" ht="15" customHeight="1">
      <c r="A224" s="557" t="s">
        <v>2120</v>
      </c>
      <c r="B224" s="569" t="s">
        <v>2121</v>
      </c>
      <c r="C224" s="559">
        <v>25</v>
      </c>
      <c r="D224" s="570">
        <v>43101</v>
      </c>
      <c r="E224" s="171">
        <v>2023</v>
      </c>
      <c r="F224" s="547">
        <v>1</v>
      </c>
      <c r="G224" s="548">
        <v>0</v>
      </c>
      <c r="H224" s="549">
        <v>0</v>
      </c>
      <c r="I224" s="547">
        <v>0</v>
      </c>
      <c r="J224" s="548">
        <v>0</v>
      </c>
      <c r="K224" s="549">
        <v>0</v>
      </c>
      <c r="L224" s="172">
        <v>1</v>
      </c>
      <c r="M224" s="173">
        <v>0</v>
      </c>
      <c r="N224" s="174">
        <v>0</v>
      </c>
      <c r="O224" s="547">
        <v>0</v>
      </c>
      <c r="P224" s="548">
        <v>0</v>
      </c>
      <c r="Q224" s="549">
        <v>0</v>
      </c>
    </row>
    <row r="225" spans="1:17" ht="14.25" customHeight="1">
      <c r="A225" s="557" t="s">
        <v>2122</v>
      </c>
      <c r="B225" s="569" t="s">
        <v>2123</v>
      </c>
      <c r="C225" s="559">
        <v>25</v>
      </c>
      <c r="D225" s="570">
        <v>43101</v>
      </c>
      <c r="E225" s="171">
        <v>2023</v>
      </c>
      <c r="F225" s="547">
        <v>1</v>
      </c>
      <c r="G225" s="548">
        <v>0</v>
      </c>
      <c r="H225" s="549">
        <v>0</v>
      </c>
      <c r="I225" s="547">
        <v>0</v>
      </c>
      <c r="J225" s="548">
        <v>0</v>
      </c>
      <c r="K225" s="549">
        <v>0</v>
      </c>
      <c r="L225" s="172">
        <v>1</v>
      </c>
      <c r="M225" s="173">
        <v>0</v>
      </c>
      <c r="N225" s="174">
        <v>0</v>
      </c>
      <c r="O225" s="547">
        <v>0</v>
      </c>
      <c r="P225" s="548">
        <v>0</v>
      </c>
      <c r="Q225" s="549">
        <v>0</v>
      </c>
    </row>
    <row r="226" spans="1:17" ht="14.25" customHeight="1">
      <c r="A226" s="557" t="s">
        <v>2124</v>
      </c>
      <c r="B226" s="569" t="s">
        <v>2125</v>
      </c>
      <c r="C226" s="559">
        <v>25</v>
      </c>
      <c r="D226" s="570">
        <v>43101</v>
      </c>
      <c r="E226" s="171">
        <v>2023</v>
      </c>
      <c r="F226" s="547">
        <v>1</v>
      </c>
      <c r="G226" s="548">
        <v>0</v>
      </c>
      <c r="H226" s="549">
        <v>0</v>
      </c>
      <c r="I226" s="547">
        <v>0</v>
      </c>
      <c r="J226" s="548">
        <v>0</v>
      </c>
      <c r="K226" s="549">
        <v>0</v>
      </c>
      <c r="L226" s="172">
        <v>1</v>
      </c>
      <c r="M226" s="173">
        <v>0</v>
      </c>
      <c r="N226" s="174">
        <v>0</v>
      </c>
      <c r="O226" s="547">
        <v>0</v>
      </c>
      <c r="P226" s="548">
        <v>0</v>
      </c>
      <c r="Q226" s="549">
        <v>0</v>
      </c>
    </row>
    <row r="227" spans="1:17" ht="14.25" customHeight="1">
      <c r="A227" s="557" t="s">
        <v>2126</v>
      </c>
      <c r="B227" s="569" t="s">
        <v>2127</v>
      </c>
      <c r="C227" s="559">
        <v>25</v>
      </c>
      <c r="D227" s="570">
        <v>43101</v>
      </c>
      <c r="E227" s="171">
        <v>2023</v>
      </c>
      <c r="F227" s="547">
        <v>1</v>
      </c>
      <c r="G227" s="548">
        <v>0</v>
      </c>
      <c r="H227" s="549">
        <v>0</v>
      </c>
      <c r="I227" s="547">
        <v>0</v>
      </c>
      <c r="J227" s="548">
        <v>0</v>
      </c>
      <c r="K227" s="549">
        <v>0</v>
      </c>
      <c r="L227" s="172">
        <v>1</v>
      </c>
      <c r="M227" s="173">
        <v>0</v>
      </c>
      <c r="N227" s="174">
        <v>0</v>
      </c>
      <c r="O227" s="547">
        <v>0</v>
      </c>
      <c r="P227" s="548">
        <v>0</v>
      </c>
      <c r="Q227" s="549">
        <v>0</v>
      </c>
    </row>
    <row r="228" spans="1:17" ht="14.25" customHeight="1">
      <c r="A228" s="557" t="s">
        <v>2128</v>
      </c>
      <c r="B228" s="569" t="s">
        <v>2129</v>
      </c>
      <c r="C228" s="559">
        <v>25</v>
      </c>
      <c r="D228" s="570">
        <v>43101</v>
      </c>
      <c r="E228" s="171">
        <v>2023</v>
      </c>
      <c r="F228" s="547">
        <v>1</v>
      </c>
      <c r="G228" s="548">
        <v>0</v>
      </c>
      <c r="H228" s="549">
        <v>0</v>
      </c>
      <c r="I228" s="547">
        <v>0</v>
      </c>
      <c r="J228" s="548">
        <v>0</v>
      </c>
      <c r="K228" s="549">
        <v>0</v>
      </c>
      <c r="L228" s="172">
        <v>1</v>
      </c>
      <c r="M228" s="173">
        <v>0</v>
      </c>
      <c r="N228" s="174">
        <v>0</v>
      </c>
      <c r="O228" s="547">
        <v>0</v>
      </c>
      <c r="P228" s="548">
        <v>0</v>
      </c>
      <c r="Q228" s="549">
        <v>0</v>
      </c>
    </row>
    <row r="229" spans="1:17" ht="15" customHeight="1">
      <c r="A229" s="557" t="s">
        <v>2130</v>
      </c>
      <c r="B229" s="569" t="s">
        <v>2131</v>
      </c>
      <c r="C229" s="559">
        <v>25</v>
      </c>
      <c r="D229" s="570">
        <v>43101</v>
      </c>
      <c r="E229" s="171">
        <v>2023</v>
      </c>
      <c r="F229" s="547">
        <v>1</v>
      </c>
      <c r="G229" s="548">
        <v>0</v>
      </c>
      <c r="H229" s="549">
        <v>0</v>
      </c>
      <c r="I229" s="547">
        <v>0</v>
      </c>
      <c r="J229" s="548">
        <v>0</v>
      </c>
      <c r="K229" s="549">
        <v>0</v>
      </c>
      <c r="L229" s="172">
        <v>1</v>
      </c>
      <c r="M229" s="173">
        <v>0</v>
      </c>
      <c r="N229" s="174">
        <v>0</v>
      </c>
      <c r="O229" s="547">
        <v>0</v>
      </c>
      <c r="P229" s="548">
        <v>0</v>
      </c>
      <c r="Q229" s="549">
        <v>0</v>
      </c>
    </row>
    <row r="230" spans="1:17" ht="14.25" customHeight="1">
      <c r="A230" s="557" t="s">
        <v>2132</v>
      </c>
      <c r="B230" s="569" t="s">
        <v>2133</v>
      </c>
      <c r="C230" s="559">
        <v>25</v>
      </c>
      <c r="D230" s="570">
        <v>43101</v>
      </c>
      <c r="E230" s="171">
        <v>2023</v>
      </c>
      <c r="F230" s="547">
        <v>1</v>
      </c>
      <c r="G230" s="548">
        <v>0</v>
      </c>
      <c r="H230" s="549">
        <v>0</v>
      </c>
      <c r="I230" s="547">
        <v>0</v>
      </c>
      <c r="J230" s="548">
        <v>0</v>
      </c>
      <c r="K230" s="549">
        <v>0</v>
      </c>
      <c r="L230" s="172">
        <v>1</v>
      </c>
      <c r="M230" s="173">
        <v>0</v>
      </c>
      <c r="N230" s="174">
        <v>0</v>
      </c>
      <c r="O230" s="547">
        <v>0</v>
      </c>
      <c r="P230" s="548">
        <v>0</v>
      </c>
      <c r="Q230" s="549">
        <v>0</v>
      </c>
    </row>
    <row r="231" spans="1:17" ht="15" customHeight="1">
      <c r="A231" s="557" t="s">
        <v>2134</v>
      </c>
      <c r="B231" s="569" t="s">
        <v>2135</v>
      </c>
      <c r="C231" s="559">
        <v>25</v>
      </c>
      <c r="D231" s="570">
        <v>43101</v>
      </c>
      <c r="E231" s="171">
        <v>2023</v>
      </c>
      <c r="F231" s="547">
        <v>1</v>
      </c>
      <c r="G231" s="548">
        <v>0</v>
      </c>
      <c r="H231" s="549">
        <v>0</v>
      </c>
      <c r="I231" s="547">
        <v>0</v>
      </c>
      <c r="J231" s="548">
        <v>0</v>
      </c>
      <c r="K231" s="549">
        <v>0</v>
      </c>
      <c r="L231" s="172">
        <v>1</v>
      </c>
      <c r="M231" s="173">
        <v>0</v>
      </c>
      <c r="N231" s="174">
        <v>0</v>
      </c>
      <c r="O231" s="547">
        <v>0</v>
      </c>
      <c r="P231" s="548">
        <v>0</v>
      </c>
      <c r="Q231" s="549">
        <v>0</v>
      </c>
    </row>
    <row r="232" spans="1:17" ht="13.5" customHeight="1">
      <c r="A232" s="557" t="s">
        <v>2136</v>
      </c>
      <c r="B232" s="569" t="s">
        <v>2137</v>
      </c>
      <c r="C232" s="559">
        <v>25</v>
      </c>
      <c r="D232" s="152">
        <v>2019</v>
      </c>
      <c r="E232" s="153">
        <v>2024</v>
      </c>
      <c r="F232" s="547">
        <v>1</v>
      </c>
      <c r="G232" s="548">
        <v>0</v>
      </c>
      <c r="H232" s="549">
        <v>0</v>
      </c>
      <c r="I232" s="547">
        <v>0</v>
      </c>
      <c r="J232" s="548">
        <v>0</v>
      </c>
      <c r="K232" s="549">
        <v>0</v>
      </c>
      <c r="L232" s="547">
        <v>0</v>
      </c>
      <c r="M232" s="548">
        <v>0</v>
      </c>
      <c r="N232" s="549">
        <v>0</v>
      </c>
      <c r="O232" s="165">
        <v>1</v>
      </c>
      <c r="P232" s="536">
        <v>0</v>
      </c>
      <c r="Q232" s="167">
        <v>0</v>
      </c>
    </row>
    <row r="233" spans="1:17" ht="15" customHeight="1">
      <c r="A233" s="557" t="s">
        <v>2138</v>
      </c>
      <c r="B233" s="569" t="s">
        <v>2139</v>
      </c>
      <c r="C233" s="559">
        <v>25</v>
      </c>
      <c r="D233" s="152">
        <v>2019</v>
      </c>
      <c r="E233" s="153">
        <v>2024</v>
      </c>
      <c r="F233" s="547">
        <v>1</v>
      </c>
      <c r="G233" s="548">
        <v>0</v>
      </c>
      <c r="H233" s="549">
        <v>0</v>
      </c>
      <c r="I233" s="547">
        <v>0</v>
      </c>
      <c r="J233" s="548">
        <v>0</v>
      </c>
      <c r="K233" s="549">
        <v>0</v>
      </c>
      <c r="L233" s="547">
        <v>0</v>
      </c>
      <c r="M233" s="548">
        <v>0</v>
      </c>
      <c r="N233" s="549">
        <v>0</v>
      </c>
      <c r="O233" s="165">
        <v>1</v>
      </c>
      <c r="P233" s="536">
        <v>0</v>
      </c>
      <c r="Q233" s="167">
        <v>0</v>
      </c>
    </row>
    <row r="234" spans="1:17">
      <c r="A234" s="557" t="s">
        <v>2138</v>
      </c>
      <c r="B234" s="569" t="s">
        <v>2140</v>
      </c>
      <c r="C234" s="559">
        <v>25</v>
      </c>
      <c r="D234" s="570">
        <v>43101</v>
      </c>
      <c r="E234" s="171">
        <v>2023</v>
      </c>
      <c r="F234" s="547">
        <v>1</v>
      </c>
      <c r="G234" s="548">
        <v>0</v>
      </c>
      <c r="H234" s="549">
        <v>0</v>
      </c>
      <c r="I234" s="547">
        <v>0</v>
      </c>
      <c r="J234" s="548">
        <v>0</v>
      </c>
      <c r="K234" s="549">
        <v>0</v>
      </c>
      <c r="L234" s="172">
        <v>1</v>
      </c>
      <c r="M234" s="173">
        <v>0</v>
      </c>
      <c r="N234" s="174">
        <v>0</v>
      </c>
      <c r="O234" s="547">
        <v>0</v>
      </c>
      <c r="P234" s="548">
        <v>0</v>
      </c>
      <c r="Q234" s="549">
        <v>0</v>
      </c>
    </row>
    <row r="235" spans="1:17">
      <c r="A235" s="557" t="s">
        <v>2141</v>
      </c>
      <c r="B235" s="569" t="s">
        <v>2142</v>
      </c>
      <c r="C235" s="559">
        <v>25</v>
      </c>
      <c r="D235" s="570">
        <v>43101</v>
      </c>
      <c r="E235" s="171">
        <v>2023</v>
      </c>
      <c r="F235" s="547">
        <v>1</v>
      </c>
      <c r="G235" s="548">
        <v>0</v>
      </c>
      <c r="H235" s="549">
        <v>0</v>
      </c>
      <c r="I235" s="547">
        <v>0</v>
      </c>
      <c r="J235" s="548">
        <v>0</v>
      </c>
      <c r="K235" s="549">
        <v>0</v>
      </c>
      <c r="L235" s="172">
        <v>1</v>
      </c>
      <c r="M235" s="173">
        <v>0</v>
      </c>
      <c r="N235" s="174">
        <v>0</v>
      </c>
      <c r="O235" s="547">
        <v>0</v>
      </c>
      <c r="P235" s="548">
        <v>0</v>
      </c>
      <c r="Q235" s="549">
        <v>0</v>
      </c>
    </row>
    <row r="236" spans="1:17">
      <c r="A236" s="557" t="s">
        <v>2143</v>
      </c>
      <c r="B236" s="569" t="s">
        <v>2144</v>
      </c>
      <c r="C236" s="559">
        <v>25</v>
      </c>
      <c r="D236" s="570">
        <v>43101</v>
      </c>
      <c r="E236" s="171">
        <v>2023</v>
      </c>
      <c r="F236" s="547">
        <v>1</v>
      </c>
      <c r="G236" s="548">
        <v>0</v>
      </c>
      <c r="H236" s="549">
        <v>0</v>
      </c>
      <c r="I236" s="547">
        <v>0</v>
      </c>
      <c r="J236" s="548">
        <v>0</v>
      </c>
      <c r="K236" s="549">
        <v>0</v>
      </c>
      <c r="L236" s="172">
        <v>1</v>
      </c>
      <c r="M236" s="173">
        <v>0</v>
      </c>
      <c r="N236" s="174">
        <v>0</v>
      </c>
      <c r="O236" s="547">
        <v>0</v>
      </c>
      <c r="P236" s="548">
        <v>0</v>
      </c>
      <c r="Q236" s="549">
        <v>0</v>
      </c>
    </row>
    <row r="237" spans="1:17">
      <c r="A237" s="557" t="s">
        <v>2145</v>
      </c>
      <c r="B237" s="569" t="s">
        <v>2146</v>
      </c>
      <c r="C237" s="559">
        <v>25</v>
      </c>
      <c r="D237" s="152">
        <v>2019</v>
      </c>
      <c r="E237" s="153">
        <v>2024</v>
      </c>
      <c r="F237" s="547">
        <v>1</v>
      </c>
      <c r="G237" s="548">
        <v>0</v>
      </c>
      <c r="H237" s="549">
        <v>0</v>
      </c>
      <c r="I237" s="547">
        <v>0</v>
      </c>
      <c r="J237" s="548">
        <v>0</v>
      </c>
      <c r="K237" s="549">
        <v>0</v>
      </c>
      <c r="L237" s="547">
        <v>0</v>
      </c>
      <c r="M237" s="548">
        <v>0</v>
      </c>
      <c r="N237" s="549">
        <v>0</v>
      </c>
      <c r="O237" s="165">
        <v>1</v>
      </c>
      <c r="P237" s="536">
        <v>0</v>
      </c>
      <c r="Q237" s="167">
        <v>0</v>
      </c>
    </row>
    <row r="238" spans="1:17">
      <c r="A238" s="557" t="s">
        <v>2147</v>
      </c>
      <c r="B238" s="569" t="s">
        <v>2148</v>
      </c>
      <c r="C238" s="559">
        <v>25</v>
      </c>
      <c r="D238" s="152">
        <v>2019</v>
      </c>
      <c r="E238" s="153">
        <v>2024</v>
      </c>
      <c r="F238" s="547">
        <v>1</v>
      </c>
      <c r="G238" s="548">
        <v>0</v>
      </c>
      <c r="H238" s="549">
        <v>0</v>
      </c>
      <c r="I238" s="547">
        <v>0</v>
      </c>
      <c r="J238" s="548">
        <v>0</v>
      </c>
      <c r="K238" s="549">
        <v>0</v>
      </c>
      <c r="L238" s="547">
        <v>0</v>
      </c>
      <c r="M238" s="548">
        <v>0</v>
      </c>
      <c r="N238" s="549">
        <v>0</v>
      </c>
      <c r="O238" s="165">
        <v>1</v>
      </c>
      <c r="P238" s="536">
        <v>0</v>
      </c>
      <c r="Q238" s="167">
        <v>0</v>
      </c>
    </row>
    <row r="239" spans="1:17">
      <c r="A239" s="557" t="s">
        <v>2149</v>
      </c>
      <c r="B239" s="569" t="s">
        <v>2150</v>
      </c>
      <c r="C239" s="559">
        <v>25</v>
      </c>
      <c r="D239" s="152">
        <v>2019</v>
      </c>
      <c r="E239" s="153">
        <v>2024</v>
      </c>
      <c r="F239" s="547">
        <v>1</v>
      </c>
      <c r="G239" s="548">
        <v>0</v>
      </c>
      <c r="H239" s="549">
        <v>0</v>
      </c>
      <c r="I239" s="547">
        <v>0</v>
      </c>
      <c r="J239" s="548">
        <v>0</v>
      </c>
      <c r="K239" s="549">
        <v>0</v>
      </c>
      <c r="L239" s="547">
        <v>0</v>
      </c>
      <c r="M239" s="548">
        <v>0</v>
      </c>
      <c r="N239" s="549">
        <v>0</v>
      </c>
      <c r="O239" s="165">
        <v>1</v>
      </c>
      <c r="P239" s="536">
        <v>0</v>
      </c>
      <c r="Q239" s="167">
        <v>0</v>
      </c>
    </row>
    <row r="240" spans="1:17">
      <c r="A240" s="557" t="s">
        <v>2151</v>
      </c>
      <c r="B240" s="569" t="s">
        <v>2152</v>
      </c>
      <c r="C240" s="559">
        <v>25</v>
      </c>
      <c r="D240" s="570">
        <v>43101</v>
      </c>
      <c r="E240" s="171">
        <v>2023</v>
      </c>
      <c r="F240" s="547">
        <v>1</v>
      </c>
      <c r="G240" s="548">
        <v>0</v>
      </c>
      <c r="H240" s="549">
        <v>0</v>
      </c>
      <c r="I240" s="547">
        <v>0</v>
      </c>
      <c r="J240" s="548">
        <v>0</v>
      </c>
      <c r="K240" s="549">
        <v>0</v>
      </c>
      <c r="L240" s="172">
        <v>1</v>
      </c>
      <c r="M240" s="173">
        <v>0</v>
      </c>
      <c r="N240" s="174">
        <v>0</v>
      </c>
      <c r="O240" s="547">
        <v>0</v>
      </c>
      <c r="P240" s="548">
        <v>0</v>
      </c>
      <c r="Q240" s="549">
        <v>0</v>
      </c>
    </row>
    <row r="241" spans="1:17">
      <c r="A241" s="557" t="s">
        <v>2153</v>
      </c>
      <c r="B241" s="569" t="s">
        <v>2154</v>
      </c>
      <c r="C241" s="559">
        <v>25</v>
      </c>
      <c r="D241" s="152">
        <v>2019</v>
      </c>
      <c r="E241" s="153">
        <v>2024</v>
      </c>
      <c r="F241" s="547">
        <v>1</v>
      </c>
      <c r="G241" s="548">
        <v>0</v>
      </c>
      <c r="H241" s="549">
        <v>0</v>
      </c>
      <c r="I241" s="547">
        <v>0</v>
      </c>
      <c r="J241" s="548">
        <v>0</v>
      </c>
      <c r="K241" s="549">
        <v>0</v>
      </c>
      <c r="L241" s="547">
        <v>0</v>
      </c>
      <c r="M241" s="548">
        <v>0</v>
      </c>
      <c r="N241" s="549">
        <v>0</v>
      </c>
      <c r="O241" s="165">
        <v>1</v>
      </c>
      <c r="P241" s="536">
        <v>0</v>
      </c>
      <c r="Q241" s="167">
        <v>0</v>
      </c>
    </row>
    <row r="242" spans="1:17">
      <c r="A242" s="557" t="s">
        <v>2155</v>
      </c>
      <c r="B242" s="572" t="s">
        <v>2156</v>
      </c>
      <c r="C242" s="559">
        <v>25</v>
      </c>
      <c r="D242" s="570">
        <v>43101</v>
      </c>
      <c r="E242" s="171">
        <v>2023</v>
      </c>
      <c r="F242" s="547">
        <v>1</v>
      </c>
      <c r="G242" s="548">
        <v>0</v>
      </c>
      <c r="H242" s="549">
        <v>0</v>
      </c>
      <c r="I242" s="547">
        <v>0</v>
      </c>
      <c r="J242" s="548">
        <v>0</v>
      </c>
      <c r="K242" s="549">
        <v>0</v>
      </c>
      <c r="L242" s="172">
        <v>1</v>
      </c>
      <c r="M242" s="173">
        <v>0</v>
      </c>
      <c r="N242" s="174">
        <v>0</v>
      </c>
      <c r="O242" s="547">
        <v>0</v>
      </c>
      <c r="P242" s="548">
        <v>0</v>
      </c>
      <c r="Q242" s="549">
        <v>0</v>
      </c>
    </row>
    <row r="243" spans="1:17">
      <c r="A243" s="557" t="s">
        <v>2157</v>
      </c>
      <c r="B243" s="569" t="s">
        <v>2158</v>
      </c>
      <c r="C243" s="559">
        <v>25</v>
      </c>
      <c r="D243" s="570">
        <v>43101</v>
      </c>
      <c r="E243" s="171">
        <v>2023</v>
      </c>
      <c r="F243" s="547">
        <v>1</v>
      </c>
      <c r="G243" s="548">
        <v>0</v>
      </c>
      <c r="H243" s="549">
        <v>0</v>
      </c>
      <c r="I243" s="547">
        <v>0</v>
      </c>
      <c r="J243" s="548">
        <v>0</v>
      </c>
      <c r="K243" s="549">
        <v>0</v>
      </c>
      <c r="L243" s="172">
        <v>1</v>
      </c>
      <c r="M243" s="173">
        <v>0</v>
      </c>
      <c r="N243" s="174">
        <v>0</v>
      </c>
      <c r="O243" s="547">
        <v>0</v>
      </c>
      <c r="P243" s="548">
        <v>0</v>
      </c>
      <c r="Q243" s="549">
        <v>0</v>
      </c>
    </row>
    <row r="244" spans="1:17">
      <c r="A244" s="557" t="s">
        <v>2159</v>
      </c>
      <c r="B244" s="569" t="s">
        <v>2160</v>
      </c>
      <c r="C244" s="559">
        <v>25</v>
      </c>
      <c r="D244" s="570">
        <v>43101</v>
      </c>
      <c r="E244" s="171">
        <v>2023</v>
      </c>
      <c r="F244" s="547">
        <v>1</v>
      </c>
      <c r="G244" s="548">
        <v>0</v>
      </c>
      <c r="H244" s="549">
        <v>0</v>
      </c>
      <c r="I244" s="547">
        <v>0</v>
      </c>
      <c r="J244" s="548">
        <v>0</v>
      </c>
      <c r="K244" s="549">
        <v>0</v>
      </c>
      <c r="L244" s="172">
        <v>1</v>
      </c>
      <c r="M244" s="173">
        <v>0</v>
      </c>
      <c r="N244" s="174">
        <v>0</v>
      </c>
      <c r="O244" s="547">
        <v>0</v>
      </c>
      <c r="P244" s="548">
        <v>0</v>
      </c>
      <c r="Q244" s="549">
        <v>0</v>
      </c>
    </row>
    <row r="245" spans="1:17">
      <c r="A245" s="557" t="s">
        <v>2161</v>
      </c>
      <c r="B245" s="569" t="s">
        <v>2162</v>
      </c>
      <c r="C245" s="559">
        <v>25</v>
      </c>
      <c r="D245" s="570">
        <v>43101</v>
      </c>
      <c r="E245" s="171">
        <v>2023</v>
      </c>
      <c r="F245" s="547">
        <v>1</v>
      </c>
      <c r="G245" s="548">
        <v>0</v>
      </c>
      <c r="H245" s="549">
        <v>0</v>
      </c>
      <c r="I245" s="547">
        <v>0</v>
      </c>
      <c r="J245" s="548">
        <v>0</v>
      </c>
      <c r="K245" s="549">
        <v>0</v>
      </c>
      <c r="L245" s="172">
        <v>1</v>
      </c>
      <c r="M245" s="173">
        <v>0</v>
      </c>
      <c r="N245" s="174">
        <v>0</v>
      </c>
      <c r="O245" s="547">
        <v>0</v>
      </c>
      <c r="P245" s="548">
        <v>0</v>
      </c>
      <c r="Q245" s="549">
        <v>0</v>
      </c>
    </row>
    <row r="246" spans="1:17">
      <c r="A246" s="557" t="s">
        <v>2163</v>
      </c>
      <c r="B246" s="569" t="s">
        <v>2164</v>
      </c>
      <c r="C246" s="559">
        <v>25</v>
      </c>
      <c r="D246" s="152">
        <v>2019</v>
      </c>
      <c r="E246" s="153">
        <v>2024</v>
      </c>
      <c r="F246" s="547">
        <v>1</v>
      </c>
      <c r="G246" s="548">
        <v>0</v>
      </c>
      <c r="H246" s="549">
        <v>0</v>
      </c>
      <c r="I246" s="547">
        <v>0</v>
      </c>
      <c r="J246" s="548">
        <v>0</v>
      </c>
      <c r="K246" s="549">
        <v>0</v>
      </c>
      <c r="L246" s="547">
        <v>0</v>
      </c>
      <c r="M246" s="548">
        <v>0</v>
      </c>
      <c r="N246" s="549">
        <v>0</v>
      </c>
      <c r="O246" s="165">
        <v>1</v>
      </c>
      <c r="P246" s="536">
        <v>0</v>
      </c>
      <c r="Q246" s="167">
        <v>0</v>
      </c>
    </row>
    <row r="247" spans="1:17">
      <c r="A247" s="557" t="s">
        <v>2165</v>
      </c>
      <c r="B247" s="569" t="s">
        <v>2166</v>
      </c>
      <c r="C247" s="559">
        <v>25</v>
      </c>
      <c r="D247" s="570">
        <v>43101</v>
      </c>
      <c r="E247" s="171">
        <v>2023</v>
      </c>
      <c r="F247" s="547">
        <v>1</v>
      </c>
      <c r="G247" s="548">
        <v>0</v>
      </c>
      <c r="H247" s="549">
        <v>0</v>
      </c>
      <c r="I247" s="547">
        <v>0</v>
      </c>
      <c r="J247" s="548">
        <v>0</v>
      </c>
      <c r="K247" s="549">
        <v>0</v>
      </c>
      <c r="L247" s="172">
        <v>1</v>
      </c>
      <c r="M247" s="173">
        <v>0</v>
      </c>
      <c r="N247" s="174">
        <v>0</v>
      </c>
      <c r="O247" s="547">
        <v>0</v>
      </c>
      <c r="P247" s="548">
        <v>0</v>
      </c>
      <c r="Q247" s="549">
        <v>0</v>
      </c>
    </row>
    <row r="248" spans="1:17">
      <c r="A248" s="557" t="s">
        <v>2167</v>
      </c>
      <c r="B248" s="569" t="s">
        <v>2168</v>
      </c>
      <c r="C248" s="559">
        <v>25</v>
      </c>
      <c r="D248" s="570">
        <v>43101</v>
      </c>
      <c r="E248" s="171">
        <v>2023</v>
      </c>
      <c r="F248" s="547">
        <v>1</v>
      </c>
      <c r="G248" s="548">
        <v>0</v>
      </c>
      <c r="H248" s="549">
        <v>0</v>
      </c>
      <c r="I248" s="547">
        <v>0</v>
      </c>
      <c r="J248" s="548">
        <v>0</v>
      </c>
      <c r="K248" s="549">
        <v>0</v>
      </c>
      <c r="L248" s="172">
        <v>1</v>
      </c>
      <c r="M248" s="173">
        <v>0</v>
      </c>
      <c r="N248" s="174">
        <v>0</v>
      </c>
      <c r="O248" s="547">
        <v>0</v>
      </c>
      <c r="P248" s="548">
        <v>0</v>
      </c>
      <c r="Q248" s="549">
        <v>0</v>
      </c>
    </row>
    <row r="249" spans="1:17">
      <c r="A249" s="557" t="s">
        <v>2169</v>
      </c>
      <c r="B249" s="569" t="s">
        <v>2170</v>
      </c>
      <c r="C249" s="559">
        <v>25</v>
      </c>
      <c r="D249" s="570">
        <v>43101</v>
      </c>
      <c r="E249" s="171">
        <v>2023</v>
      </c>
      <c r="F249" s="547">
        <v>1</v>
      </c>
      <c r="G249" s="548">
        <v>0</v>
      </c>
      <c r="H249" s="549">
        <v>0</v>
      </c>
      <c r="I249" s="547">
        <v>0</v>
      </c>
      <c r="J249" s="548">
        <v>0</v>
      </c>
      <c r="K249" s="549">
        <v>0</v>
      </c>
      <c r="L249" s="172">
        <v>1</v>
      </c>
      <c r="M249" s="173">
        <v>0</v>
      </c>
      <c r="N249" s="174">
        <v>0</v>
      </c>
      <c r="O249" s="547">
        <v>0</v>
      </c>
      <c r="P249" s="548">
        <v>0</v>
      </c>
      <c r="Q249" s="549">
        <v>0</v>
      </c>
    </row>
    <row r="250" spans="1:17">
      <c r="A250" s="557" t="s">
        <v>2171</v>
      </c>
      <c r="B250" s="569" t="s">
        <v>2172</v>
      </c>
      <c r="C250" s="559">
        <v>25</v>
      </c>
      <c r="D250" s="570">
        <v>43101</v>
      </c>
      <c r="E250" s="171">
        <v>2023</v>
      </c>
      <c r="F250" s="547">
        <v>1</v>
      </c>
      <c r="G250" s="548">
        <v>0</v>
      </c>
      <c r="H250" s="549">
        <v>0</v>
      </c>
      <c r="I250" s="547">
        <v>0</v>
      </c>
      <c r="J250" s="548">
        <v>0</v>
      </c>
      <c r="K250" s="549">
        <v>0</v>
      </c>
      <c r="L250" s="172">
        <v>1</v>
      </c>
      <c r="M250" s="173">
        <v>0</v>
      </c>
      <c r="N250" s="174">
        <v>0</v>
      </c>
      <c r="O250" s="547">
        <v>0</v>
      </c>
      <c r="P250" s="548">
        <v>0</v>
      </c>
      <c r="Q250" s="549">
        <v>0</v>
      </c>
    </row>
    <row r="251" spans="1:17">
      <c r="A251" s="557" t="s">
        <v>2173</v>
      </c>
      <c r="B251" s="569" t="s">
        <v>2174</v>
      </c>
      <c r="C251" s="559">
        <v>25</v>
      </c>
      <c r="D251" s="152">
        <v>2019</v>
      </c>
      <c r="E251" s="153">
        <v>2024</v>
      </c>
      <c r="F251" s="547">
        <v>1</v>
      </c>
      <c r="G251" s="548">
        <v>0</v>
      </c>
      <c r="H251" s="549">
        <v>0</v>
      </c>
      <c r="I251" s="547">
        <v>0</v>
      </c>
      <c r="J251" s="548">
        <v>0</v>
      </c>
      <c r="K251" s="549">
        <v>0</v>
      </c>
      <c r="L251" s="547">
        <v>0</v>
      </c>
      <c r="M251" s="548">
        <v>0</v>
      </c>
      <c r="N251" s="549">
        <v>0</v>
      </c>
      <c r="O251" s="165">
        <v>1</v>
      </c>
      <c r="P251" s="536">
        <v>0</v>
      </c>
      <c r="Q251" s="167">
        <v>0</v>
      </c>
    </row>
    <row r="252" spans="1:17">
      <c r="A252" s="557" t="s">
        <v>2175</v>
      </c>
      <c r="B252" s="569" t="s">
        <v>2176</v>
      </c>
      <c r="C252" s="559">
        <v>25</v>
      </c>
      <c r="D252" s="152">
        <v>2019</v>
      </c>
      <c r="E252" s="153">
        <v>2024</v>
      </c>
      <c r="F252" s="547">
        <v>1</v>
      </c>
      <c r="G252" s="548">
        <v>0</v>
      </c>
      <c r="H252" s="549">
        <v>0</v>
      </c>
      <c r="I252" s="547">
        <v>0</v>
      </c>
      <c r="J252" s="548">
        <v>0</v>
      </c>
      <c r="K252" s="549">
        <v>0</v>
      </c>
      <c r="L252" s="547">
        <v>0</v>
      </c>
      <c r="M252" s="548">
        <v>0</v>
      </c>
      <c r="N252" s="549">
        <v>0</v>
      </c>
      <c r="O252" s="165">
        <v>1</v>
      </c>
      <c r="P252" s="536">
        <v>0</v>
      </c>
      <c r="Q252" s="167">
        <v>0</v>
      </c>
    </row>
    <row r="253" spans="1:17">
      <c r="A253" s="557" t="s">
        <v>2177</v>
      </c>
      <c r="B253" s="569" t="s">
        <v>2178</v>
      </c>
      <c r="C253" s="559">
        <v>25</v>
      </c>
      <c r="D253" s="570">
        <v>43101</v>
      </c>
      <c r="E253" s="171">
        <v>2023</v>
      </c>
      <c r="F253" s="547">
        <v>1</v>
      </c>
      <c r="G253" s="548">
        <v>0</v>
      </c>
      <c r="H253" s="549">
        <v>0</v>
      </c>
      <c r="I253" s="547">
        <v>0</v>
      </c>
      <c r="J253" s="548">
        <v>0</v>
      </c>
      <c r="K253" s="549">
        <v>0</v>
      </c>
      <c r="L253" s="172">
        <v>1</v>
      </c>
      <c r="M253" s="173">
        <v>0</v>
      </c>
      <c r="N253" s="174">
        <v>0</v>
      </c>
      <c r="O253" s="547">
        <v>0</v>
      </c>
      <c r="P253" s="548">
        <v>0</v>
      </c>
      <c r="Q253" s="549">
        <v>0</v>
      </c>
    </row>
    <row r="254" spans="1:17">
      <c r="A254" s="557" t="s">
        <v>2179</v>
      </c>
      <c r="B254" s="569" t="s">
        <v>2180</v>
      </c>
      <c r="C254" s="559">
        <v>25</v>
      </c>
      <c r="D254" s="570">
        <v>43101</v>
      </c>
      <c r="E254" s="171">
        <v>2023</v>
      </c>
      <c r="F254" s="547">
        <v>1</v>
      </c>
      <c r="G254" s="548">
        <v>0</v>
      </c>
      <c r="H254" s="549">
        <v>0</v>
      </c>
      <c r="I254" s="547">
        <v>0</v>
      </c>
      <c r="J254" s="548">
        <v>0</v>
      </c>
      <c r="K254" s="549">
        <v>0</v>
      </c>
      <c r="L254" s="172">
        <v>1</v>
      </c>
      <c r="M254" s="173">
        <v>0</v>
      </c>
      <c r="N254" s="174">
        <v>0</v>
      </c>
      <c r="O254" s="547">
        <v>0</v>
      </c>
      <c r="P254" s="548">
        <v>0</v>
      </c>
      <c r="Q254" s="549">
        <v>0</v>
      </c>
    </row>
    <row r="255" spans="1:17">
      <c r="A255" s="557" t="s">
        <v>2181</v>
      </c>
      <c r="B255" s="569" t="s">
        <v>2182</v>
      </c>
      <c r="C255" s="559">
        <v>25</v>
      </c>
      <c r="D255" s="570">
        <v>43101</v>
      </c>
      <c r="E255" s="171">
        <v>2023</v>
      </c>
      <c r="F255" s="547">
        <v>1</v>
      </c>
      <c r="G255" s="548">
        <v>0</v>
      </c>
      <c r="H255" s="549">
        <v>0</v>
      </c>
      <c r="I255" s="547">
        <v>0</v>
      </c>
      <c r="J255" s="548">
        <v>0</v>
      </c>
      <c r="K255" s="549">
        <v>0</v>
      </c>
      <c r="L255" s="172">
        <v>1</v>
      </c>
      <c r="M255" s="173">
        <v>0</v>
      </c>
      <c r="N255" s="174">
        <v>0</v>
      </c>
      <c r="O255" s="547">
        <v>0</v>
      </c>
      <c r="P255" s="548">
        <v>0</v>
      </c>
      <c r="Q255" s="549">
        <v>0</v>
      </c>
    </row>
    <row r="256" spans="1:17">
      <c r="A256" s="557" t="s">
        <v>2183</v>
      </c>
      <c r="B256" s="569" t="s">
        <v>2184</v>
      </c>
      <c r="C256" s="559">
        <v>25</v>
      </c>
      <c r="D256" s="570">
        <v>43101</v>
      </c>
      <c r="E256" s="171">
        <v>2023</v>
      </c>
      <c r="F256" s="547">
        <v>1</v>
      </c>
      <c r="G256" s="548">
        <v>0</v>
      </c>
      <c r="H256" s="549">
        <v>0</v>
      </c>
      <c r="I256" s="547">
        <v>0</v>
      </c>
      <c r="J256" s="548">
        <v>0</v>
      </c>
      <c r="K256" s="549">
        <v>0</v>
      </c>
      <c r="L256" s="172">
        <v>1</v>
      </c>
      <c r="M256" s="173">
        <v>0</v>
      </c>
      <c r="N256" s="174">
        <v>0</v>
      </c>
      <c r="O256" s="547">
        <v>0</v>
      </c>
      <c r="P256" s="548">
        <v>0</v>
      </c>
      <c r="Q256" s="549">
        <v>0</v>
      </c>
    </row>
    <row r="257" spans="1:17">
      <c r="A257" s="557" t="s">
        <v>2185</v>
      </c>
      <c r="B257" s="569" t="s">
        <v>2186</v>
      </c>
      <c r="C257" s="559">
        <v>25</v>
      </c>
      <c r="D257" s="570">
        <v>43101</v>
      </c>
      <c r="E257" s="171">
        <v>2023</v>
      </c>
      <c r="F257" s="547">
        <v>1</v>
      </c>
      <c r="G257" s="548">
        <v>0</v>
      </c>
      <c r="H257" s="549">
        <v>0</v>
      </c>
      <c r="I257" s="547">
        <v>0</v>
      </c>
      <c r="J257" s="548">
        <v>0</v>
      </c>
      <c r="K257" s="549">
        <v>0</v>
      </c>
      <c r="L257" s="172">
        <v>1</v>
      </c>
      <c r="M257" s="173">
        <v>0</v>
      </c>
      <c r="N257" s="174">
        <v>0</v>
      </c>
      <c r="O257" s="547">
        <v>0</v>
      </c>
      <c r="P257" s="548">
        <v>0</v>
      </c>
      <c r="Q257" s="549">
        <v>0</v>
      </c>
    </row>
    <row r="258" spans="1:17">
      <c r="A258" s="557" t="s">
        <v>2187</v>
      </c>
      <c r="B258" s="569" t="s">
        <v>2188</v>
      </c>
      <c r="C258" s="559">
        <v>25</v>
      </c>
      <c r="D258" s="570">
        <v>43101</v>
      </c>
      <c r="E258" s="171">
        <v>2023</v>
      </c>
      <c r="F258" s="547">
        <v>1</v>
      </c>
      <c r="G258" s="548">
        <v>0</v>
      </c>
      <c r="H258" s="549">
        <v>0</v>
      </c>
      <c r="I258" s="547">
        <v>0</v>
      </c>
      <c r="J258" s="548">
        <v>0</v>
      </c>
      <c r="K258" s="549">
        <v>0</v>
      </c>
      <c r="L258" s="172">
        <v>1</v>
      </c>
      <c r="M258" s="173">
        <v>0</v>
      </c>
      <c r="N258" s="174">
        <v>0</v>
      </c>
      <c r="O258" s="547">
        <v>0</v>
      </c>
      <c r="P258" s="548">
        <v>0</v>
      </c>
      <c r="Q258" s="549">
        <v>0</v>
      </c>
    </row>
    <row r="259" spans="1:17">
      <c r="A259" s="557" t="s">
        <v>2189</v>
      </c>
      <c r="B259" s="569" t="s">
        <v>2190</v>
      </c>
      <c r="C259" s="559">
        <v>25</v>
      </c>
      <c r="D259" s="570">
        <v>43101</v>
      </c>
      <c r="E259" s="171">
        <v>2023</v>
      </c>
      <c r="F259" s="547">
        <v>1</v>
      </c>
      <c r="G259" s="548">
        <v>0</v>
      </c>
      <c r="H259" s="549">
        <v>0</v>
      </c>
      <c r="I259" s="547">
        <v>0</v>
      </c>
      <c r="J259" s="548">
        <v>0</v>
      </c>
      <c r="K259" s="549">
        <v>0</v>
      </c>
      <c r="L259" s="172">
        <v>1</v>
      </c>
      <c r="M259" s="173">
        <v>0</v>
      </c>
      <c r="N259" s="174">
        <v>0</v>
      </c>
      <c r="O259" s="547">
        <v>0</v>
      </c>
      <c r="P259" s="548">
        <v>0</v>
      </c>
      <c r="Q259" s="549">
        <v>0</v>
      </c>
    </row>
    <row r="260" spans="1:17">
      <c r="A260" s="557" t="s">
        <v>2191</v>
      </c>
      <c r="B260" s="569" t="s">
        <v>2192</v>
      </c>
      <c r="C260" s="559">
        <v>25</v>
      </c>
      <c r="D260" s="570">
        <v>43101</v>
      </c>
      <c r="E260" s="171">
        <v>2023</v>
      </c>
      <c r="F260" s="547">
        <v>1</v>
      </c>
      <c r="G260" s="548">
        <v>0</v>
      </c>
      <c r="H260" s="549">
        <v>0</v>
      </c>
      <c r="I260" s="547">
        <v>0</v>
      </c>
      <c r="J260" s="548">
        <v>0</v>
      </c>
      <c r="K260" s="549">
        <v>0</v>
      </c>
      <c r="L260" s="172">
        <v>1</v>
      </c>
      <c r="M260" s="173">
        <v>0</v>
      </c>
      <c r="N260" s="174">
        <v>0</v>
      </c>
      <c r="O260" s="547">
        <v>0</v>
      </c>
      <c r="P260" s="548">
        <v>0</v>
      </c>
      <c r="Q260" s="549">
        <v>0</v>
      </c>
    </row>
    <row r="261" spans="1:17">
      <c r="A261" s="557" t="s">
        <v>2193</v>
      </c>
      <c r="B261" s="569" t="s">
        <v>2194</v>
      </c>
      <c r="C261" s="559">
        <v>25</v>
      </c>
      <c r="D261" s="152">
        <v>2019</v>
      </c>
      <c r="E261" s="153">
        <v>2024</v>
      </c>
      <c r="F261" s="547">
        <v>1</v>
      </c>
      <c r="G261" s="548">
        <v>0</v>
      </c>
      <c r="H261" s="549">
        <v>0</v>
      </c>
      <c r="I261" s="547">
        <v>0</v>
      </c>
      <c r="J261" s="548">
        <v>0</v>
      </c>
      <c r="K261" s="549">
        <v>0</v>
      </c>
      <c r="L261" s="547">
        <v>0</v>
      </c>
      <c r="M261" s="548">
        <v>0</v>
      </c>
      <c r="N261" s="549">
        <v>0</v>
      </c>
      <c r="O261" s="165">
        <v>1</v>
      </c>
      <c r="P261" s="536">
        <v>0</v>
      </c>
      <c r="Q261" s="167">
        <v>0</v>
      </c>
    </row>
    <row r="262" spans="1:17" ht="15" thickBot="1">
      <c r="A262" s="557" t="s">
        <v>2195</v>
      </c>
      <c r="B262" s="573" t="s">
        <v>2196</v>
      </c>
      <c r="C262" s="562">
        <v>25</v>
      </c>
      <c r="D262" s="563">
        <v>2019</v>
      </c>
      <c r="E262" s="564">
        <v>2024</v>
      </c>
      <c r="F262" s="547">
        <v>1</v>
      </c>
      <c r="G262" s="548">
        <v>0</v>
      </c>
      <c r="H262" s="549">
        <v>0</v>
      </c>
      <c r="I262" s="547">
        <v>0</v>
      </c>
      <c r="J262" s="548">
        <v>0</v>
      </c>
      <c r="K262" s="549">
        <v>0</v>
      </c>
      <c r="L262" s="547">
        <v>0</v>
      </c>
      <c r="M262" s="548">
        <v>0</v>
      </c>
      <c r="N262" s="549">
        <v>0</v>
      </c>
      <c r="O262" s="165">
        <v>1</v>
      </c>
      <c r="P262" s="536">
        <v>0</v>
      </c>
      <c r="Q262" s="167">
        <v>0</v>
      </c>
    </row>
    <row r="263" spans="1:17" ht="15" customHeight="1" thickTop="1">
      <c r="A263" s="565" t="s">
        <v>2197</v>
      </c>
      <c r="B263" s="574" t="s">
        <v>2198</v>
      </c>
      <c r="C263" s="575">
        <v>45</v>
      </c>
      <c r="D263" s="178">
        <v>2019</v>
      </c>
      <c r="E263" s="568">
        <v>2024</v>
      </c>
      <c r="F263" s="547">
        <v>0</v>
      </c>
      <c r="G263" s="548">
        <v>1</v>
      </c>
      <c r="H263" s="549">
        <v>0</v>
      </c>
      <c r="I263" s="547">
        <v>0</v>
      </c>
      <c r="J263" s="548">
        <v>0</v>
      </c>
      <c r="K263" s="549">
        <v>0</v>
      </c>
      <c r="L263" s="547">
        <v>0</v>
      </c>
      <c r="M263" s="548">
        <v>0</v>
      </c>
      <c r="N263" s="549">
        <v>0</v>
      </c>
      <c r="O263" s="165">
        <v>0</v>
      </c>
      <c r="P263" s="536">
        <v>1</v>
      </c>
      <c r="Q263" s="167">
        <v>0</v>
      </c>
    </row>
    <row r="264" spans="1:17">
      <c r="A264" s="557" t="s">
        <v>2199</v>
      </c>
      <c r="B264" s="551" t="s">
        <v>2200</v>
      </c>
      <c r="C264" s="552">
        <v>45</v>
      </c>
      <c r="D264" s="152">
        <v>2019</v>
      </c>
      <c r="E264" s="153">
        <v>2024</v>
      </c>
      <c r="F264" s="547">
        <v>0</v>
      </c>
      <c r="G264" s="548">
        <v>1</v>
      </c>
      <c r="H264" s="549">
        <v>0</v>
      </c>
      <c r="I264" s="547">
        <v>0</v>
      </c>
      <c r="J264" s="548">
        <v>0</v>
      </c>
      <c r="K264" s="549">
        <v>0</v>
      </c>
      <c r="L264" s="547">
        <v>0</v>
      </c>
      <c r="M264" s="548">
        <v>0</v>
      </c>
      <c r="N264" s="549">
        <v>0</v>
      </c>
      <c r="O264" s="165">
        <v>0</v>
      </c>
      <c r="P264" s="536">
        <v>1</v>
      </c>
      <c r="Q264" s="167">
        <v>0</v>
      </c>
    </row>
    <row r="265" spans="1:17">
      <c r="A265" s="557" t="s">
        <v>2201</v>
      </c>
      <c r="B265" s="551" t="s">
        <v>2202</v>
      </c>
      <c r="C265" s="552">
        <v>45</v>
      </c>
      <c r="D265" s="152">
        <v>2019</v>
      </c>
      <c r="E265" s="153">
        <v>2024</v>
      </c>
      <c r="F265" s="547">
        <v>0</v>
      </c>
      <c r="G265" s="548">
        <v>1</v>
      </c>
      <c r="H265" s="549">
        <v>0</v>
      </c>
      <c r="I265" s="547">
        <v>0</v>
      </c>
      <c r="J265" s="548">
        <v>0</v>
      </c>
      <c r="K265" s="549">
        <v>0</v>
      </c>
      <c r="L265" s="547">
        <v>0</v>
      </c>
      <c r="M265" s="548">
        <v>0</v>
      </c>
      <c r="N265" s="549">
        <v>0</v>
      </c>
      <c r="O265" s="165">
        <v>0</v>
      </c>
      <c r="P265" s="536">
        <v>1</v>
      </c>
      <c r="Q265" s="167">
        <v>0</v>
      </c>
    </row>
    <row r="266" spans="1:17">
      <c r="A266" s="557" t="s">
        <v>2203</v>
      </c>
      <c r="B266" s="551" t="s">
        <v>2204</v>
      </c>
      <c r="C266" s="552">
        <v>45</v>
      </c>
      <c r="D266" s="152">
        <v>2019</v>
      </c>
      <c r="E266" s="153">
        <v>2024</v>
      </c>
      <c r="F266" s="547">
        <v>0</v>
      </c>
      <c r="G266" s="548">
        <v>1</v>
      </c>
      <c r="H266" s="549">
        <v>0</v>
      </c>
      <c r="I266" s="547">
        <v>0</v>
      </c>
      <c r="J266" s="548">
        <v>0</v>
      </c>
      <c r="K266" s="549">
        <v>0</v>
      </c>
      <c r="L266" s="547">
        <v>0</v>
      </c>
      <c r="M266" s="548">
        <v>0</v>
      </c>
      <c r="N266" s="549">
        <v>0</v>
      </c>
      <c r="O266" s="165">
        <v>0</v>
      </c>
      <c r="P266" s="536">
        <v>1</v>
      </c>
      <c r="Q266" s="167">
        <v>0</v>
      </c>
    </row>
    <row r="267" spans="1:17">
      <c r="A267" s="557" t="s">
        <v>2205</v>
      </c>
      <c r="B267" s="551" t="s">
        <v>2206</v>
      </c>
      <c r="C267" s="552">
        <v>45</v>
      </c>
      <c r="D267" s="152">
        <v>2019</v>
      </c>
      <c r="E267" s="153">
        <v>2024</v>
      </c>
      <c r="F267" s="547">
        <v>0</v>
      </c>
      <c r="G267" s="548">
        <v>1</v>
      </c>
      <c r="H267" s="549">
        <v>0</v>
      </c>
      <c r="I267" s="547">
        <v>0</v>
      </c>
      <c r="J267" s="548">
        <v>0</v>
      </c>
      <c r="K267" s="549">
        <v>0</v>
      </c>
      <c r="L267" s="547">
        <v>0</v>
      </c>
      <c r="M267" s="548">
        <v>0</v>
      </c>
      <c r="N267" s="549">
        <v>0</v>
      </c>
      <c r="O267" s="165">
        <v>0</v>
      </c>
      <c r="P267" s="536">
        <v>1</v>
      </c>
      <c r="Q267" s="167">
        <v>0</v>
      </c>
    </row>
    <row r="268" spans="1:17">
      <c r="A268" s="557" t="s">
        <v>2207</v>
      </c>
      <c r="B268" s="551" t="s">
        <v>2208</v>
      </c>
      <c r="C268" s="552">
        <v>45</v>
      </c>
      <c r="D268" s="152">
        <v>2019</v>
      </c>
      <c r="E268" s="153">
        <v>2024</v>
      </c>
      <c r="F268" s="547">
        <v>0</v>
      </c>
      <c r="G268" s="548">
        <v>1</v>
      </c>
      <c r="H268" s="549">
        <v>0</v>
      </c>
      <c r="I268" s="547">
        <v>0</v>
      </c>
      <c r="J268" s="548">
        <v>0</v>
      </c>
      <c r="K268" s="549">
        <v>0</v>
      </c>
      <c r="L268" s="547">
        <v>0</v>
      </c>
      <c r="M268" s="548">
        <v>0</v>
      </c>
      <c r="N268" s="549">
        <v>0</v>
      </c>
      <c r="O268" s="165">
        <v>0</v>
      </c>
      <c r="P268" s="536">
        <v>1</v>
      </c>
      <c r="Q268" s="167">
        <v>0</v>
      </c>
    </row>
    <row r="269" spans="1:17">
      <c r="A269" s="557" t="s">
        <v>2209</v>
      </c>
      <c r="B269" s="551" t="s">
        <v>2210</v>
      </c>
      <c r="C269" s="552">
        <v>45</v>
      </c>
      <c r="D269" s="152">
        <v>2019</v>
      </c>
      <c r="E269" s="153">
        <v>2024</v>
      </c>
      <c r="F269" s="547">
        <v>0</v>
      </c>
      <c r="G269" s="548">
        <v>1</v>
      </c>
      <c r="H269" s="549">
        <v>0</v>
      </c>
      <c r="I269" s="547">
        <v>0</v>
      </c>
      <c r="J269" s="548">
        <v>0</v>
      </c>
      <c r="K269" s="549">
        <v>0</v>
      </c>
      <c r="L269" s="547">
        <v>0</v>
      </c>
      <c r="M269" s="548">
        <v>0</v>
      </c>
      <c r="N269" s="549">
        <v>0</v>
      </c>
      <c r="O269" s="165">
        <v>0</v>
      </c>
      <c r="P269" s="536">
        <v>1</v>
      </c>
      <c r="Q269" s="167">
        <v>0</v>
      </c>
    </row>
    <row r="270" spans="1:17">
      <c r="A270" s="557" t="s">
        <v>2211</v>
      </c>
      <c r="B270" s="551" t="s">
        <v>2212</v>
      </c>
      <c r="C270" s="552">
        <v>45</v>
      </c>
      <c r="D270" s="152">
        <v>2019</v>
      </c>
      <c r="E270" s="153">
        <v>2024</v>
      </c>
      <c r="F270" s="547">
        <v>0</v>
      </c>
      <c r="G270" s="548">
        <v>1</v>
      </c>
      <c r="H270" s="549">
        <v>0</v>
      </c>
      <c r="I270" s="547">
        <v>0</v>
      </c>
      <c r="J270" s="548">
        <v>0</v>
      </c>
      <c r="K270" s="549">
        <v>0</v>
      </c>
      <c r="L270" s="547">
        <v>0</v>
      </c>
      <c r="M270" s="548">
        <v>0</v>
      </c>
      <c r="N270" s="549">
        <v>0</v>
      </c>
      <c r="O270" s="165">
        <v>0</v>
      </c>
      <c r="P270" s="536">
        <v>1</v>
      </c>
      <c r="Q270" s="167">
        <v>0</v>
      </c>
    </row>
    <row r="271" spans="1:17">
      <c r="A271" s="557" t="s">
        <v>2213</v>
      </c>
      <c r="B271" s="551" t="s">
        <v>2214</v>
      </c>
      <c r="C271" s="552">
        <v>45</v>
      </c>
      <c r="D271" s="152">
        <v>2019</v>
      </c>
      <c r="E271" s="153">
        <v>2024</v>
      </c>
      <c r="F271" s="547">
        <v>0</v>
      </c>
      <c r="G271" s="548">
        <v>1</v>
      </c>
      <c r="H271" s="549">
        <v>0</v>
      </c>
      <c r="I271" s="547">
        <v>0</v>
      </c>
      <c r="J271" s="548">
        <v>0</v>
      </c>
      <c r="K271" s="549">
        <v>0</v>
      </c>
      <c r="L271" s="547">
        <v>0</v>
      </c>
      <c r="M271" s="548">
        <v>0</v>
      </c>
      <c r="N271" s="549">
        <v>0</v>
      </c>
      <c r="O271" s="165">
        <v>0</v>
      </c>
      <c r="P271" s="536">
        <v>1</v>
      </c>
      <c r="Q271" s="167">
        <v>0</v>
      </c>
    </row>
    <row r="272" spans="1:17">
      <c r="A272" s="557" t="s">
        <v>2215</v>
      </c>
      <c r="B272" s="551" t="s">
        <v>2216</v>
      </c>
      <c r="C272" s="552">
        <v>45</v>
      </c>
      <c r="D272" s="152">
        <v>2019</v>
      </c>
      <c r="E272" s="153">
        <v>2024</v>
      </c>
      <c r="F272" s="547">
        <v>0</v>
      </c>
      <c r="G272" s="548">
        <v>1</v>
      </c>
      <c r="H272" s="549">
        <v>0</v>
      </c>
      <c r="I272" s="547">
        <v>0</v>
      </c>
      <c r="J272" s="548">
        <v>0</v>
      </c>
      <c r="K272" s="549">
        <v>0</v>
      </c>
      <c r="L272" s="547">
        <v>0</v>
      </c>
      <c r="M272" s="548">
        <v>0</v>
      </c>
      <c r="N272" s="549">
        <v>0</v>
      </c>
      <c r="O272" s="165">
        <v>0</v>
      </c>
      <c r="P272" s="536">
        <v>1</v>
      </c>
      <c r="Q272" s="167">
        <v>0</v>
      </c>
    </row>
    <row r="273" spans="1:17">
      <c r="A273" s="557" t="s">
        <v>2217</v>
      </c>
      <c r="B273" s="551" t="s">
        <v>2218</v>
      </c>
      <c r="C273" s="552">
        <v>45</v>
      </c>
      <c r="D273" s="152">
        <v>2019</v>
      </c>
      <c r="E273" s="153">
        <v>2024</v>
      </c>
      <c r="F273" s="547">
        <v>0</v>
      </c>
      <c r="G273" s="548">
        <v>1</v>
      </c>
      <c r="H273" s="549">
        <v>0</v>
      </c>
      <c r="I273" s="547">
        <v>0</v>
      </c>
      <c r="J273" s="548">
        <v>0</v>
      </c>
      <c r="K273" s="549">
        <v>0</v>
      </c>
      <c r="L273" s="547">
        <v>0</v>
      </c>
      <c r="M273" s="548">
        <v>0</v>
      </c>
      <c r="N273" s="549">
        <v>0</v>
      </c>
      <c r="O273" s="165">
        <v>0</v>
      </c>
      <c r="P273" s="536">
        <v>1</v>
      </c>
      <c r="Q273" s="167">
        <v>0</v>
      </c>
    </row>
    <row r="274" spans="1:17">
      <c r="A274" s="557" t="s">
        <v>2219</v>
      </c>
      <c r="B274" s="551" t="s">
        <v>2220</v>
      </c>
      <c r="C274" s="552">
        <v>45</v>
      </c>
      <c r="D274" s="152">
        <v>2019</v>
      </c>
      <c r="E274" s="153">
        <v>2024</v>
      </c>
      <c r="F274" s="547">
        <v>0</v>
      </c>
      <c r="G274" s="548">
        <v>1</v>
      </c>
      <c r="H274" s="549">
        <v>0</v>
      </c>
      <c r="I274" s="547">
        <v>0</v>
      </c>
      <c r="J274" s="548">
        <v>0</v>
      </c>
      <c r="K274" s="549">
        <v>0</v>
      </c>
      <c r="L274" s="547">
        <v>0</v>
      </c>
      <c r="M274" s="548">
        <v>0</v>
      </c>
      <c r="N274" s="549">
        <v>0</v>
      </c>
      <c r="O274" s="165">
        <v>0</v>
      </c>
      <c r="P274" s="536">
        <v>1</v>
      </c>
      <c r="Q274" s="167">
        <v>0</v>
      </c>
    </row>
    <row r="275" spans="1:17">
      <c r="A275" s="557" t="s">
        <v>2221</v>
      </c>
      <c r="B275" s="551" t="s">
        <v>2222</v>
      </c>
      <c r="C275" s="559">
        <v>25</v>
      </c>
      <c r="D275" s="152">
        <v>2019</v>
      </c>
      <c r="E275" s="153">
        <v>2024</v>
      </c>
      <c r="F275" s="547">
        <v>1</v>
      </c>
      <c r="G275" s="548">
        <v>0</v>
      </c>
      <c r="H275" s="549">
        <v>0</v>
      </c>
      <c r="I275" s="547">
        <v>0</v>
      </c>
      <c r="J275" s="548">
        <v>0</v>
      </c>
      <c r="K275" s="549">
        <v>0</v>
      </c>
      <c r="L275" s="547">
        <v>0</v>
      </c>
      <c r="M275" s="548">
        <v>0</v>
      </c>
      <c r="N275" s="549">
        <v>0</v>
      </c>
      <c r="O275" s="165">
        <v>1</v>
      </c>
      <c r="P275" s="536">
        <v>0</v>
      </c>
      <c r="Q275" s="167">
        <v>0</v>
      </c>
    </row>
    <row r="276" spans="1:17">
      <c r="A276" s="557" t="s">
        <v>2223</v>
      </c>
      <c r="B276" s="551" t="s">
        <v>2224</v>
      </c>
      <c r="C276" s="559">
        <v>25</v>
      </c>
      <c r="D276" s="152">
        <v>2019</v>
      </c>
      <c r="E276" s="153">
        <v>2024</v>
      </c>
      <c r="F276" s="547">
        <v>1</v>
      </c>
      <c r="G276" s="548">
        <v>0</v>
      </c>
      <c r="H276" s="549">
        <v>0</v>
      </c>
      <c r="I276" s="547">
        <v>0</v>
      </c>
      <c r="J276" s="548">
        <v>0</v>
      </c>
      <c r="K276" s="549">
        <v>0</v>
      </c>
      <c r="L276" s="547">
        <v>0</v>
      </c>
      <c r="M276" s="548">
        <v>0</v>
      </c>
      <c r="N276" s="549">
        <v>0</v>
      </c>
      <c r="O276" s="165">
        <v>1</v>
      </c>
      <c r="P276" s="536">
        <v>0</v>
      </c>
      <c r="Q276" s="167">
        <v>0</v>
      </c>
    </row>
    <row r="277" spans="1:17">
      <c r="A277" s="557" t="s">
        <v>2225</v>
      </c>
      <c r="B277" s="551" t="s">
        <v>2226</v>
      </c>
      <c r="C277" s="576">
        <v>25</v>
      </c>
      <c r="D277" s="152">
        <v>2019</v>
      </c>
      <c r="E277" s="153">
        <v>2024</v>
      </c>
      <c r="F277" s="547">
        <v>1</v>
      </c>
      <c r="G277" s="548">
        <v>0</v>
      </c>
      <c r="H277" s="549">
        <v>0</v>
      </c>
      <c r="I277" s="547">
        <v>0</v>
      </c>
      <c r="J277" s="548">
        <v>0</v>
      </c>
      <c r="K277" s="549">
        <v>0</v>
      </c>
      <c r="L277" s="547">
        <v>0</v>
      </c>
      <c r="M277" s="548">
        <v>0</v>
      </c>
      <c r="N277" s="549">
        <v>0</v>
      </c>
      <c r="O277" s="165">
        <v>1</v>
      </c>
      <c r="P277" s="536">
        <v>0</v>
      </c>
      <c r="Q277" s="167">
        <v>0</v>
      </c>
    </row>
    <row r="278" spans="1:17" ht="15" thickBot="1">
      <c r="A278" s="561" t="s">
        <v>2227</v>
      </c>
      <c r="B278" s="577" t="s">
        <v>2228</v>
      </c>
      <c r="C278" s="578">
        <v>25</v>
      </c>
      <c r="D278" s="563">
        <v>2019</v>
      </c>
      <c r="E278" s="564">
        <v>2024</v>
      </c>
      <c r="F278" s="547">
        <v>1</v>
      </c>
      <c r="G278" s="548">
        <v>0</v>
      </c>
      <c r="H278" s="549">
        <v>0</v>
      </c>
      <c r="I278" s="547">
        <v>0</v>
      </c>
      <c r="J278" s="548">
        <v>0</v>
      </c>
      <c r="K278" s="549">
        <v>0</v>
      </c>
      <c r="L278" s="547">
        <v>0</v>
      </c>
      <c r="M278" s="548">
        <v>0</v>
      </c>
      <c r="N278" s="549">
        <v>0</v>
      </c>
      <c r="O278" s="165">
        <v>1</v>
      </c>
      <c r="P278" s="536">
        <v>0</v>
      </c>
      <c r="Q278" s="167">
        <v>0</v>
      </c>
    </row>
    <row r="279" spans="1:17" ht="15" thickTop="1">
      <c r="A279" s="579" t="s">
        <v>2229</v>
      </c>
      <c r="B279" s="551" t="s">
        <v>2230</v>
      </c>
      <c r="C279" s="552">
        <v>45</v>
      </c>
      <c r="D279" s="178">
        <v>2019</v>
      </c>
      <c r="E279" s="568">
        <v>2024</v>
      </c>
      <c r="F279" s="547">
        <v>0</v>
      </c>
      <c r="G279" s="548">
        <v>1</v>
      </c>
      <c r="H279" s="549">
        <v>0</v>
      </c>
      <c r="I279" s="547">
        <v>0</v>
      </c>
      <c r="J279" s="548">
        <v>0</v>
      </c>
      <c r="K279" s="549">
        <v>0</v>
      </c>
      <c r="L279" s="547">
        <v>0</v>
      </c>
      <c r="M279" s="548">
        <v>0</v>
      </c>
      <c r="N279" s="549">
        <v>0</v>
      </c>
      <c r="O279" s="165">
        <v>0</v>
      </c>
      <c r="P279" s="536">
        <v>1</v>
      </c>
      <c r="Q279" s="167">
        <v>0</v>
      </c>
    </row>
    <row r="280" spans="1:17">
      <c r="A280" s="557" t="s">
        <v>2231</v>
      </c>
      <c r="B280" s="551" t="s">
        <v>2230</v>
      </c>
      <c r="C280" s="552">
        <v>45</v>
      </c>
      <c r="D280" s="152">
        <v>2019</v>
      </c>
      <c r="E280" s="153">
        <v>2024</v>
      </c>
      <c r="F280" s="547">
        <v>0</v>
      </c>
      <c r="G280" s="548">
        <v>1</v>
      </c>
      <c r="H280" s="549">
        <v>0</v>
      </c>
      <c r="I280" s="547">
        <v>0</v>
      </c>
      <c r="J280" s="548">
        <v>0</v>
      </c>
      <c r="K280" s="549">
        <v>0</v>
      </c>
      <c r="L280" s="547">
        <v>0</v>
      </c>
      <c r="M280" s="548">
        <v>0</v>
      </c>
      <c r="N280" s="549">
        <v>0</v>
      </c>
      <c r="O280" s="165">
        <v>0</v>
      </c>
      <c r="P280" s="536">
        <v>1</v>
      </c>
      <c r="Q280" s="167">
        <v>0</v>
      </c>
    </row>
    <row r="281" spans="1:17">
      <c r="A281" s="580" t="s">
        <v>2232</v>
      </c>
      <c r="B281" s="551" t="s">
        <v>2230</v>
      </c>
      <c r="C281" s="552">
        <v>45</v>
      </c>
      <c r="D281" s="152">
        <v>2019</v>
      </c>
      <c r="E281" s="153">
        <v>2024</v>
      </c>
      <c r="F281" s="547">
        <v>0</v>
      </c>
      <c r="G281" s="548">
        <v>1</v>
      </c>
      <c r="H281" s="549">
        <v>0</v>
      </c>
      <c r="I281" s="547">
        <v>0</v>
      </c>
      <c r="J281" s="548">
        <v>0</v>
      </c>
      <c r="K281" s="549">
        <v>0</v>
      </c>
      <c r="L281" s="547">
        <v>0</v>
      </c>
      <c r="M281" s="548">
        <v>0</v>
      </c>
      <c r="N281" s="549">
        <v>0</v>
      </c>
      <c r="O281" s="165">
        <v>0</v>
      </c>
      <c r="P281" s="536">
        <v>1</v>
      </c>
      <c r="Q281" s="167">
        <v>0</v>
      </c>
    </row>
    <row r="282" spans="1:17">
      <c r="A282" s="557" t="s">
        <v>2233</v>
      </c>
      <c r="B282" s="551" t="s">
        <v>2230</v>
      </c>
      <c r="C282" s="552">
        <v>45</v>
      </c>
      <c r="D282" s="152">
        <v>2019</v>
      </c>
      <c r="E282" s="153">
        <v>2024</v>
      </c>
      <c r="F282" s="547">
        <v>0</v>
      </c>
      <c r="G282" s="548">
        <v>1</v>
      </c>
      <c r="H282" s="549">
        <v>0</v>
      </c>
      <c r="I282" s="547">
        <v>0</v>
      </c>
      <c r="J282" s="548">
        <v>0</v>
      </c>
      <c r="K282" s="549">
        <v>0</v>
      </c>
      <c r="L282" s="547">
        <v>0</v>
      </c>
      <c r="M282" s="548">
        <v>0</v>
      </c>
      <c r="N282" s="549">
        <v>0</v>
      </c>
      <c r="O282" s="165">
        <v>0</v>
      </c>
      <c r="P282" s="536">
        <v>1</v>
      </c>
      <c r="Q282" s="167">
        <v>0</v>
      </c>
    </row>
    <row r="283" spans="1:17">
      <c r="A283" s="557" t="s">
        <v>2234</v>
      </c>
      <c r="B283" s="551" t="s">
        <v>2230</v>
      </c>
      <c r="C283" s="552">
        <v>45</v>
      </c>
      <c r="D283" s="152">
        <v>2019</v>
      </c>
      <c r="E283" s="153">
        <v>2024</v>
      </c>
      <c r="F283" s="547">
        <v>0</v>
      </c>
      <c r="G283" s="548">
        <v>1</v>
      </c>
      <c r="H283" s="549">
        <v>0</v>
      </c>
      <c r="I283" s="547">
        <v>0</v>
      </c>
      <c r="J283" s="548">
        <v>0</v>
      </c>
      <c r="K283" s="549">
        <v>0</v>
      </c>
      <c r="L283" s="547">
        <v>0</v>
      </c>
      <c r="M283" s="548">
        <v>0</v>
      </c>
      <c r="N283" s="549">
        <v>0</v>
      </c>
      <c r="O283" s="165">
        <v>0</v>
      </c>
      <c r="P283" s="536">
        <v>1</v>
      </c>
      <c r="Q283" s="167">
        <v>0</v>
      </c>
    </row>
    <row r="284" spans="1:17">
      <c r="A284" s="581" t="s">
        <v>2235</v>
      </c>
      <c r="B284" s="551" t="s">
        <v>2230</v>
      </c>
      <c r="C284" s="552">
        <v>45</v>
      </c>
      <c r="D284" s="152">
        <v>2019</v>
      </c>
      <c r="E284" s="153">
        <v>2024</v>
      </c>
      <c r="F284" s="547">
        <v>0</v>
      </c>
      <c r="G284" s="548">
        <v>1</v>
      </c>
      <c r="H284" s="549">
        <v>0</v>
      </c>
      <c r="I284" s="547">
        <v>0</v>
      </c>
      <c r="J284" s="548">
        <v>0</v>
      </c>
      <c r="K284" s="549">
        <v>0</v>
      </c>
      <c r="L284" s="547">
        <v>0</v>
      </c>
      <c r="M284" s="548">
        <v>0</v>
      </c>
      <c r="N284" s="549">
        <v>0</v>
      </c>
      <c r="O284" s="165">
        <v>0</v>
      </c>
      <c r="P284" s="536">
        <v>1</v>
      </c>
      <c r="Q284" s="167">
        <v>0</v>
      </c>
    </row>
    <row r="285" spans="1:17">
      <c r="A285" s="581" t="s">
        <v>2236</v>
      </c>
      <c r="B285" s="551" t="s">
        <v>2237</v>
      </c>
      <c r="C285" s="552">
        <v>45</v>
      </c>
      <c r="D285" s="152">
        <v>2019</v>
      </c>
      <c r="E285" s="153">
        <v>2024</v>
      </c>
      <c r="F285" s="547">
        <v>0</v>
      </c>
      <c r="G285" s="548">
        <v>1</v>
      </c>
      <c r="H285" s="549">
        <v>0</v>
      </c>
      <c r="I285" s="547">
        <v>0</v>
      </c>
      <c r="J285" s="548">
        <v>0</v>
      </c>
      <c r="K285" s="549">
        <v>0</v>
      </c>
      <c r="L285" s="547">
        <v>0</v>
      </c>
      <c r="M285" s="548">
        <v>0</v>
      </c>
      <c r="N285" s="549">
        <v>0</v>
      </c>
      <c r="O285" s="165">
        <v>0</v>
      </c>
      <c r="P285" s="536">
        <v>1</v>
      </c>
      <c r="Q285" s="167">
        <v>0</v>
      </c>
    </row>
    <row r="286" spans="1:17">
      <c r="A286" s="581" t="s">
        <v>2238</v>
      </c>
      <c r="B286" s="551" t="s">
        <v>2237</v>
      </c>
      <c r="C286" s="552">
        <v>45</v>
      </c>
      <c r="D286" s="152">
        <v>2019</v>
      </c>
      <c r="E286" s="153">
        <v>2024</v>
      </c>
      <c r="F286" s="547">
        <v>0</v>
      </c>
      <c r="G286" s="548">
        <v>1</v>
      </c>
      <c r="H286" s="549">
        <v>0</v>
      </c>
      <c r="I286" s="547">
        <v>0</v>
      </c>
      <c r="J286" s="548">
        <v>0</v>
      </c>
      <c r="K286" s="549">
        <v>0</v>
      </c>
      <c r="L286" s="547">
        <v>0</v>
      </c>
      <c r="M286" s="548">
        <v>0</v>
      </c>
      <c r="N286" s="549">
        <v>0</v>
      </c>
      <c r="O286" s="165">
        <v>0</v>
      </c>
      <c r="P286" s="536">
        <v>1</v>
      </c>
      <c r="Q286" s="167">
        <v>0</v>
      </c>
    </row>
    <row r="287" spans="1:17">
      <c r="A287" s="581" t="s">
        <v>2239</v>
      </c>
      <c r="B287" s="551" t="s">
        <v>2237</v>
      </c>
      <c r="C287" s="552">
        <v>45</v>
      </c>
      <c r="D287" s="152">
        <v>2019</v>
      </c>
      <c r="E287" s="153">
        <v>2024</v>
      </c>
      <c r="F287" s="547">
        <v>0</v>
      </c>
      <c r="G287" s="548">
        <v>1</v>
      </c>
      <c r="H287" s="549">
        <v>0</v>
      </c>
      <c r="I287" s="547">
        <v>0</v>
      </c>
      <c r="J287" s="548">
        <v>0</v>
      </c>
      <c r="K287" s="549">
        <v>0</v>
      </c>
      <c r="L287" s="547">
        <v>0</v>
      </c>
      <c r="M287" s="548">
        <v>0</v>
      </c>
      <c r="N287" s="549">
        <v>0</v>
      </c>
      <c r="O287" s="165">
        <v>0</v>
      </c>
      <c r="P287" s="536">
        <v>1</v>
      </c>
      <c r="Q287" s="167">
        <v>0</v>
      </c>
    </row>
    <row r="288" spans="1:17">
      <c r="A288" s="581" t="s">
        <v>2240</v>
      </c>
      <c r="B288" s="551" t="s">
        <v>2237</v>
      </c>
      <c r="C288" s="552">
        <v>45</v>
      </c>
      <c r="D288" s="152">
        <v>2019</v>
      </c>
      <c r="E288" s="153">
        <v>2024</v>
      </c>
      <c r="F288" s="547">
        <v>0</v>
      </c>
      <c r="G288" s="548">
        <v>1</v>
      </c>
      <c r="H288" s="549">
        <v>0</v>
      </c>
      <c r="I288" s="547">
        <v>0</v>
      </c>
      <c r="J288" s="548">
        <v>0</v>
      </c>
      <c r="K288" s="549">
        <v>0</v>
      </c>
      <c r="L288" s="547">
        <v>0</v>
      </c>
      <c r="M288" s="548">
        <v>0</v>
      </c>
      <c r="N288" s="549">
        <v>0</v>
      </c>
      <c r="O288" s="165">
        <v>0</v>
      </c>
      <c r="P288" s="536">
        <v>1</v>
      </c>
      <c r="Q288" s="167">
        <v>0</v>
      </c>
    </row>
    <row r="289" spans="1:17">
      <c r="A289" s="581" t="s">
        <v>2241</v>
      </c>
      <c r="B289" s="551" t="s">
        <v>2237</v>
      </c>
      <c r="C289" s="552">
        <v>45</v>
      </c>
      <c r="D289" s="152">
        <v>2019</v>
      </c>
      <c r="E289" s="153">
        <v>2024</v>
      </c>
      <c r="F289" s="547">
        <v>0</v>
      </c>
      <c r="G289" s="548">
        <v>1</v>
      </c>
      <c r="H289" s="549">
        <v>0</v>
      </c>
      <c r="I289" s="547">
        <v>0</v>
      </c>
      <c r="J289" s="548">
        <v>0</v>
      </c>
      <c r="K289" s="549">
        <v>0</v>
      </c>
      <c r="L289" s="547">
        <v>0</v>
      </c>
      <c r="M289" s="548">
        <v>0</v>
      </c>
      <c r="N289" s="549">
        <v>0</v>
      </c>
      <c r="O289" s="165">
        <v>0</v>
      </c>
      <c r="P289" s="536">
        <v>1</v>
      </c>
      <c r="Q289" s="167">
        <v>0</v>
      </c>
    </row>
    <row r="290" spans="1:17" ht="15" thickBot="1">
      <c r="A290" s="582" t="s">
        <v>2242</v>
      </c>
      <c r="B290" s="577" t="s">
        <v>2237</v>
      </c>
      <c r="C290" s="578">
        <v>45</v>
      </c>
      <c r="D290" s="563">
        <v>2019</v>
      </c>
      <c r="E290" s="564">
        <v>2024</v>
      </c>
      <c r="F290" s="547">
        <v>0</v>
      </c>
      <c r="G290" s="548">
        <v>1</v>
      </c>
      <c r="H290" s="549">
        <v>0</v>
      </c>
      <c r="I290" s="547">
        <v>0</v>
      </c>
      <c r="J290" s="548">
        <v>0</v>
      </c>
      <c r="K290" s="549">
        <v>0</v>
      </c>
      <c r="L290" s="172">
        <v>0</v>
      </c>
      <c r="M290" s="173">
        <v>1</v>
      </c>
      <c r="N290" s="174">
        <v>0</v>
      </c>
      <c r="O290" s="547">
        <v>0</v>
      </c>
      <c r="P290" s="548">
        <v>0</v>
      </c>
      <c r="Q290" s="549">
        <v>0</v>
      </c>
    </row>
    <row r="291" spans="1:17" ht="15" thickTop="1">
      <c r="A291" s="557" t="s">
        <v>2243</v>
      </c>
      <c r="B291" s="551" t="s">
        <v>2244</v>
      </c>
      <c r="C291" s="559">
        <v>25</v>
      </c>
      <c r="D291" s="178">
        <v>2019</v>
      </c>
      <c r="E291" s="568">
        <v>2024</v>
      </c>
      <c r="F291" s="547">
        <v>1</v>
      </c>
      <c r="G291" s="548">
        <v>0</v>
      </c>
      <c r="H291" s="549">
        <v>0</v>
      </c>
      <c r="I291" s="547">
        <v>0</v>
      </c>
      <c r="J291" s="548">
        <v>0</v>
      </c>
      <c r="K291" s="549">
        <v>0</v>
      </c>
      <c r="L291" s="547">
        <v>0</v>
      </c>
      <c r="M291" s="548">
        <v>0</v>
      </c>
      <c r="N291" s="549">
        <v>0</v>
      </c>
      <c r="O291" s="165">
        <v>1</v>
      </c>
      <c r="P291" s="536">
        <v>0</v>
      </c>
      <c r="Q291" s="167">
        <v>0</v>
      </c>
    </row>
    <row r="292" spans="1:17">
      <c r="A292" s="557" t="s">
        <v>2245</v>
      </c>
      <c r="B292" s="551" t="s">
        <v>2246</v>
      </c>
      <c r="C292" s="559">
        <v>25</v>
      </c>
      <c r="D292" s="152">
        <v>2019</v>
      </c>
      <c r="E292" s="153">
        <v>2024</v>
      </c>
      <c r="F292" s="547">
        <v>1</v>
      </c>
      <c r="G292" s="548">
        <v>0</v>
      </c>
      <c r="H292" s="549">
        <v>0</v>
      </c>
      <c r="I292" s="547">
        <v>0</v>
      </c>
      <c r="J292" s="548">
        <v>0</v>
      </c>
      <c r="K292" s="549">
        <v>0</v>
      </c>
      <c r="L292" s="547">
        <v>0</v>
      </c>
      <c r="M292" s="548">
        <v>0</v>
      </c>
      <c r="N292" s="549">
        <v>0</v>
      </c>
      <c r="O292" s="165">
        <v>1</v>
      </c>
      <c r="P292" s="536">
        <v>0</v>
      </c>
      <c r="Q292" s="167">
        <v>0</v>
      </c>
    </row>
    <row r="293" spans="1:17">
      <c r="A293" s="557" t="s">
        <v>2247</v>
      </c>
      <c r="B293" s="551" t="s">
        <v>2248</v>
      </c>
      <c r="C293" s="559">
        <v>25</v>
      </c>
      <c r="D293" s="152">
        <v>2019</v>
      </c>
      <c r="E293" s="153">
        <v>2024</v>
      </c>
      <c r="F293" s="547">
        <v>1</v>
      </c>
      <c r="G293" s="548">
        <v>0</v>
      </c>
      <c r="H293" s="549">
        <v>0</v>
      </c>
      <c r="I293" s="547">
        <v>0</v>
      </c>
      <c r="J293" s="548">
        <v>0</v>
      </c>
      <c r="K293" s="549">
        <v>0</v>
      </c>
      <c r="L293" s="547">
        <v>0</v>
      </c>
      <c r="M293" s="548">
        <v>0</v>
      </c>
      <c r="N293" s="549">
        <v>0</v>
      </c>
      <c r="O293" s="165">
        <v>1</v>
      </c>
      <c r="P293" s="536">
        <v>0</v>
      </c>
      <c r="Q293" s="167">
        <v>0</v>
      </c>
    </row>
    <row r="294" spans="1:17">
      <c r="A294" s="557" t="s">
        <v>2249</v>
      </c>
      <c r="B294" s="551" t="s">
        <v>2250</v>
      </c>
      <c r="C294" s="559">
        <v>25</v>
      </c>
      <c r="D294" s="152">
        <v>2019</v>
      </c>
      <c r="E294" s="153">
        <v>2024</v>
      </c>
      <c r="F294" s="547">
        <v>1</v>
      </c>
      <c r="G294" s="548">
        <v>0</v>
      </c>
      <c r="H294" s="549">
        <v>0</v>
      </c>
      <c r="I294" s="547">
        <v>0</v>
      </c>
      <c r="J294" s="548">
        <v>0</v>
      </c>
      <c r="K294" s="549">
        <v>0</v>
      </c>
      <c r="L294" s="547">
        <v>0</v>
      </c>
      <c r="M294" s="548">
        <v>0</v>
      </c>
      <c r="N294" s="549">
        <v>0</v>
      </c>
      <c r="O294" s="165">
        <v>1</v>
      </c>
      <c r="P294" s="536">
        <v>0</v>
      </c>
      <c r="Q294" s="167">
        <v>0</v>
      </c>
    </row>
    <row r="295" spans="1:17">
      <c r="A295" s="557" t="s">
        <v>2251</v>
      </c>
      <c r="B295" s="551" t="s">
        <v>2252</v>
      </c>
      <c r="C295" s="559">
        <v>25</v>
      </c>
      <c r="D295" s="152">
        <v>2019</v>
      </c>
      <c r="E295" s="153">
        <v>2024</v>
      </c>
      <c r="F295" s="547">
        <v>1</v>
      </c>
      <c r="G295" s="548">
        <v>0</v>
      </c>
      <c r="H295" s="549">
        <v>0</v>
      </c>
      <c r="I295" s="547">
        <v>0</v>
      </c>
      <c r="J295" s="548">
        <v>0</v>
      </c>
      <c r="K295" s="549">
        <v>0</v>
      </c>
      <c r="L295" s="547">
        <v>0</v>
      </c>
      <c r="M295" s="548">
        <v>0</v>
      </c>
      <c r="N295" s="549">
        <v>0</v>
      </c>
      <c r="O295" s="165">
        <v>1</v>
      </c>
      <c r="P295" s="536">
        <v>0</v>
      </c>
      <c r="Q295" s="167">
        <v>0</v>
      </c>
    </row>
    <row r="296" spans="1:17">
      <c r="A296" s="557" t="s">
        <v>2253</v>
      </c>
      <c r="B296" s="551" t="s">
        <v>2254</v>
      </c>
      <c r="C296" s="559">
        <v>25</v>
      </c>
      <c r="D296" s="152">
        <v>2019</v>
      </c>
      <c r="E296" s="153">
        <v>2024</v>
      </c>
      <c r="F296" s="547">
        <v>1</v>
      </c>
      <c r="G296" s="548">
        <v>0</v>
      </c>
      <c r="H296" s="549">
        <v>0</v>
      </c>
      <c r="I296" s="547">
        <v>0</v>
      </c>
      <c r="J296" s="548">
        <v>0</v>
      </c>
      <c r="K296" s="549">
        <v>0</v>
      </c>
      <c r="L296" s="547">
        <v>0</v>
      </c>
      <c r="M296" s="548">
        <v>0</v>
      </c>
      <c r="N296" s="549">
        <v>0</v>
      </c>
      <c r="O296" s="165">
        <v>1</v>
      </c>
      <c r="P296" s="536">
        <v>0</v>
      </c>
      <c r="Q296" s="167">
        <v>0</v>
      </c>
    </row>
    <row r="297" spans="1:17">
      <c r="A297" s="557" t="s">
        <v>2255</v>
      </c>
      <c r="B297" s="551" t="s">
        <v>2256</v>
      </c>
      <c r="C297" s="559">
        <v>25</v>
      </c>
      <c r="D297" s="152">
        <v>2019</v>
      </c>
      <c r="E297" s="153">
        <v>2024</v>
      </c>
      <c r="F297" s="547">
        <v>1</v>
      </c>
      <c r="G297" s="548">
        <v>0</v>
      </c>
      <c r="H297" s="549">
        <v>0</v>
      </c>
      <c r="I297" s="547">
        <v>0</v>
      </c>
      <c r="J297" s="548">
        <v>0</v>
      </c>
      <c r="K297" s="549">
        <v>0</v>
      </c>
      <c r="L297" s="547">
        <v>0</v>
      </c>
      <c r="M297" s="548">
        <v>0</v>
      </c>
      <c r="N297" s="549">
        <v>0</v>
      </c>
      <c r="O297" s="165">
        <v>1</v>
      </c>
      <c r="P297" s="536">
        <v>0</v>
      </c>
      <c r="Q297" s="167">
        <v>0</v>
      </c>
    </row>
    <row r="298" spans="1:17">
      <c r="A298" s="557" t="s">
        <v>2257</v>
      </c>
      <c r="B298" s="551" t="s">
        <v>2258</v>
      </c>
      <c r="C298" s="559">
        <v>25</v>
      </c>
      <c r="D298" s="152">
        <v>2019</v>
      </c>
      <c r="E298" s="153">
        <v>2024</v>
      </c>
      <c r="F298" s="547">
        <v>1</v>
      </c>
      <c r="G298" s="548">
        <v>0</v>
      </c>
      <c r="H298" s="549">
        <v>0</v>
      </c>
      <c r="I298" s="547">
        <v>0</v>
      </c>
      <c r="J298" s="548">
        <v>0</v>
      </c>
      <c r="K298" s="549">
        <v>0</v>
      </c>
      <c r="L298" s="547">
        <v>0</v>
      </c>
      <c r="M298" s="548">
        <v>0</v>
      </c>
      <c r="N298" s="549">
        <v>0</v>
      </c>
      <c r="O298" s="165">
        <v>1</v>
      </c>
      <c r="P298" s="536">
        <v>0</v>
      </c>
      <c r="Q298" s="167">
        <v>0</v>
      </c>
    </row>
    <row r="299" spans="1:17">
      <c r="A299" s="557" t="s">
        <v>2259</v>
      </c>
      <c r="B299" s="551" t="s">
        <v>2258</v>
      </c>
      <c r="C299" s="559">
        <v>25</v>
      </c>
      <c r="D299" s="152">
        <v>2019</v>
      </c>
      <c r="E299" s="153">
        <v>2024</v>
      </c>
      <c r="F299" s="547">
        <v>1</v>
      </c>
      <c r="G299" s="548">
        <v>0</v>
      </c>
      <c r="H299" s="549">
        <v>0</v>
      </c>
      <c r="I299" s="547">
        <v>0</v>
      </c>
      <c r="J299" s="548">
        <v>0</v>
      </c>
      <c r="K299" s="549">
        <v>0</v>
      </c>
      <c r="L299" s="547">
        <v>0</v>
      </c>
      <c r="M299" s="548">
        <v>0</v>
      </c>
      <c r="N299" s="549">
        <v>0</v>
      </c>
      <c r="O299" s="165">
        <v>1</v>
      </c>
      <c r="P299" s="536">
        <v>0</v>
      </c>
      <c r="Q299" s="167">
        <v>0</v>
      </c>
    </row>
    <row r="300" spans="1:17">
      <c r="A300" s="557" t="s">
        <v>2260</v>
      </c>
      <c r="B300" s="551" t="s">
        <v>2261</v>
      </c>
      <c r="C300" s="559">
        <v>25</v>
      </c>
      <c r="D300" s="152">
        <v>2019</v>
      </c>
      <c r="E300" s="153">
        <v>2024</v>
      </c>
      <c r="F300" s="547">
        <v>1</v>
      </c>
      <c r="G300" s="548">
        <v>0</v>
      </c>
      <c r="H300" s="549">
        <v>0</v>
      </c>
      <c r="I300" s="547">
        <v>0</v>
      </c>
      <c r="J300" s="548">
        <v>0</v>
      </c>
      <c r="K300" s="549">
        <v>0</v>
      </c>
      <c r="L300" s="547">
        <v>0</v>
      </c>
      <c r="M300" s="548">
        <v>0</v>
      </c>
      <c r="N300" s="549">
        <v>0</v>
      </c>
      <c r="O300" s="165">
        <v>1</v>
      </c>
      <c r="P300" s="536">
        <v>0</v>
      </c>
      <c r="Q300" s="167">
        <v>0</v>
      </c>
    </row>
    <row r="301" spans="1:17">
      <c r="A301" s="557" t="s">
        <v>2262</v>
      </c>
      <c r="B301" s="551" t="s">
        <v>2263</v>
      </c>
      <c r="C301" s="559">
        <v>25</v>
      </c>
      <c r="D301" s="152">
        <v>2019</v>
      </c>
      <c r="E301" s="153">
        <v>2024</v>
      </c>
      <c r="F301" s="547">
        <v>1</v>
      </c>
      <c r="G301" s="548">
        <v>0</v>
      </c>
      <c r="H301" s="549">
        <v>0</v>
      </c>
      <c r="I301" s="547">
        <v>0</v>
      </c>
      <c r="J301" s="548">
        <v>0</v>
      </c>
      <c r="K301" s="549">
        <v>0</v>
      </c>
      <c r="L301" s="547">
        <v>0</v>
      </c>
      <c r="M301" s="548">
        <v>0</v>
      </c>
      <c r="N301" s="549">
        <v>0</v>
      </c>
      <c r="O301" s="165">
        <v>1</v>
      </c>
      <c r="P301" s="536">
        <v>0</v>
      </c>
      <c r="Q301" s="167">
        <v>0</v>
      </c>
    </row>
    <row r="302" spans="1:17">
      <c r="A302" s="557" t="s">
        <v>2264</v>
      </c>
      <c r="B302" s="551" t="s">
        <v>2265</v>
      </c>
      <c r="C302" s="559">
        <v>25</v>
      </c>
      <c r="D302" s="152">
        <v>2019</v>
      </c>
      <c r="E302" s="153">
        <v>2024</v>
      </c>
      <c r="F302" s="547">
        <v>1</v>
      </c>
      <c r="G302" s="548">
        <v>0</v>
      </c>
      <c r="H302" s="549">
        <v>0</v>
      </c>
      <c r="I302" s="547">
        <v>0</v>
      </c>
      <c r="J302" s="548">
        <v>0</v>
      </c>
      <c r="K302" s="549">
        <v>0</v>
      </c>
      <c r="L302" s="547">
        <v>0</v>
      </c>
      <c r="M302" s="548">
        <v>0</v>
      </c>
      <c r="N302" s="549">
        <v>0</v>
      </c>
      <c r="O302" s="165">
        <v>1</v>
      </c>
      <c r="P302" s="536">
        <v>0</v>
      </c>
      <c r="Q302" s="167">
        <v>0</v>
      </c>
    </row>
    <row r="303" spans="1:17">
      <c r="A303" s="557" t="s">
        <v>2266</v>
      </c>
      <c r="B303" s="551" t="s">
        <v>2267</v>
      </c>
      <c r="C303" s="559">
        <v>25</v>
      </c>
      <c r="D303" s="152">
        <v>2019</v>
      </c>
      <c r="E303" s="153">
        <v>2024</v>
      </c>
      <c r="F303" s="547">
        <v>1</v>
      </c>
      <c r="G303" s="548">
        <v>0</v>
      </c>
      <c r="H303" s="549">
        <v>0</v>
      </c>
      <c r="I303" s="547">
        <v>0</v>
      </c>
      <c r="J303" s="548">
        <v>0</v>
      </c>
      <c r="K303" s="549">
        <v>0</v>
      </c>
      <c r="L303" s="547">
        <v>0</v>
      </c>
      <c r="M303" s="548">
        <v>0</v>
      </c>
      <c r="N303" s="549">
        <v>0</v>
      </c>
      <c r="O303" s="165">
        <v>1</v>
      </c>
      <c r="P303" s="536">
        <v>0</v>
      </c>
      <c r="Q303" s="167">
        <v>0</v>
      </c>
    </row>
    <row r="304" spans="1:17">
      <c r="A304" s="557" t="s">
        <v>2268</v>
      </c>
      <c r="B304" s="551" t="s">
        <v>2269</v>
      </c>
      <c r="C304" s="559">
        <v>25</v>
      </c>
      <c r="D304" s="152">
        <v>2019</v>
      </c>
      <c r="E304" s="153">
        <v>2024</v>
      </c>
      <c r="F304" s="547">
        <v>1</v>
      </c>
      <c r="G304" s="548">
        <v>0</v>
      </c>
      <c r="H304" s="549">
        <v>0</v>
      </c>
      <c r="I304" s="547">
        <v>0</v>
      </c>
      <c r="J304" s="548">
        <v>0</v>
      </c>
      <c r="K304" s="549">
        <v>0</v>
      </c>
      <c r="L304" s="547">
        <v>0</v>
      </c>
      <c r="M304" s="548">
        <v>0</v>
      </c>
      <c r="N304" s="549">
        <v>0</v>
      </c>
      <c r="O304" s="165">
        <v>1</v>
      </c>
      <c r="P304" s="536">
        <v>0</v>
      </c>
      <c r="Q304" s="167">
        <v>0</v>
      </c>
    </row>
    <row r="305" spans="1:17">
      <c r="A305" s="557" t="s">
        <v>2270</v>
      </c>
      <c r="B305" s="551" t="s">
        <v>2271</v>
      </c>
      <c r="C305" s="559">
        <v>25</v>
      </c>
      <c r="D305" s="152">
        <v>2019</v>
      </c>
      <c r="E305" s="153">
        <v>2024</v>
      </c>
      <c r="F305" s="547">
        <v>1</v>
      </c>
      <c r="G305" s="548">
        <v>0</v>
      </c>
      <c r="H305" s="549">
        <v>0</v>
      </c>
      <c r="I305" s="547">
        <v>0</v>
      </c>
      <c r="J305" s="548">
        <v>0</v>
      </c>
      <c r="K305" s="549">
        <v>0</v>
      </c>
      <c r="L305" s="547">
        <v>0</v>
      </c>
      <c r="M305" s="548">
        <v>0</v>
      </c>
      <c r="N305" s="549">
        <v>0</v>
      </c>
      <c r="O305" s="165">
        <v>1</v>
      </c>
      <c r="P305" s="536">
        <v>0</v>
      </c>
      <c r="Q305" s="167">
        <v>0</v>
      </c>
    </row>
    <row r="306" spans="1:17">
      <c r="A306" s="557" t="s">
        <v>2272</v>
      </c>
      <c r="B306" s="551" t="s">
        <v>2273</v>
      </c>
      <c r="C306" s="559">
        <v>25</v>
      </c>
      <c r="D306" s="152">
        <v>2019</v>
      </c>
      <c r="E306" s="153">
        <v>2024</v>
      </c>
      <c r="F306" s="547">
        <v>1</v>
      </c>
      <c r="G306" s="548">
        <v>0</v>
      </c>
      <c r="H306" s="549">
        <v>0</v>
      </c>
      <c r="I306" s="547">
        <v>0</v>
      </c>
      <c r="J306" s="548">
        <v>0</v>
      </c>
      <c r="K306" s="549">
        <v>0</v>
      </c>
      <c r="L306" s="547">
        <v>0</v>
      </c>
      <c r="M306" s="548">
        <v>0</v>
      </c>
      <c r="N306" s="549">
        <v>0</v>
      </c>
      <c r="O306" s="165">
        <v>1</v>
      </c>
      <c r="P306" s="536">
        <v>0</v>
      </c>
      <c r="Q306" s="167">
        <v>0</v>
      </c>
    </row>
    <row r="307" spans="1:17">
      <c r="A307" s="557" t="s">
        <v>2274</v>
      </c>
      <c r="B307" s="583" t="s">
        <v>2275</v>
      </c>
      <c r="C307" s="559">
        <v>25</v>
      </c>
      <c r="D307" s="152">
        <v>2019</v>
      </c>
      <c r="E307" s="153">
        <v>2024</v>
      </c>
      <c r="F307" s="547">
        <v>1</v>
      </c>
      <c r="G307" s="548">
        <v>0</v>
      </c>
      <c r="H307" s="549">
        <v>0</v>
      </c>
      <c r="I307" s="547">
        <v>0</v>
      </c>
      <c r="J307" s="548">
        <v>0</v>
      </c>
      <c r="K307" s="549">
        <v>0</v>
      </c>
      <c r="L307" s="547">
        <v>0</v>
      </c>
      <c r="M307" s="548">
        <v>0</v>
      </c>
      <c r="N307" s="549">
        <v>0</v>
      </c>
      <c r="O307" s="165">
        <v>1</v>
      </c>
      <c r="P307" s="536">
        <v>0</v>
      </c>
      <c r="Q307" s="167">
        <v>0</v>
      </c>
    </row>
    <row r="308" spans="1:17">
      <c r="A308" s="557" t="s">
        <v>2276</v>
      </c>
      <c r="B308" s="551" t="s">
        <v>2277</v>
      </c>
      <c r="C308" s="559">
        <v>25</v>
      </c>
      <c r="D308" s="152">
        <v>2019</v>
      </c>
      <c r="E308" s="153">
        <v>2024</v>
      </c>
      <c r="F308" s="547">
        <v>1</v>
      </c>
      <c r="G308" s="548">
        <v>0</v>
      </c>
      <c r="H308" s="549">
        <v>0</v>
      </c>
      <c r="I308" s="547">
        <v>0</v>
      </c>
      <c r="J308" s="548">
        <v>0</v>
      </c>
      <c r="K308" s="549">
        <v>0</v>
      </c>
      <c r="L308" s="547">
        <v>0</v>
      </c>
      <c r="M308" s="548">
        <v>0</v>
      </c>
      <c r="N308" s="549">
        <v>0</v>
      </c>
      <c r="O308" s="165">
        <v>1</v>
      </c>
      <c r="P308" s="536">
        <v>0</v>
      </c>
      <c r="Q308" s="167">
        <v>0</v>
      </c>
    </row>
    <row r="309" spans="1:17">
      <c r="A309" s="557" t="s">
        <v>2278</v>
      </c>
      <c r="B309" s="551" t="s">
        <v>2279</v>
      </c>
      <c r="C309" s="559">
        <v>25</v>
      </c>
      <c r="D309" s="152">
        <v>2019</v>
      </c>
      <c r="E309" s="153">
        <v>2024</v>
      </c>
      <c r="F309" s="547">
        <v>1</v>
      </c>
      <c r="G309" s="548">
        <v>0</v>
      </c>
      <c r="H309" s="549">
        <v>0</v>
      </c>
      <c r="I309" s="547">
        <v>0</v>
      </c>
      <c r="J309" s="548">
        <v>0</v>
      </c>
      <c r="K309" s="549">
        <v>0</v>
      </c>
      <c r="L309" s="547">
        <v>0</v>
      </c>
      <c r="M309" s="548">
        <v>0</v>
      </c>
      <c r="N309" s="549">
        <v>0</v>
      </c>
      <c r="O309" s="165">
        <v>1</v>
      </c>
      <c r="P309" s="536">
        <v>0</v>
      </c>
      <c r="Q309" s="167">
        <v>0</v>
      </c>
    </row>
    <row r="310" spans="1:17">
      <c r="A310" s="557" t="s">
        <v>2280</v>
      </c>
      <c r="B310" s="551" t="s">
        <v>2281</v>
      </c>
      <c r="C310" s="559">
        <v>25</v>
      </c>
      <c r="D310" s="152">
        <v>2019</v>
      </c>
      <c r="E310" s="153">
        <v>2024</v>
      </c>
      <c r="F310" s="547">
        <v>1</v>
      </c>
      <c r="G310" s="548">
        <v>0</v>
      </c>
      <c r="H310" s="549">
        <v>0</v>
      </c>
      <c r="I310" s="547">
        <v>0</v>
      </c>
      <c r="J310" s="548">
        <v>0</v>
      </c>
      <c r="K310" s="549">
        <v>0</v>
      </c>
      <c r="L310" s="547">
        <v>0</v>
      </c>
      <c r="M310" s="548">
        <v>0</v>
      </c>
      <c r="N310" s="549">
        <v>0</v>
      </c>
      <c r="O310" s="165">
        <v>1</v>
      </c>
      <c r="P310" s="536">
        <v>0</v>
      </c>
      <c r="Q310" s="167">
        <v>0</v>
      </c>
    </row>
    <row r="311" spans="1:17">
      <c r="A311" s="557" t="s">
        <v>2282</v>
      </c>
      <c r="B311" s="551" t="s">
        <v>2283</v>
      </c>
      <c r="C311" s="559">
        <v>25</v>
      </c>
      <c r="D311" s="152">
        <v>2019</v>
      </c>
      <c r="E311" s="153">
        <v>2024</v>
      </c>
      <c r="F311" s="547">
        <v>1</v>
      </c>
      <c r="G311" s="548">
        <v>0</v>
      </c>
      <c r="H311" s="549">
        <v>0</v>
      </c>
      <c r="I311" s="547">
        <v>0</v>
      </c>
      <c r="J311" s="548">
        <v>0</v>
      </c>
      <c r="K311" s="549">
        <v>0</v>
      </c>
      <c r="L311" s="547">
        <v>0</v>
      </c>
      <c r="M311" s="548">
        <v>0</v>
      </c>
      <c r="N311" s="549">
        <v>0</v>
      </c>
      <c r="O311" s="165">
        <v>1</v>
      </c>
      <c r="P311" s="536">
        <v>0</v>
      </c>
      <c r="Q311" s="167">
        <v>0</v>
      </c>
    </row>
    <row r="312" spans="1:17">
      <c r="A312" s="557" t="s">
        <v>2284</v>
      </c>
      <c r="B312" s="551" t="s">
        <v>2285</v>
      </c>
      <c r="C312" s="559">
        <v>25</v>
      </c>
      <c r="D312" s="152">
        <v>2019</v>
      </c>
      <c r="E312" s="153">
        <v>2024</v>
      </c>
      <c r="F312" s="547">
        <v>1</v>
      </c>
      <c r="G312" s="548">
        <v>0</v>
      </c>
      <c r="H312" s="549">
        <v>0</v>
      </c>
      <c r="I312" s="547">
        <v>0</v>
      </c>
      <c r="J312" s="548">
        <v>0</v>
      </c>
      <c r="K312" s="549">
        <v>0</v>
      </c>
      <c r="L312" s="547">
        <v>0</v>
      </c>
      <c r="M312" s="548">
        <v>0</v>
      </c>
      <c r="N312" s="549">
        <v>0</v>
      </c>
      <c r="O312" s="165">
        <v>1</v>
      </c>
      <c r="P312" s="536">
        <v>0</v>
      </c>
      <c r="Q312" s="167">
        <v>0</v>
      </c>
    </row>
    <row r="313" spans="1:17">
      <c r="A313" s="557" t="s">
        <v>2286</v>
      </c>
      <c r="B313" s="551" t="s">
        <v>2287</v>
      </c>
      <c r="C313" s="559">
        <v>25</v>
      </c>
      <c r="D313" s="152">
        <v>2019</v>
      </c>
      <c r="E313" s="153">
        <v>2024</v>
      </c>
      <c r="F313" s="547">
        <v>1</v>
      </c>
      <c r="G313" s="548">
        <v>0</v>
      </c>
      <c r="H313" s="549">
        <v>0</v>
      </c>
      <c r="I313" s="547">
        <v>0</v>
      </c>
      <c r="J313" s="548">
        <v>0</v>
      </c>
      <c r="K313" s="549">
        <v>0</v>
      </c>
      <c r="L313" s="547">
        <v>0</v>
      </c>
      <c r="M313" s="548">
        <v>0</v>
      </c>
      <c r="N313" s="549">
        <v>0</v>
      </c>
      <c r="O313" s="165">
        <v>1</v>
      </c>
      <c r="P313" s="536">
        <v>0</v>
      </c>
      <c r="Q313" s="167">
        <v>0</v>
      </c>
    </row>
    <row r="314" spans="1:17">
      <c r="A314" s="557" t="s">
        <v>2288</v>
      </c>
      <c r="B314" s="551" t="s">
        <v>2289</v>
      </c>
      <c r="C314" s="559">
        <v>25</v>
      </c>
      <c r="D314" s="152">
        <v>2019</v>
      </c>
      <c r="E314" s="153">
        <v>2024</v>
      </c>
      <c r="F314" s="547">
        <v>1</v>
      </c>
      <c r="G314" s="548">
        <v>0</v>
      </c>
      <c r="H314" s="549">
        <v>0</v>
      </c>
      <c r="I314" s="547">
        <v>0</v>
      </c>
      <c r="J314" s="548">
        <v>0</v>
      </c>
      <c r="K314" s="549">
        <v>0</v>
      </c>
      <c r="L314" s="547">
        <v>0</v>
      </c>
      <c r="M314" s="548">
        <v>0</v>
      </c>
      <c r="N314" s="549">
        <v>0</v>
      </c>
      <c r="O314" s="165">
        <v>1</v>
      </c>
      <c r="P314" s="536">
        <v>0</v>
      </c>
      <c r="Q314" s="167">
        <v>0</v>
      </c>
    </row>
    <row r="315" spans="1:17">
      <c r="A315" s="557" t="s">
        <v>2290</v>
      </c>
      <c r="B315" s="551" t="s">
        <v>2291</v>
      </c>
      <c r="C315" s="559">
        <v>25</v>
      </c>
      <c r="D315" s="152">
        <v>2019</v>
      </c>
      <c r="E315" s="153">
        <v>2024</v>
      </c>
      <c r="F315" s="547">
        <v>1</v>
      </c>
      <c r="G315" s="548">
        <v>0</v>
      </c>
      <c r="H315" s="549">
        <v>0</v>
      </c>
      <c r="I315" s="547">
        <v>0</v>
      </c>
      <c r="J315" s="548">
        <v>0</v>
      </c>
      <c r="K315" s="549">
        <v>0</v>
      </c>
      <c r="L315" s="547">
        <v>0</v>
      </c>
      <c r="M315" s="548">
        <v>0</v>
      </c>
      <c r="N315" s="549">
        <v>0</v>
      </c>
      <c r="O315" s="165">
        <v>1</v>
      </c>
      <c r="P315" s="536">
        <v>0</v>
      </c>
      <c r="Q315" s="167">
        <v>0</v>
      </c>
    </row>
    <row r="316" spans="1:17">
      <c r="A316" s="557" t="s">
        <v>2292</v>
      </c>
      <c r="B316" s="551" t="s">
        <v>2293</v>
      </c>
      <c r="C316" s="559">
        <v>25</v>
      </c>
      <c r="D316" s="152">
        <v>2019</v>
      </c>
      <c r="E316" s="153">
        <v>2024</v>
      </c>
      <c r="F316" s="547">
        <v>1</v>
      </c>
      <c r="G316" s="548">
        <v>0</v>
      </c>
      <c r="H316" s="549">
        <v>0</v>
      </c>
      <c r="I316" s="547">
        <v>0</v>
      </c>
      <c r="J316" s="548">
        <v>0</v>
      </c>
      <c r="K316" s="549">
        <v>0</v>
      </c>
      <c r="L316" s="547">
        <v>0</v>
      </c>
      <c r="M316" s="548">
        <v>0</v>
      </c>
      <c r="N316" s="549">
        <v>0</v>
      </c>
      <c r="O316" s="165">
        <v>1</v>
      </c>
      <c r="P316" s="536">
        <v>0</v>
      </c>
      <c r="Q316" s="167">
        <v>0</v>
      </c>
    </row>
    <row r="317" spans="1:17">
      <c r="A317" s="557" t="s">
        <v>2294</v>
      </c>
      <c r="B317" s="551" t="s">
        <v>2295</v>
      </c>
      <c r="C317" s="559">
        <v>25</v>
      </c>
      <c r="D317" s="152">
        <v>2019</v>
      </c>
      <c r="E317" s="153">
        <v>2024</v>
      </c>
      <c r="F317" s="547">
        <v>1</v>
      </c>
      <c r="G317" s="548">
        <v>0</v>
      </c>
      <c r="H317" s="549">
        <v>0</v>
      </c>
      <c r="I317" s="547">
        <v>0</v>
      </c>
      <c r="J317" s="548">
        <v>0</v>
      </c>
      <c r="K317" s="549">
        <v>0</v>
      </c>
      <c r="L317" s="547">
        <v>0</v>
      </c>
      <c r="M317" s="548">
        <v>0</v>
      </c>
      <c r="N317" s="549">
        <v>0</v>
      </c>
      <c r="O317" s="165">
        <v>1</v>
      </c>
      <c r="P317" s="536">
        <v>0</v>
      </c>
      <c r="Q317" s="167">
        <v>0</v>
      </c>
    </row>
    <row r="318" spans="1:17">
      <c r="A318" s="557" t="s">
        <v>2296</v>
      </c>
      <c r="B318" s="551" t="s">
        <v>2297</v>
      </c>
      <c r="C318" s="559">
        <v>25</v>
      </c>
      <c r="D318" s="152">
        <v>2019</v>
      </c>
      <c r="E318" s="153">
        <v>2024</v>
      </c>
      <c r="F318" s="547">
        <v>1</v>
      </c>
      <c r="G318" s="548">
        <v>0</v>
      </c>
      <c r="H318" s="549">
        <v>0</v>
      </c>
      <c r="I318" s="547">
        <v>0</v>
      </c>
      <c r="J318" s="548">
        <v>0</v>
      </c>
      <c r="K318" s="549">
        <v>0</v>
      </c>
      <c r="L318" s="547">
        <v>0</v>
      </c>
      <c r="M318" s="548">
        <v>0</v>
      </c>
      <c r="N318" s="549">
        <v>0</v>
      </c>
      <c r="O318" s="165">
        <v>1</v>
      </c>
      <c r="P318" s="536">
        <v>0</v>
      </c>
      <c r="Q318" s="167">
        <v>0</v>
      </c>
    </row>
    <row r="319" spans="1:17">
      <c r="A319" s="557" t="s">
        <v>2298</v>
      </c>
      <c r="B319" s="583" t="s">
        <v>2299</v>
      </c>
      <c r="C319" s="559">
        <v>25</v>
      </c>
      <c r="D319" s="152">
        <v>2019</v>
      </c>
      <c r="E319" s="153">
        <v>2024</v>
      </c>
      <c r="F319" s="547">
        <v>1</v>
      </c>
      <c r="G319" s="548">
        <v>0</v>
      </c>
      <c r="H319" s="549">
        <v>0</v>
      </c>
      <c r="I319" s="547">
        <v>0</v>
      </c>
      <c r="J319" s="548">
        <v>0</v>
      </c>
      <c r="K319" s="549">
        <v>0</v>
      </c>
      <c r="L319" s="547">
        <v>0</v>
      </c>
      <c r="M319" s="548">
        <v>0</v>
      </c>
      <c r="N319" s="549">
        <v>0</v>
      </c>
      <c r="O319" s="165">
        <v>1</v>
      </c>
      <c r="P319" s="536">
        <v>0</v>
      </c>
      <c r="Q319" s="167">
        <v>0</v>
      </c>
    </row>
    <row r="320" spans="1:17">
      <c r="A320" s="557" t="s">
        <v>2300</v>
      </c>
      <c r="B320" s="583" t="s">
        <v>2301</v>
      </c>
      <c r="C320" s="559">
        <v>25</v>
      </c>
      <c r="D320" s="152">
        <v>2019</v>
      </c>
      <c r="E320" s="153">
        <v>2024</v>
      </c>
      <c r="F320" s="547">
        <v>1</v>
      </c>
      <c r="G320" s="548">
        <v>0</v>
      </c>
      <c r="H320" s="549">
        <v>0</v>
      </c>
      <c r="I320" s="547">
        <v>0</v>
      </c>
      <c r="J320" s="548">
        <v>0</v>
      </c>
      <c r="K320" s="549">
        <v>0</v>
      </c>
      <c r="L320" s="547">
        <v>0</v>
      </c>
      <c r="M320" s="548">
        <v>0</v>
      </c>
      <c r="N320" s="549">
        <v>0</v>
      </c>
      <c r="O320" s="165">
        <v>1</v>
      </c>
      <c r="P320" s="536">
        <v>0</v>
      </c>
      <c r="Q320" s="167">
        <v>0</v>
      </c>
    </row>
    <row r="321" spans="1:17">
      <c r="A321" s="557" t="s">
        <v>2302</v>
      </c>
      <c r="B321" s="551" t="s">
        <v>2303</v>
      </c>
      <c r="C321" s="559">
        <v>25</v>
      </c>
      <c r="D321" s="152">
        <v>2019</v>
      </c>
      <c r="E321" s="153">
        <v>2024</v>
      </c>
      <c r="F321" s="547">
        <v>1</v>
      </c>
      <c r="G321" s="548">
        <v>0</v>
      </c>
      <c r="H321" s="549">
        <v>0</v>
      </c>
      <c r="I321" s="547">
        <v>0</v>
      </c>
      <c r="J321" s="548">
        <v>0</v>
      </c>
      <c r="K321" s="549">
        <v>0</v>
      </c>
      <c r="L321" s="547">
        <v>0</v>
      </c>
      <c r="M321" s="548">
        <v>0</v>
      </c>
      <c r="N321" s="549">
        <v>0</v>
      </c>
      <c r="O321" s="165">
        <v>1</v>
      </c>
      <c r="P321" s="536">
        <v>0</v>
      </c>
      <c r="Q321" s="167">
        <v>0</v>
      </c>
    </row>
    <row r="322" spans="1:17">
      <c r="A322" s="557" t="s">
        <v>2304</v>
      </c>
      <c r="B322" s="551" t="s">
        <v>2305</v>
      </c>
      <c r="C322" s="559">
        <v>25</v>
      </c>
      <c r="D322" s="152">
        <v>2019</v>
      </c>
      <c r="E322" s="153">
        <v>2024</v>
      </c>
      <c r="F322" s="547">
        <v>1</v>
      </c>
      <c r="G322" s="548">
        <v>0</v>
      </c>
      <c r="H322" s="549">
        <v>0</v>
      </c>
      <c r="I322" s="547">
        <v>0</v>
      </c>
      <c r="J322" s="548">
        <v>0</v>
      </c>
      <c r="K322" s="549">
        <v>0</v>
      </c>
      <c r="L322" s="547">
        <v>0</v>
      </c>
      <c r="M322" s="548">
        <v>0</v>
      </c>
      <c r="N322" s="549">
        <v>0</v>
      </c>
      <c r="O322" s="165">
        <v>1</v>
      </c>
      <c r="P322" s="536">
        <v>0</v>
      </c>
      <c r="Q322" s="167">
        <v>0</v>
      </c>
    </row>
    <row r="323" spans="1:17">
      <c r="A323" s="557" t="s">
        <v>2306</v>
      </c>
      <c r="B323" s="551" t="s">
        <v>2307</v>
      </c>
      <c r="C323" s="559">
        <v>25</v>
      </c>
      <c r="D323" s="152">
        <v>2019</v>
      </c>
      <c r="E323" s="153">
        <v>2024</v>
      </c>
      <c r="F323" s="547">
        <v>1</v>
      </c>
      <c r="G323" s="548">
        <v>0</v>
      </c>
      <c r="H323" s="549">
        <v>0</v>
      </c>
      <c r="I323" s="547">
        <v>0</v>
      </c>
      <c r="J323" s="548">
        <v>0</v>
      </c>
      <c r="K323" s="549">
        <v>0</v>
      </c>
      <c r="L323" s="547">
        <v>0</v>
      </c>
      <c r="M323" s="548">
        <v>0</v>
      </c>
      <c r="N323" s="549">
        <v>0</v>
      </c>
      <c r="O323" s="165">
        <v>1</v>
      </c>
      <c r="P323" s="536">
        <v>0</v>
      </c>
      <c r="Q323" s="167">
        <v>0</v>
      </c>
    </row>
    <row r="324" spans="1:17">
      <c r="A324" s="557" t="s">
        <v>2308</v>
      </c>
      <c r="B324" s="584" t="s">
        <v>2309</v>
      </c>
      <c r="C324" s="562">
        <v>25</v>
      </c>
      <c r="D324" s="152">
        <v>2019</v>
      </c>
      <c r="E324" s="153">
        <v>2024</v>
      </c>
      <c r="F324" s="547">
        <v>1</v>
      </c>
      <c r="G324" s="548">
        <v>0</v>
      </c>
      <c r="H324" s="549">
        <v>0</v>
      </c>
      <c r="I324" s="547">
        <v>0</v>
      </c>
      <c r="J324" s="548">
        <v>0</v>
      </c>
      <c r="K324" s="549">
        <v>0</v>
      </c>
      <c r="L324" s="547">
        <v>0</v>
      </c>
      <c r="M324" s="548">
        <v>0</v>
      </c>
      <c r="N324" s="549">
        <v>0</v>
      </c>
      <c r="O324" s="165">
        <v>1</v>
      </c>
      <c r="P324" s="536">
        <v>0</v>
      </c>
      <c r="Q324" s="167">
        <v>0</v>
      </c>
    </row>
    <row r="325" spans="1:17">
      <c r="A325" s="557" t="s">
        <v>2310</v>
      </c>
      <c r="B325" s="583" t="s">
        <v>2311</v>
      </c>
      <c r="C325" s="559">
        <v>25</v>
      </c>
      <c r="D325" s="152">
        <v>2019</v>
      </c>
      <c r="E325" s="153">
        <v>2024</v>
      </c>
      <c r="F325" s="547">
        <v>1</v>
      </c>
      <c r="G325" s="548">
        <v>0</v>
      </c>
      <c r="H325" s="549">
        <v>0</v>
      </c>
      <c r="I325" s="547">
        <v>0</v>
      </c>
      <c r="J325" s="548">
        <v>0</v>
      </c>
      <c r="K325" s="549">
        <v>0</v>
      </c>
      <c r="L325" s="547">
        <v>0</v>
      </c>
      <c r="M325" s="548">
        <v>0</v>
      </c>
      <c r="N325" s="549">
        <v>0</v>
      </c>
      <c r="O325" s="165">
        <v>1</v>
      </c>
      <c r="P325" s="536">
        <v>0</v>
      </c>
      <c r="Q325" s="167">
        <v>0</v>
      </c>
    </row>
    <row r="326" spans="1:17" ht="15" thickBot="1">
      <c r="A326" s="561" t="s">
        <v>2312</v>
      </c>
      <c r="B326" s="584" t="s">
        <v>2313</v>
      </c>
      <c r="C326" s="562">
        <v>25</v>
      </c>
      <c r="D326" s="563">
        <v>2019</v>
      </c>
      <c r="E326" s="564">
        <v>2024</v>
      </c>
      <c r="F326" s="547">
        <v>1</v>
      </c>
      <c r="G326" s="548">
        <v>0</v>
      </c>
      <c r="H326" s="549">
        <v>0</v>
      </c>
      <c r="I326" s="547">
        <v>0</v>
      </c>
      <c r="J326" s="548">
        <v>0</v>
      </c>
      <c r="K326" s="549">
        <v>0</v>
      </c>
      <c r="L326" s="547">
        <v>0</v>
      </c>
      <c r="M326" s="548">
        <v>0</v>
      </c>
      <c r="N326" s="549">
        <v>0</v>
      </c>
      <c r="O326" s="165">
        <v>1</v>
      </c>
      <c r="P326" s="536">
        <v>0</v>
      </c>
      <c r="Q326" s="167">
        <v>0</v>
      </c>
    </row>
    <row r="327" spans="1:17" ht="14.25" customHeight="1" thickTop="1">
      <c r="A327" s="565" t="s">
        <v>2314</v>
      </c>
      <c r="B327" s="574" t="s">
        <v>2315</v>
      </c>
      <c r="C327" s="567">
        <v>25</v>
      </c>
      <c r="D327" s="178">
        <v>2019</v>
      </c>
      <c r="E327" s="568">
        <v>2024</v>
      </c>
      <c r="F327" s="547">
        <v>1</v>
      </c>
      <c r="G327" s="548">
        <v>0</v>
      </c>
      <c r="H327" s="549">
        <v>0</v>
      </c>
      <c r="I327" s="547">
        <v>0</v>
      </c>
      <c r="J327" s="548">
        <v>0</v>
      </c>
      <c r="K327" s="549">
        <v>0</v>
      </c>
      <c r="L327" s="547">
        <v>0</v>
      </c>
      <c r="M327" s="548">
        <v>0</v>
      </c>
      <c r="N327" s="549">
        <v>0</v>
      </c>
      <c r="O327" s="165">
        <v>1</v>
      </c>
      <c r="P327" s="536">
        <v>0</v>
      </c>
      <c r="Q327" s="167">
        <v>0</v>
      </c>
    </row>
    <row r="328" spans="1:17" ht="15" customHeight="1">
      <c r="A328" s="557" t="s">
        <v>2316</v>
      </c>
      <c r="B328" s="551" t="s">
        <v>2317</v>
      </c>
      <c r="C328" s="559">
        <v>25</v>
      </c>
      <c r="D328" s="152">
        <v>2019</v>
      </c>
      <c r="E328" s="153">
        <v>2024</v>
      </c>
      <c r="F328" s="547">
        <v>1</v>
      </c>
      <c r="G328" s="548">
        <v>0</v>
      </c>
      <c r="H328" s="549">
        <v>0</v>
      </c>
      <c r="I328" s="547">
        <v>0</v>
      </c>
      <c r="J328" s="548">
        <v>0</v>
      </c>
      <c r="K328" s="549">
        <v>0</v>
      </c>
      <c r="L328" s="547">
        <v>0</v>
      </c>
      <c r="M328" s="548">
        <v>0</v>
      </c>
      <c r="N328" s="549">
        <v>0</v>
      </c>
      <c r="O328" s="165">
        <v>1</v>
      </c>
      <c r="P328" s="536">
        <v>0</v>
      </c>
      <c r="Q328" s="167">
        <v>0</v>
      </c>
    </row>
    <row r="329" spans="1:17" ht="15" customHeight="1">
      <c r="A329" s="557" t="s">
        <v>2318</v>
      </c>
      <c r="B329" s="551" t="s">
        <v>2319</v>
      </c>
      <c r="C329" s="559">
        <v>25</v>
      </c>
      <c r="D329" s="152">
        <v>2019</v>
      </c>
      <c r="E329" s="153">
        <v>2024</v>
      </c>
      <c r="F329" s="547">
        <v>1</v>
      </c>
      <c r="G329" s="548">
        <v>0</v>
      </c>
      <c r="H329" s="549">
        <v>0</v>
      </c>
      <c r="I329" s="547">
        <v>0</v>
      </c>
      <c r="J329" s="548">
        <v>0</v>
      </c>
      <c r="K329" s="549">
        <v>0</v>
      </c>
      <c r="L329" s="547">
        <v>0</v>
      </c>
      <c r="M329" s="548">
        <v>0</v>
      </c>
      <c r="N329" s="549">
        <v>0</v>
      </c>
      <c r="O329" s="165">
        <v>1</v>
      </c>
      <c r="P329" s="536">
        <v>0</v>
      </c>
      <c r="Q329" s="167">
        <v>0</v>
      </c>
    </row>
    <row r="330" spans="1:17" ht="15" customHeight="1">
      <c r="A330" s="557" t="s">
        <v>2320</v>
      </c>
      <c r="B330" s="551" t="s">
        <v>2321</v>
      </c>
      <c r="C330" s="559">
        <v>25</v>
      </c>
      <c r="D330" s="152">
        <v>2019</v>
      </c>
      <c r="E330" s="153">
        <v>2024</v>
      </c>
      <c r="F330" s="547">
        <v>1</v>
      </c>
      <c r="G330" s="548">
        <v>0</v>
      </c>
      <c r="H330" s="549">
        <v>0</v>
      </c>
      <c r="I330" s="547">
        <v>0</v>
      </c>
      <c r="J330" s="548">
        <v>0</v>
      </c>
      <c r="K330" s="549">
        <v>0</v>
      </c>
      <c r="L330" s="547">
        <v>0</v>
      </c>
      <c r="M330" s="548">
        <v>0</v>
      </c>
      <c r="N330" s="549">
        <v>0</v>
      </c>
      <c r="O330" s="165">
        <v>1</v>
      </c>
      <c r="P330" s="536">
        <v>0</v>
      </c>
      <c r="Q330" s="167">
        <v>0</v>
      </c>
    </row>
    <row r="331" spans="1:17" ht="15" customHeight="1">
      <c r="A331" s="557" t="s">
        <v>2322</v>
      </c>
      <c r="B331" s="551" t="s">
        <v>2321</v>
      </c>
      <c r="C331" s="559">
        <v>25</v>
      </c>
      <c r="D331" s="152">
        <v>2019</v>
      </c>
      <c r="E331" s="153">
        <v>2024</v>
      </c>
      <c r="F331" s="547">
        <v>1</v>
      </c>
      <c r="G331" s="548">
        <v>0</v>
      </c>
      <c r="H331" s="549">
        <v>0</v>
      </c>
      <c r="I331" s="547">
        <v>0</v>
      </c>
      <c r="J331" s="548">
        <v>0</v>
      </c>
      <c r="K331" s="549">
        <v>0</v>
      </c>
      <c r="L331" s="547">
        <v>0</v>
      </c>
      <c r="M331" s="548">
        <v>0</v>
      </c>
      <c r="N331" s="549">
        <v>0</v>
      </c>
      <c r="O331" s="165">
        <v>1</v>
      </c>
      <c r="P331" s="536">
        <v>0</v>
      </c>
      <c r="Q331" s="167">
        <v>0</v>
      </c>
    </row>
    <row r="332" spans="1:17">
      <c r="A332" s="557" t="s">
        <v>2323</v>
      </c>
      <c r="B332" s="551" t="s">
        <v>2324</v>
      </c>
      <c r="C332" s="559">
        <v>25</v>
      </c>
      <c r="D332" s="152">
        <v>2019</v>
      </c>
      <c r="E332" s="153">
        <v>2024</v>
      </c>
      <c r="F332" s="547">
        <v>1</v>
      </c>
      <c r="G332" s="548">
        <v>0</v>
      </c>
      <c r="H332" s="549">
        <v>0</v>
      </c>
      <c r="I332" s="547">
        <v>0</v>
      </c>
      <c r="J332" s="548">
        <v>0</v>
      </c>
      <c r="K332" s="549">
        <v>0</v>
      </c>
      <c r="L332" s="547">
        <v>0</v>
      </c>
      <c r="M332" s="548">
        <v>0</v>
      </c>
      <c r="N332" s="549">
        <v>0</v>
      </c>
      <c r="O332" s="165">
        <v>1</v>
      </c>
      <c r="P332" s="536">
        <v>0</v>
      </c>
      <c r="Q332" s="167">
        <v>0</v>
      </c>
    </row>
    <row r="333" spans="1:17">
      <c r="A333" s="557" t="s">
        <v>2325</v>
      </c>
      <c r="B333" s="551" t="s">
        <v>2324</v>
      </c>
      <c r="C333" s="559">
        <v>25</v>
      </c>
      <c r="D333" s="152">
        <v>2019</v>
      </c>
      <c r="E333" s="153">
        <v>2024</v>
      </c>
      <c r="F333" s="547">
        <v>1</v>
      </c>
      <c r="G333" s="548">
        <v>0</v>
      </c>
      <c r="H333" s="549">
        <v>0</v>
      </c>
      <c r="I333" s="547">
        <v>0</v>
      </c>
      <c r="J333" s="548">
        <v>0</v>
      </c>
      <c r="K333" s="549">
        <v>0</v>
      </c>
      <c r="L333" s="547">
        <v>0</v>
      </c>
      <c r="M333" s="548">
        <v>0</v>
      </c>
      <c r="N333" s="549">
        <v>0</v>
      </c>
      <c r="O333" s="165">
        <v>1</v>
      </c>
      <c r="P333" s="536">
        <v>0</v>
      </c>
      <c r="Q333" s="167">
        <v>0</v>
      </c>
    </row>
    <row r="334" spans="1:17">
      <c r="A334" s="557" t="s">
        <v>2326</v>
      </c>
      <c r="B334" s="551" t="s">
        <v>2327</v>
      </c>
      <c r="C334" s="559">
        <v>25</v>
      </c>
      <c r="D334" s="152">
        <v>2019</v>
      </c>
      <c r="E334" s="153">
        <v>2024</v>
      </c>
      <c r="F334" s="547">
        <v>1</v>
      </c>
      <c r="G334" s="548">
        <v>0</v>
      </c>
      <c r="H334" s="549">
        <v>0</v>
      </c>
      <c r="I334" s="547">
        <v>0</v>
      </c>
      <c r="J334" s="548">
        <v>0</v>
      </c>
      <c r="K334" s="549">
        <v>0</v>
      </c>
      <c r="L334" s="547">
        <v>0</v>
      </c>
      <c r="M334" s="548">
        <v>0</v>
      </c>
      <c r="N334" s="549">
        <v>0</v>
      </c>
      <c r="O334" s="165">
        <v>1</v>
      </c>
      <c r="P334" s="536">
        <v>0</v>
      </c>
      <c r="Q334" s="167">
        <v>0</v>
      </c>
    </row>
    <row r="335" spans="1:17">
      <c r="A335" s="557" t="s">
        <v>2328</v>
      </c>
      <c r="B335" s="551" t="s">
        <v>2329</v>
      </c>
      <c r="C335" s="559">
        <v>25</v>
      </c>
      <c r="D335" s="152">
        <v>2019</v>
      </c>
      <c r="E335" s="153">
        <v>2024</v>
      </c>
      <c r="F335" s="547">
        <v>1</v>
      </c>
      <c r="G335" s="548">
        <v>0</v>
      </c>
      <c r="H335" s="549">
        <v>0</v>
      </c>
      <c r="I335" s="547">
        <v>0</v>
      </c>
      <c r="J335" s="548">
        <v>0</v>
      </c>
      <c r="K335" s="549">
        <v>0</v>
      </c>
      <c r="L335" s="547">
        <v>0</v>
      </c>
      <c r="M335" s="548">
        <v>0</v>
      </c>
      <c r="N335" s="549">
        <v>0</v>
      </c>
      <c r="O335" s="165">
        <v>1</v>
      </c>
      <c r="P335" s="536">
        <v>0</v>
      </c>
      <c r="Q335" s="167">
        <v>0</v>
      </c>
    </row>
    <row r="336" spans="1:17">
      <c r="A336" s="557" t="s">
        <v>2330</v>
      </c>
      <c r="B336" s="551" t="s">
        <v>2331</v>
      </c>
      <c r="C336" s="559">
        <v>25</v>
      </c>
      <c r="D336" s="152">
        <v>2019</v>
      </c>
      <c r="E336" s="153">
        <v>2024</v>
      </c>
      <c r="F336" s="547">
        <v>1</v>
      </c>
      <c r="G336" s="548">
        <v>0</v>
      </c>
      <c r="H336" s="549">
        <v>0</v>
      </c>
      <c r="I336" s="547">
        <v>0</v>
      </c>
      <c r="J336" s="548">
        <v>0</v>
      </c>
      <c r="K336" s="549">
        <v>0</v>
      </c>
      <c r="L336" s="547">
        <v>0</v>
      </c>
      <c r="M336" s="548">
        <v>0</v>
      </c>
      <c r="N336" s="549">
        <v>0</v>
      </c>
      <c r="O336" s="165">
        <v>1</v>
      </c>
      <c r="P336" s="536">
        <v>0</v>
      </c>
      <c r="Q336" s="167">
        <v>0</v>
      </c>
    </row>
    <row r="337" spans="1:17">
      <c r="A337" s="557" t="s">
        <v>2332</v>
      </c>
      <c r="B337" s="551" t="s">
        <v>2333</v>
      </c>
      <c r="C337" s="559">
        <v>25</v>
      </c>
      <c r="D337" s="152">
        <v>2019</v>
      </c>
      <c r="E337" s="153">
        <v>2024</v>
      </c>
      <c r="F337" s="547">
        <v>1</v>
      </c>
      <c r="G337" s="548">
        <v>0</v>
      </c>
      <c r="H337" s="549">
        <v>0</v>
      </c>
      <c r="I337" s="547">
        <v>0</v>
      </c>
      <c r="J337" s="548">
        <v>0</v>
      </c>
      <c r="K337" s="549">
        <v>0</v>
      </c>
      <c r="L337" s="547">
        <v>0</v>
      </c>
      <c r="M337" s="548">
        <v>0</v>
      </c>
      <c r="N337" s="549">
        <v>0</v>
      </c>
      <c r="O337" s="165">
        <v>1</v>
      </c>
      <c r="P337" s="536">
        <v>0</v>
      </c>
      <c r="Q337" s="167">
        <v>0</v>
      </c>
    </row>
    <row r="338" spans="1:17">
      <c r="A338" s="557" t="s">
        <v>2334</v>
      </c>
      <c r="B338" s="551" t="s">
        <v>2335</v>
      </c>
      <c r="C338" s="559">
        <v>25</v>
      </c>
      <c r="D338" s="152">
        <v>2019</v>
      </c>
      <c r="E338" s="153">
        <v>2024</v>
      </c>
      <c r="F338" s="547">
        <v>1</v>
      </c>
      <c r="G338" s="548">
        <v>0</v>
      </c>
      <c r="H338" s="549">
        <v>0</v>
      </c>
      <c r="I338" s="547">
        <v>0</v>
      </c>
      <c r="J338" s="548">
        <v>0</v>
      </c>
      <c r="K338" s="549">
        <v>0</v>
      </c>
      <c r="L338" s="547">
        <v>0</v>
      </c>
      <c r="M338" s="548">
        <v>0</v>
      </c>
      <c r="N338" s="549">
        <v>0</v>
      </c>
      <c r="O338" s="165">
        <v>1</v>
      </c>
      <c r="P338" s="536">
        <v>0</v>
      </c>
      <c r="Q338" s="167">
        <v>0</v>
      </c>
    </row>
    <row r="339" spans="1:17" ht="15" customHeight="1">
      <c r="A339" s="557" t="s">
        <v>2336</v>
      </c>
      <c r="B339" s="551" t="s">
        <v>2337</v>
      </c>
      <c r="C339" s="559">
        <v>25</v>
      </c>
      <c r="D339" s="152">
        <v>2019</v>
      </c>
      <c r="E339" s="153">
        <v>2024</v>
      </c>
      <c r="F339" s="547">
        <v>1</v>
      </c>
      <c r="G339" s="548">
        <v>0</v>
      </c>
      <c r="H339" s="549">
        <v>0</v>
      </c>
      <c r="I339" s="547">
        <v>0</v>
      </c>
      <c r="J339" s="548">
        <v>0</v>
      </c>
      <c r="K339" s="549">
        <v>0</v>
      </c>
      <c r="L339" s="547">
        <v>0</v>
      </c>
      <c r="M339" s="548">
        <v>0</v>
      </c>
      <c r="N339" s="549">
        <v>0</v>
      </c>
      <c r="O339" s="165">
        <v>1</v>
      </c>
      <c r="P339" s="536">
        <v>0</v>
      </c>
      <c r="Q339" s="167">
        <v>0</v>
      </c>
    </row>
    <row r="340" spans="1:17" ht="16.5" customHeight="1">
      <c r="A340" s="557" t="s">
        <v>2338</v>
      </c>
      <c r="B340" s="551" t="s">
        <v>2335</v>
      </c>
      <c r="C340" s="559">
        <v>25</v>
      </c>
      <c r="D340" s="152">
        <v>2019</v>
      </c>
      <c r="E340" s="153">
        <v>2024</v>
      </c>
      <c r="F340" s="547">
        <v>1</v>
      </c>
      <c r="G340" s="548">
        <v>0</v>
      </c>
      <c r="H340" s="549">
        <v>0</v>
      </c>
      <c r="I340" s="547">
        <v>0</v>
      </c>
      <c r="J340" s="548">
        <v>0</v>
      </c>
      <c r="K340" s="549">
        <v>0</v>
      </c>
      <c r="L340" s="547">
        <v>0</v>
      </c>
      <c r="M340" s="548">
        <v>0</v>
      </c>
      <c r="N340" s="549">
        <v>0</v>
      </c>
      <c r="O340" s="165">
        <v>1</v>
      </c>
      <c r="P340" s="536">
        <v>0</v>
      </c>
      <c r="Q340" s="167">
        <v>0</v>
      </c>
    </row>
    <row r="341" spans="1:17" ht="15" customHeight="1">
      <c r="A341" s="557" t="s">
        <v>2339</v>
      </c>
      <c r="B341" s="551" t="s">
        <v>2340</v>
      </c>
      <c r="C341" s="559">
        <v>25</v>
      </c>
      <c r="D341" s="152">
        <v>2019</v>
      </c>
      <c r="E341" s="153">
        <v>2024</v>
      </c>
      <c r="F341" s="547">
        <v>1</v>
      </c>
      <c r="G341" s="548">
        <v>0</v>
      </c>
      <c r="H341" s="549">
        <v>0</v>
      </c>
      <c r="I341" s="547">
        <v>0</v>
      </c>
      <c r="J341" s="548">
        <v>0</v>
      </c>
      <c r="K341" s="549">
        <v>0</v>
      </c>
      <c r="L341" s="547">
        <v>0</v>
      </c>
      <c r="M341" s="548">
        <v>0</v>
      </c>
      <c r="N341" s="549">
        <v>0</v>
      </c>
      <c r="O341" s="165">
        <v>1</v>
      </c>
      <c r="P341" s="536">
        <v>0</v>
      </c>
      <c r="Q341" s="167">
        <v>0</v>
      </c>
    </row>
    <row r="342" spans="1:17" ht="16.5" customHeight="1">
      <c r="A342" s="557" t="s">
        <v>2341</v>
      </c>
      <c r="B342" s="551" t="s">
        <v>2342</v>
      </c>
      <c r="C342" s="559">
        <v>25</v>
      </c>
      <c r="D342" s="152">
        <v>2019</v>
      </c>
      <c r="E342" s="153">
        <v>2024</v>
      </c>
      <c r="F342" s="547">
        <v>1</v>
      </c>
      <c r="G342" s="548">
        <v>0</v>
      </c>
      <c r="H342" s="549">
        <v>0</v>
      </c>
      <c r="I342" s="547">
        <v>0</v>
      </c>
      <c r="J342" s="548">
        <v>0</v>
      </c>
      <c r="K342" s="549">
        <v>0</v>
      </c>
      <c r="L342" s="547">
        <v>0</v>
      </c>
      <c r="M342" s="548">
        <v>0</v>
      </c>
      <c r="N342" s="549">
        <v>0</v>
      </c>
      <c r="O342" s="165">
        <v>1</v>
      </c>
      <c r="P342" s="536">
        <v>0</v>
      </c>
      <c r="Q342" s="167">
        <v>0</v>
      </c>
    </row>
    <row r="343" spans="1:17" ht="15.75" customHeight="1">
      <c r="A343" s="557" t="s">
        <v>2343</v>
      </c>
      <c r="B343" s="551" t="s">
        <v>2342</v>
      </c>
      <c r="C343" s="559">
        <v>25</v>
      </c>
      <c r="D343" s="152">
        <v>2019</v>
      </c>
      <c r="E343" s="153">
        <v>2024</v>
      </c>
      <c r="F343" s="547">
        <v>1</v>
      </c>
      <c r="G343" s="548">
        <v>0</v>
      </c>
      <c r="H343" s="549">
        <v>0</v>
      </c>
      <c r="I343" s="547">
        <v>0</v>
      </c>
      <c r="J343" s="548">
        <v>0</v>
      </c>
      <c r="K343" s="549">
        <v>0</v>
      </c>
      <c r="L343" s="547">
        <v>0</v>
      </c>
      <c r="M343" s="548">
        <v>0</v>
      </c>
      <c r="N343" s="549">
        <v>0</v>
      </c>
      <c r="O343" s="165">
        <v>1</v>
      </c>
      <c r="P343" s="536">
        <v>0</v>
      </c>
      <c r="Q343" s="167">
        <v>0</v>
      </c>
    </row>
    <row r="344" spans="1:17" ht="15" customHeight="1">
      <c r="A344" s="557" t="s">
        <v>2344</v>
      </c>
      <c r="B344" s="551" t="s">
        <v>2345</v>
      </c>
      <c r="C344" s="559">
        <v>25</v>
      </c>
      <c r="D344" s="152">
        <v>2019</v>
      </c>
      <c r="E344" s="153">
        <v>2024</v>
      </c>
      <c r="F344" s="547">
        <v>1</v>
      </c>
      <c r="G344" s="548">
        <v>0</v>
      </c>
      <c r="H344" s="549">
        <v>0</v>
      </c>
      <c r="I344" s="547">
        <v>0</v>
      </c>
      <c r="J344" s="548">
        <v>0</v>
      </c>
      <c r="K344" s="549">
        <v>0</v>
      </c>
      <c r="L344" s="547">
        <v>0</v>
      </c>
      <c r="M344" s="548">
        <v>0</v>
      </c>
      <c r="N344" s="549">
        <v>0</v>
      </c>
      <c r="O344" s="165">
        <v>1</v>
      </c>
      <c r="P344" s="536">
        <v>0</v>
      </c>
      <c r="Q344" s="167">
        <v>0</v>
      </c>
    </row>
    <row r="345" spans="1:17" ht="16.5" customHeight="1">
      <c r="A345" s="557" t="s">
        <v>2346</v>
      </c>
      <c r="B345" s="551" t="s">
        <v>2345</v>
      </c>
      <c r="C345" s="559">
        <v>25</v>
      </c>
      <c r="D345" s="152">
        <v>2019</v>
      </c>
      <c r="E345" s="153">
        <v>2024</v>
      </c>
      <c r="F345" s="547">
        <v>1</v>
      </c>
      <c r="G345" s="548">
        <v>0</v>
      </c>
      <c r="H345" s="549">
        <v>0</v>
      </c>
      <c r="I345" s="547">
        <v>0</v>
      </c>
      <c r="J345" s="548">
        <v>0</v>
      </c>
      <c r="K345" s="549">
        <v>0</v>
      </c>
      <c r="L345" s="547">
        <v>0</v>
      </c>
      <c r="M345" s="548">
        <v>0</v>
      </c>
      <c r="N345" s="549">
        <v>0</v>
      </c>
      <c r="O345" s="165">
        <v>1</v>
      </c>
      <c r="P345" s="536">
        <v>0</v>
      </c>
      <c r="Q345" s="167">
        <v>0</v>
      </c>
    </row>
    <row r="346" spans="1:17">
      <c r="A346" s="557" t="s">
        <v>2347</v>
      </c>
      <c r="B346" s="551" t="s">
        <v>2348</v>
      </c>
      <c r="C346" s="559">
        <v>25</v>
      </c>
      <c r="D346" s="152">
        <v>2019</v>
      </c>
      <c r="E346" s="153">
        <v>2024</v>
      </c>
      <c r="F346" s="547">
        <v>1</v>
      </c>
      <c r="G346" s="548">
        <v>0</v>
      </c>
      <c r="H346" s="549">
        <v>0</v>
      </c>
      <c r="I346" s="547">
        <v>0</v>
      </c>
      <c r="J346" s="548">
        <v>0</v>
      </c>
      <c r="K346" s="549">
        <v>0</v>
      </c>
      <c r="L346" s="547">
        <v>0</v>
      </c>
      <c r="M346" s="548">
        <v>0</v>
      </c>
      <c r="N346" s="549">
        <v>0</v>
      </c>
      <c r="O346" s="165">
        <v>1</v>
      </c>
      <c r="P346" s="536">
        <v>0</v>
      </c>
      <c r="Q346" s="167">
        <v>0</v>
      </c>
    </row>
    <row r="347" spans="1:17" ht="16.5" customHeight="1">
      <c r="A347" s="557" t="s">
        <v>2349</v>
      </c>
      <c r="B347" s="551" t="s">
        <v>2350</v>
      </c>
      <c r="C347" s="559">
        <v>25</v>
      </c>
      <c r="D347" s="152">
        <v>2019</v>
      </c>
      <c r="E347" s="153">
        <v>2024</v>
      </c>
      <c r="F347" s="547">
        <v>1</v>
      </c>
      <c r="G347" s="548">
        <v>0</v>
      </c>
      <c r="H347" s="549">
        <v>0</v>
      </c>
      <c r="I347" s="547">
        <v>0</v>
      </c>
      <c r="J347" s="548">
        <v>0</v>
      </c>
      <c r="K347" s="549">
        <v>0</v>
      </c>
      <c r="L347" s="547">
        <v>0</v>
      </c>
      <c r="M347" s="548">
        <v>0</v>
      </c>
      <c r="N347" s="549">
        <v>0</v>
      </c>
      <c r="O347" s="165">
        <v>1</v>
      </c>
      <c r="P347" s="536">
        <v>0</v>
      </c>
      <c r="Q347" s="167">
        <v>0</v>
      </c>
    </row>
    <row r="348" spans="1:17" ht="15" customHeight="1">
      <c r="A348" s="557" t="s">
        <v>2351</v>
      </c>
      <c r="B348" s="551" t="s">
        <v>2352</v>
      </c>
      <c r="C348" s="559">
        <v>25</v>
      </c>
      <c r="D348" s="152">
        <v>2019</v>
      </c>
      <c r="E348" s="153">
        <v>2024</v>
      </c>
      <c r="F348" s="547">
        <v>1</v>
      </c>
      <c r="G348" s="548">
        <v>0</v>
      </c>
      <c r="H348" s="549">
        <v>0</v>
      </c>
      <c r="I348" s="547">
        <v>0</v>
      </c>
      <c r="J348" s="548">
        <v>0</v>
      </c>
      <c r="K348" s="549">
        <v>0</v>
      </c>
      <c r="L348" s="547">
        <v>0</v>
      </c>
      <c r="M348" s="548">
        <v>0</v>
      </c>
      <c r="N348" s="549">
        <v>0</v>
      </c>
      <c r="O348" s="165">
        <v>1</v>
      </c>
      <c r="P348" s="536">
        <v>0</v>
      </c>
      <c r="Q348" s="167">
        <v>0</v>
      </c>
    </row>
    <row r="349" spans="1:17" ht="15" customHeight="1">
      <c r="A349" s="557" t="s">
        <v>2353</v>
      </c>
      <c r="B349" s="551" t="s">
        <v>2354</v>
      </c>
      <c r="C349" s="559">
        <v>25</v>
      </c>
      <c r="D349" s="152">
        <v>2019</v>
      </c>
      <c r="E349" s="153">
        <v>2024</v>
      </c>
      <c r="F349" s="547">
        <v>1</v>
      </c>
      <c r="G349" s="548">
        <v>0</v>
      </c>
      <c r="H349" s="549">
        <v>0</v>
      </c>
      <c r="I349" s="547">
        <v>0</v>
      </c>
      <c r="J349" s="548">
        <v>0</v>
      </c>
      <c r="K349" s="549">
        <v>0</v>
      </c>
      <c r="L349" s="547">
        <v>0</v>
      </c>
      <c r="M349" s="548">
        <v>0</v>
      </c>
      <c r="N349" s="549">
        <v>0</v>
      </c>
      <c r="O349" s="165">
        <v>1</v>
      </c>
      <c r="P349" s="536">
        <v>0</v>
      </c>
      <c r="Q349" s="167">
        <v>0</v>
      </c>
    </row>
    <row r="350" spans="1:17" ht="15" customHeight="1">
      <c r="A350" s="557" t="s">
        <v>2355</v>
      </c>
      <c r="B350" s="551" t="s">
        <v>2356</v>
      </c>
      <c r="C350" s="559">
        <v>25</v>
      </c>
      <c r="D350" s="152">
        <v>2019</v>
      </c>
      <c r="E350" s="153">
        <v>2024</v>
      </c>
      <c r="F350" s="547">
        <v>1</v>
      </c>
      <c r="G350" s="548">
        <v>0</v>
      </c>
      <c r="H350" s="549">
        <v>0</v>
      </c>
      <c r="I350" s="547">
        <v>0</v>
      </c>
      <c r="J350" s="548">
        <v>0</v>
      </c>
      <c r="K350" s="549">
        <v>0</v>
      </c>
      <c r="L350" s="547">
        <v>0</v>
      </c>
      <c r="M350" s="548">
        <v>0</v>
      </c>
      <c r="N350" s="549">
        <v>0</v>
      </c>
      <c r="O350" s="165">
        <v>1</v>
      </c>
      <c r="P350" s="536">
        <v>0</v>
      </c>
      <c r="Q350" s="167">
        <v>0</v>
      </c>
    </row>
    <row r="351" spans="1:17">
      <c r="A351" s="557" t="s">
        <v>2357</v>
      </c>
      <c r="B351" s="551" t="s">
        <v>2356</v>
      </c>
      <c r="C351" s="559">
        <v>25</v>
      </c>
      <c r="D351" s="152">
        <v>2019</v>
      </c>
      <c r="E351" s="153">
        <v>2024</v>
      </c>
      <c r="F351" s="547">
        <v>1</v>
      </c>
      <c r="G351" s="548">
        <v>0</v>
      </c>
      <c r="H351" s="549">
        <v>0</v>
      </c>
      <c r="I351" s="547">
        <v>0</v>
      </c>
      <c r="J351" s="548">
        <v>0</v>
      </c>
      <c r="K351" s="549">
        <v>0</v>
      </c>
      <c r="L351" s="547">
        <v>0</v>
      </c>
      <c r="M351" s="548">
        <v>0</v>
      </c>
      <c r="N351" s="549">
        <v>0</v>
      </c>
      <c r="O351" s="165">
        <v>1</v>
      </c>
      <c r="P351" s="536">
        <v>0</v>
      </c>
      <c r="Q351" s="167">
        <v>0</v>
      </c>
    </row>
    <row r="352" spans="1:17">
      <c r="A352" s="557" t="s">
        <v>2358</v>
      </c>
      <c r="B352" s="551" t="s">
        <v>2359</v>
      </c>
      <c r="C352" s="559">
        <v>25</v>
      </c>
      <c r="D352" s="152">
        <v>2019</v>
      </c>
      <c r="E352" s="153">
        <v>2024</v>
      </c>
      <c r="F352" s="547">
        <v>1</v>
      </c>
      <c r="G352" s="548">
        <v>0</v>
      </c>
      <c r="H352" s="549">
        <v>0</v>
      </c>
      <c r="I352" s="547">
        <v>0</v>
      </c>
      <c r="J352" s="548">
        <v>0</v>
      </c>
      <c r="K352" s="549">
        <v>0</v>
      </c>
      <c r="L352" s="547">
        <v>0</v>
      </c>
      <c r="M352" s="548">
        <v>0</v>
      </c>
      <c r="N352" s="549">
        <v>0</v>
      </c>
      <c r="O352" s="165">
        <v>1</v>
      </c>
      <c r="P352" s="536">
        <v>0</v>
      </c>
      <c r="Q352" s="167">
        <v>0</v>
      </c>
    </row>
    <row r="353" spans="1:17" ht="15" customHeight="1">
      <c r="A353" s="557" t="s">
        <v>2360</v>
      </c>
      <c r="B353" s="551" t="s">
        <v>2359</v>
      </c>
      <c r="C353" s="559">
        <v>25</v>
      </c>
      <c r="D353" s="152">
        <v>2019</v>
      </c>
      <c r="E353" s="153">
        <v>2024</v>
      </c>
      <c r="F353" s="547">
        <v>1</v>
      </c>
      <c r="G353" s="548">
        <v>0</v>
      </c>
      <c r="H353" s="549">
        <v>0</v>
      </c>
      <c r="I353" s="547">
        <v>0</v>
      </c>
      <c r="J353" s="548">
        <v>0</v>
      </c>
      <c r="K353" s="549">
        <v>0</v>
      </c>
      <c r="L353" s="547">
        <v>0</v>
      </c>
      <c r="M353" s="548">
        <v>0</v>
      </c>
      <c r="N353" s="549">
        <v>0</v>
      </c>
      <c r="O353" s="165">
        <v>1</v>
      </c>
      <c r="P353" s="536">
        <v>0</v>
      </c>
      <c r="Q353" s="167">
        <v>0</v>
      </c>
    </row>
    <row r="354" spans="1:17" ht="15" customHeight="1">
      <c r="A354" s="557" t="s">
        <v>2361</v>
      </c>
      <c r="B354" s="551" t="s">
        <v>2362</v>
      </c>
      <c r="C354" s="559">
        <v>25</v>
      </c>
      <c r="D354" s="152">
        <v>2019</v>
      </c>
      <c r="E354" s="153">
        <v>2024</v>
      </c>
      <c r="F354" s="547">
        <v>1</v>
      </c>
      <c r="G354" s="548">
        <v>0</v>
      </c>
      <c r="H354" s="549">
        <v>0</v>
      </c>
      <c r="I354" s="547">
        <v>0</v>
      </c>
      <c r="J354" s="548">
        <v>0</v>
      </c>
      <c r="K354" s="549">
        <v>0</v>
      </c>
      <c r="L354" s="547">
        <v>0</v>
      </c>
      <c r="M354" s="548">
        <v>0</v>
      </c>
      <c r="N354" s="549">
        <v>0</v>
      </c>
      <c r="O354" s="165">
        <v>1</v>
      </c>
      <c r="P354" s="536">
        <v>0</v>
      </c>
      <c r="Q354" s="167">
        <v>0</v>
      </c>
    </row>
    <row r="355" spans="1:17">
      <c r="A355" s="557" t="s">
        <v>2363</v>
      </c>
      <c r="B355" s="551" t="s">
        <v>2362</v>
      </c>
      <c r="C355" s="559">
        <v>25</v>
      </c>
      <c r="D355" s="152">
        <v>2019</v>
      </c>
      <c r="E355" s="153">
        <v>2024</v>
      </c>
      <c r="F355" s="547">
        <v>1</v>
      </c>
      <c r="G355" s="548">
        <v>0</v>
      </c>
      <c r="H355" s="549">
        <v>0</v>
      </c>
      <c r="I355" s="547">
        <v>0</v>
      </c>
      <c r="J355" s="548">
        <v>0</v>
      </c>
      <c r="K355" s="549">
        <v>0</v>
      </c>
      <c r="L355" s="547">
        <v>0</v>
      </c>
      <c r="M355" s="548">
        <v>0</v>
      </c>
      <c r="N355" s="549">
        <v>0</v>
      </c>
      <c r="O355" s="165">
        <v>1</v>
      </c>
      <c r="P355" s="536">
        <v>0</v>
      </c>
      <c r="Q355" s="167">
        <v>0</v>
      </c>
    </row>
    <row r="356" spans="1:17" ht="15" thickBot="1">
      <c r="A356" s="561" t="s">
        <v>2364</v>
      </c>
      <c r="B356" s="584" t="s">
        <v>2365</v>
      </c>
      <c r="C356" s="562">
        <v>25</v>
      </c>
      <c r="D356" s="563">
        <v>2019</v>
      </c>
      <c r="E356" s="564">
        <v>2024</v>
      </c>
      <c r="F356" s="547">
        <v>1</v>
      </c>
      <c r="G356" s="548">
        <v>0</v>
      </c>
      <c r="H356" s="549">
        <v>0</v>
      </c>
      <c r="I356" s="547">
        <v>0</v>
      </c>
      <c r="J356" s="548">
        <v>0</v>
      </c>
      <c r="K356" s="549">
        <v>0</v>
      </c>
      <c r="L356" s="547">
        <v>0</v>
      </c>
      <c r="M356" s="548">
        <v>0</v>
      </c>
      <c r="N356" s="549">
        <v>0</v>
      </c>
      <c r="O356" s="165">
        <v>1</v>
      </c>
      <c r="P356" s="536">
        <v>0</v>
      </c>
      <c r="Q356" s="167">
        <v>0</v>
      </c>
    </row>
    <row r="357" spans="1:17">
      <c r="A357" s="585" t="s">
        <v>2366</v>
      </c>
      <c r="B357" s="586" t="s">
        <v>2367</v>
      </c>
      <c r="C357" s="587">
        <v>25</v>
      </c>
      <c r="D357" s="588">
        <v>2019</v>
      </c>
      <c r="E357" s="589">
        <v>2024</v>
      </c>
      <c r="F357" s="547">
        <v>1</v>
      </c>
      <c r="G357" s="548">
        <v>0</v>
      </c>
      <c r="H357" s="549">
        <v>0</v>
      </c>
      <c r="I357" s="547">
        <v>0</v>
      </c>
      <c r="J357" s="548">
        <v>0</v>
      </c>
      <c r="K357" s="549">
        <v>0</v>
      </c>
      <c r="L357" s="547">
        <v>0</v>
      </c>
      <c r="M357" s="548">
        <v>0</v>
      </c>
      <c r="N357" s="549">
        <v>0</v>
      </c>
      <c r="O357" s="165">
        <v>1</v>
      </c>
      <c r="P357" s="536">
        <v>0</v>
      </c>
      <c r="Q357" s="167">
        <v>0</v>
      </c>
    </row>
    <row r="358" spans="1:17">
      <c r="A358" s="557" t="s">
        <v>2368</v>
      </c>
      <c r="B358" s="551" t="s">
        <v>2367</v>
      </c>
      <c r="C358" s="559">
        <v>25</v>
      </c>
      <c r="D358" s="152">
        <v>2019</v>
      </c>
      <c r="E358" s="153">
        <v>2024</v>
      </c>
      <c r="F358" s="547">
        <v>1</v>
      </c>
      <c r="G358" s="548">
        <v>0</v>
      </c>
      <c r="H358" s="549">
        <v>0</v>
      </c>
      <c r="I358" s="547">
        <v>0</v>
      </c>
      <c r="J358" s="548">
        <v>0</v>
      </c>
      <c r="K358" s="549">
        <v>0</v>
      </c>
      <c r="L358" s="547">
        <v>0</v>
      </c>
      <c r="M358" s="548">
        <v>0</v>
      </c>
      <c r="N358" s="549">
        <v>0</v>
      </c>
      <c r="O358" s="165">
        <v>1</v>
      </c>
      <c r="P358" s="536">
        <v>0</v>
      </c>
      <c r="Q358" s="167">
        <v>0</v>
      </c>
    </row>
    <row r="359" spans="1:17">
      <c r="A359" s="557" t="s">
        <v>2369</v>
      </c>
      <c r="B359" s="551" t="s">
        <v>2370</v>
      </c>
      <c r="C359" s="559">
        <v>25</v>
      </c>
      <c r="D359" s="152">
        <v>2019</v>
      </c>
      <c r="E359" s="153">
        <v>2024</v>
      </c>
      <c r="F359" s="547">
        <v>1</v>
      </c>
      <c r="G359" s="548">
        <v>0</v>
      </c>
      <c r="H359" s="549">
        <v>0</v>
      </c>
      <c r="I359" s="547">
        <v>0</v>
      </c>
      <c r="J359" s="548">
        <v>0</v>
      </c>
      <c r="K359" s="549">
        <v>0</v>
      </c>
      <c r="L359" s="547">
        <v>0</v>
      </c>
      <c r="M359" s="548">
        <v>0</v>
      </c>
      <c r="N359" s="549">
        <v>0</v>
      </c>
      <c r="O359" s="165">
        <v>1</v>
      </c>
      <c r="P359" s="536">
        <v>0</v>
      </c>
      <c r="Q359" s="167">
        <v>0</v>
      </c>
    </row>
    <row r="360" spans="1:17">
      <c r="A360" s="557" t="s">
        <v>2371</v>
      </c>
      <c r="B360" s="551" t="s">
        <v>2372</v>
      </c>
      <c r="C360" s="559">
        <v>25</v>
      </c>
      <c r="D360" s="152">
        <v>2019</v>
      </c>
      <c r="E360" s="153">
        <v>2024</v>
      </c>
      <c r="F360" s="547">
        <v>1</v>
      </c>
      <c r="G360" s="548">
        <v>0</v>
      </c>
      <c r="H360" s="549">
        <v>0</v>
      </c>
      <c r="I360" s="547">
        <v>0</v>
      </c>
      <c r="J360" s="548">
        <v>0</v>
      </c>
      <c r="K360" s="549">
        <v>0</v>
      </c>
      <c r="L360" s="547">
        <v>0</v>
      </c>
      <c r="M360" s="548">
        <v>0</v>
      </c>
      <c r="N360" s="549">
        <v>0</v>
      </c>
      <c r="O360" s="165">
        <v>1</v>
      </c>
      <c r="P360" s="536">
        <v>0</v>
      </c>
      <c r="Q360" s="167">
        <v>0</v>
      </c>
    </row>
    <row r="361" spans="1:17" ht="15" customHeight="1">
      <c r="A361" s="557" t="s">
        <v>2373</v>
      </c>
      <c r="B361" s="551" t="s">
        <v>2374</v>
      </c>
      <c r="C361" s="559">
        <v>25</v>
      </c>
      <c r="D361" s="152">
        <v>2019</v>
      </c>
      <c r="E361" s="153">
        <v>2024</v>
      </c>
      <c r="F361" s="547">
        <v>1</v>
      </c>
      <c r="G361" s="548">
        <v>0</v>
      </c>
      <c r="H361" s="549">
        <v>0</v>
      </c>
      <c r="I361" s="547">
        <v>0</v>
      </c>
      <c r="J361" s="548">
        <v>0</v>
      </c>
      <c r="K361" s="549">
        <v>0</v>
      </c>
      <c r="L361" s="547">
        <v>0</v>
      </c>
      <c r="M361" s="548">
        <v>0</v>
      </c>
      <c r="N361" s="549">
        <v>0</v>
      </c>
      <c r="O361" s="165">
        <v>1</v>
      </c>
      <c r="P361" s="536">
        <v>0</v>
      </c>
      <c r="Q361" s="167">
        <v>0</v>
      </c>
    </row>
    <row r="362" spans="1:17">
      <c r="A362" s="557" t="s">
        <v>2375</v>
      </c>
      <c r="B362" s="551" t="s">
        <v>2376</v>
      </c>
      <c r="C362" s="559">
        <v>25</v>
      </c>
      <c r="D362" s="152">
        <v>2019</v>
      </c>
      <c r="E362" s="153">
        <v>2024</v>
      </c>
      <c r="F362" s="547">
        <v>1</v>
      </c>
      <c r="G362" s="548">
        <v>0</v>
      </c>
      <c r="H362" s="549">
        <v>0</v>
      </c>
      <c r="I362" s="547">
        <v>0</v>
      </c>
      <c r="J362" s="548">
        <v>0</v>
      </c>
      <c r="K362" s="549">
        <v>0</v>
      </c>
      <c r="L362" s="547">
        <v>0</v>
      </c>
      <c r="M362" s="548">
        <v>0</v>
      </c>
      <c r="N362" s="549">
        <v>0</v>
      </c>
      <c r="O362" s="165">
        <v>1</v>
      </c>
      <c r="P362" s="536">
        <v>0</v>
      </c>
      <c r="Q362" s="167">
        <v>0</v>
      </c>
    </row>
    <row r="363" spans="1:17">
      <c r="A363" s="557" t="s">
        <v>2377</v>
      </c>
      <c r="B363" s="551" t="s">
        <v>2378</v>
      </c>
      <c r="C363" s="559">
        <v>25</v>
      </c>
      <c r="D363" s="152">
        <v>2019</v>
      </c>
      <c r="E363" s="153">
        <v>2024</v>
      </c>
      <c r="F363" s="547">
        <v>1</v>
      </c>
      <c r="G363" s="548">
        <v>0</v>
      </c>
      <c r="H363" s="549">
        <v>0</v>
      </c>
      <c r="I363" s="547">
        <v>0</v>
      </c>
      <c r="J363" s="548">
        <v>0</v>
      </c>
      <c r="K363" s="549">
        <v>0</v>
      </c>
      <c r="L363" s="547">
        <v>0</v>
      </c>
      <c r="M363" s="548">
        <v>0</v>
      </c>
      <c r="N363" s="549">
        <v>0</v>
      </c>
      <c r="O363" s="165">
        <v>1</v>
      </c>
      <c r="P363" s="536">
        <v>0</v>
      </c>
      <c r="Q363" s="167">
        <v>0</v>
      </c>
    </row>
    <row r="364" spans="1:17" ht="15" thickBot="1">
      <c r="A364" s="561" t="s">
        <v>2379</v>
      </c>
      <c r="B364" s="584" t="s">
        <v>2380</v>
      </c>
      <c r="C364" s="562">
        <v>25</v>
      </c>
      <c r="D364" s="563">
        <v>2019</v>
      </c>
      <c r="E364" s="564">
        <v>2024</v>
      </c>
      <c r="F364" s="547">
        <v>1</v>
      </c>
      <c r="G364" s="548">
        <v>0</v>
      </c>
      <c r="H364" s="549">
        <v>0</v>
      </c>
      <c r="I364" s="547">
        <v>0</v>
      </c>
      <c r="J364" s="548">
        <v>0</v>
      </c>
      <c r="K364" s="549">
        <v>0</v>
      </c>
      <c r="L364" s="547">
        <v>0</v>
      </c>
      <c r="M364" s="548">
        <v>0</v>
      </c>
      <c r="N364" s="549">
        <v>0</v>
      </c>
      <c r="O364" s="165">
        <v>1</v>
      </c>
      <c r="P364" s="536">
        <v>0</v>
      </c>
      <c r="Q364" s="167">
        <v>0</v>
      </c>
    </row>
    <row r="365" spans="1:17">
      <c r="A365" s="585" t="s">
        <v>2381</v>
      </c>
      <c r="B365" s="586" t="s">
        <v>2382</v>
      </c>
      <c r="C365" s="587">
        <v>25</v>
      </c>
      <c r="D365" s="588">
        <v>2019</v>
      </c>
      <c r="E365" s="589">
        <v>2024</v>
      </c>
      <c r="F365" s="547">
        <v>1</v>
      </c>
      <c r="G365" s="548">
        <v>0</v>
      </c>
      <c r="H365" s="549">
        <v>0</v>
      </c>
      <c r="I365" s="547">
        <v>0</v>
      </c>
      <c r="J365" s="548">
        <v>0</v>
      </c>
      <c r="K365" s="549">
        <v>0</v>
      </c>
      <c r="L365" s="547">
        <v>0</v>
      </c>
      <c r="M365" s="548">
        <v>0</v>
      </c>
      <c r="N365" s="549">
        <v>0</v>
      </c>
      <c r="O365" s="165">
        <v>1</v>
      </c>
      <c r="P365" s="536">
        <v>0</v>
      </c>
      <c r="Q365" s="167">
        <v>0</v>
      </c>
    </row>
    <row r="366" spans="1:17">
      <c r="A366" s="557" t="s">
        <v>2383</v>
      </c>
      <c r="B366" s="551" t="s">
        <v>2384</v>
      </c>
      <c r="C366" s="559">
        <v>25</v>
      </c>
      <c r="D366" s="152">
        <v>2019</v>
      </c>
      <c r="E366" s="153">
        <v>2024</v>
      </c>
      <c r="F366" s="547">
        <v>1</v>
      </c>
      <c r="G366" s="548">
        <v>0</v>
      </c>
      <c r="H366" s="549">
        <v>0</v>
      </c>
      <c r="I366" s="547">
        <v>0</v>
      </c>
      <c r="J366" s="548">
        <v>0</v>
      </c>
      <c r="K366" s="549">
        <v>0</v>
      </c>
      <c r="L366" s="547">
        <v>0</v>
      </c>
      <c r="M366" s="548">
        <v>0</v>
      </c>
      <c r="N366" s="549">
        <v>0</v>
      </c>
      <c r="O366" s="165">
        <v>1</v>
      </c>
      <c r="P366" s="536">
        <v>0</v>
      </c>
      <c r="Q366" s="167">
        <v>0</v>
      </c>
    </row>
    <row r="367" spans="1:17">
      <c r="A367" s="557" t="s">
        <v>2385</v>
      </c>
      <c r="B367" s="551" t="s">
        <v>2386</v>
      </c>
      <c r="C367" s="559">
        <v>25</v>
      </c>
      <c r="D367" s="152">
        <v>2019</v>
      </c>
      <c r="E367" s="153">
        <v>2024</v>
      </c>
      <c r="F367" s="547">
        <v>1</v>
      </c>
      <c r="G367" s="548">
        <v>0</v>
      </c>
      <c r="H367" s="549">
        <v>0</v>
      </c>
      <c r="I367" s="547">
        <v>0</v>
      </c>
      <c r="J367" s="548">
        <v>0</v>
      </c>
      <c r="K367" s="549">
        <v>0</v>
      </c>
      <c r="L367" s="547">
        <v>0</v>
      </c>
      <c r="M367" s="548">
        <v>0</v>
      </c>
      <c r="N367" s="549">
        <v>0</v>
      </c>
      <c r="O367" s="165">
        <v>1</v>
      </c>
      <c r="P367" s="536">
        <v>0</v>
      </c>
      <c r="Q367" s="167">
        <v>0</v>
      </c>
    </row>
    <row r="368" spans="1:17" ht="15.75" customHeight="1">
      <c r="A368" s="557" t="s">
        <v>2387</v>
      </c>
      <c r="B368" s="551" t="s">
        <v>2388</v>
      </c>
      <c r="C368" s="559">
        <v>25</v>
      </c>
      <c r="D368" s="152">
        <v>2019</v>
      </c>
      <c r="E368" s="153">
        <v>2024</v>
      </c>
      <c r="F368" s="547">
        <v>1</v>
      </c>
      <c r="G368" s="548">
        <v>0</v>
      </c>
      <c r="H368" s="549">
        <v>0</v>
      </c>
      <c r="I368" s="547">
        <v>0</v>
      </c>
      <c r="J368" s="548">
        <v>0</v>
      </c>
      <c r="K368" s="549">
        <v>0</v>
      </c>
      <c r="L368" s="547">
        <v>0</v>
      </c>
      <c r="M368" s="548">
        <v>0</v>
      </c>
      <c r="N368" s="549">
        <v>0</v>
      </c>
      <c r="O368" s="165">
        <v>1</v>
      </c>
      <c r="P368" s="536">
        <v>0</v>
      </c>
      <c r="Q368" s="167">
        <v>0</v>
      </c>
    </row>
    <row r="369" spans="1:17">
      <c r="A369" s="557" t="s">
        <v>2389</v>
      </c>
      <c r="B369" s="551" t="s">
        <v>2390</v>
      </c>
      <c r="C369" s="559">
        <v>25</v>
      </c>
      <c r="D369" s="152">
        <v>2019</v>
      </c>
      <c r="E369" s="153">
        <v>2024</v>
      </c>
      <c r="F369" s="547">
        <v>1</v>
      </c>
      <c r="G369" s="548">
        <v>0</v>
      </c>
      <c r="H369" s="549">
        <v>0</v>
      </c>
      <c r="I369" s="547">
        <v>0</v>
      </c>
      <c r="J369" s="548">
        <v>0</v>
      </c>
      <c r="K369" s="549">
        <v>0</v>
      </c>
      <c r="L369" s="547">
        <v>0</v>
      </c>
      <c r="M369" s="548">
        <v>0</v>
      </c>
      <c r="N369" s="549">
        <v>0</v>
      </c>
      <c r="O369" s="165">
        <v>1</v>
      </c>
      <c r="P369" s="536">
        <v>0</v>
      </c>
      <c r="Q369" s="167">
        <v>0</v>
      </c>
    </row>
    <row r="370" spans="1:17">
      <c r="A370" s="557" t="s">
        <v>2391</v>
      </c>
      <c r="B370" s="551" t="s">
        <v>2392</v>
      </c>
      <c r="C370" s="559">
        <v>25</v>
      </c>
      <c r="D370" s="152">
        <v>2019</v>
      </c>
      <c r="E370" s="153">
        <v>2024</v>
      </c>
      <c r="F370" s="547">
        <v>1</v>
      </c>
      <c r="G370" s="548">
        <v>0</v>
      </c>
      <c r="H370" s="549">
        <v>0</v>
      </c>
      <c r="I370" s="547">
        <v>0</v>
      </c>
      <c r="J370" s="548">
        <v>0</v>
      </c>
      <c r="K370" s="549">
        <v>0</v>
      </c>
      <c r="L370" s="547">
        <v>0</v>
      </c>
      <c r="M370" s="548">
        <v>0</v>
      </c>
      <c r="N370" s="549">
        <v>0</v>
      </c>
      <c r="O370" s="165">
        <v>1</v>
      </c>
      <c r="P370" s="536">
        <v>0</v>
      </c>
      <c r="Q370" s="167">
        <v>0</v>
      </c>
    </row>
    <row r="371" spans="1:17">
      <c r="A371" s="557" t="s">
        <v>2393</v>
      </c>
      <c r="B371" s="551" t="s">
        <v>2394</v>
      </c>
      <c r="C371" s="559">
        <v>25</v>
      </c>
      <c r="D371" s="152">
        <v>2019</v>
      </c>
      <c r="E371" s="153">
        <v>2024</v>
      </c>
      <c r="F371" s="547">
        <v>1</v>
      </c>
      <c r="G371" s="548">
        <v>0</v>
      </c>
      <c r="H371" s="549">
        <v>0</v>
      </c>
      <c r="I371" s="547">
        <v>0</v>
      </c>
      <c r="J371" s="548">
        <v>0</v>
      </c>
      <c r="K371" s="549">
        <v>0</v>
      </c>
      <c r="L371" s="547">
        <v>0</v>
      </c>
      <c r="M371" s="548">
        <v>0</v>
      </c>
      <c r="N371" s="549">
        <v>0</v>
      </c>
      <c r="O371" s="165">
        <v>1</v>
      </c>
      <c r="P371" s="536">
        <v>0</v>
      </c>
      <c r="Q371" s="167">
        <v>0</v>
      </c>
    </row>
    <row r="372" spans="1:17">
      <c r="A372" s="557" t="s">
        <v>2395</v>
      </c>
      <c r="B372" s="551" t="s">
        <v>2396</v>
      </c>
      <c r="C372" s="559">
        <v>25</v>
      </c>
      <c r="D372" s="152">
        <v>2019</v>
      </c>
      <c r="E372" s="153">
        <v>2024</v>
      </c>
      <c r="F372" s="547">
        <v>1</v>
      </c>
      <c r="G372" s="548">
        <v>0</v>
      </c>
      <c r="H372" s="549">
        <v>0</v>
      </c>
      <c r="I372" s="547">
        <v>0</v>
      </c>
      <c r="J372" s="548">
        <v>0</v>
      </c>
      <c r="K372" s="549">
        <v>0</v>
      </c>
      <c r="L372" s="547">
        <v>0</v>
      </c>
      <c r="M372" s="548">
        <v>0</v>
      </c>
      <c r="N372" s="549">
        <v>0</v>
      </c>
      <c r="O372" s="165">
        <v>1</v>
      </c>
      <c r="P372" s="536">
        <v>0</v>
      </c>
      <c r="Q372" s="167">
        <v>0</v>
      </c>
    </row>
    <row r="373" spans="1:17">
      <c r="A373" s="557" t="s">
        <v>2397</v>
      </c>
      <c r="B373" s="551" t="s">
        <v>2398</v>
      </c>
      <c r="C373" s="559">
        <v>25</v>
      </c>
      <c r="D373" s="152">
        <v>2019</v>
      </c>
      <c r="E373" s="153">
        <v>2024</v>
      </c>
      <c r="F373" s="547">
        <v>1</v>
      </c>
      <c r="G373" s="548">
        <v>0</v>
      </c>
      <c r="H373" s="549">
        <v>0</v>
      </c>
      <c r="I373" s="547">
        <v>0</v>
      </c>
      <c r="J373" s="548">
        <v>0</v>
      </c>
      <c r="K373" s="549">
        <v>0</v>
      </c>
      <c r="L373" s="547">
        <v>0</v>
      </c>
      <c r="M373" s="548">
        <v>0</v>
      </c>
      <c r="N373" s="549">
        <v>0</v>
      </c>
      <c r="O373" s="165">
        <v>1</v>
      </c>
      <c r="P373" s="536">
        <v>0</v>
      </c>
      <c r="Q373" s="167">
        <v>0</v>
      </c>
    </row>
    <row r="374" spans="1:17">
      <c r="A374" s="557" t="s">
        <v>2399</v>
      </c>
      <c r="B374" s="551" t="s">
        <v>2400</v>
      </c>
      <c r="C374" s="559">
        <v>25</v>
      </c>
      <c r="D374" s="152">
        <v>2019</v>
      </c>
      <c r="E374" s="153">
        <v>2024</v>
      </c>
      <c r="F374" s="547">
        <v>1</v>
      </c>
      <c r="G374" s="548">
        <v>0</v>
      </c>
      <c r="H374" s="549">
        <v>0</v>
      </c>
      <c r="I374" s="547">
        <v>0</v>
      </c>
      <c r="J374" s="548">
        <v>0</v>
      </c>
      <c r="K374" s="549">
        <v>0</v>
      </c>
      <c r="L374" s="547">
        <v>0</v>
      </c>
      <c r="M374" s="548">
        <v>0</v>
      </c>
      <c r="N374" s="549">
        <v>0</v>
      </c>
      <c r="O374" s="165">
        <v>1</v>
      </c>
      <c r="P374" s="536">
        <v>0</v>
      </c>
      <c r="Q374" s="167">
        <v>0</v>
      </c>
    </row>
    <row r="375" spans="1:17">
      <c r="A375" s="557" t="s">
        <v>2401</v>
      </c>
      <c r="B375" s="551" t="s">
        <v>2402</v>
      </c>
      <c r="C375" s="559">
        <v>25</v>
      </c>
      <c r="D375" s="152">
        <v>2019</v>
      </c>
      <c r="E375" s="153">
        <v>2024</v>
      </c>
      <c r="F375" s="547">
        <v>1</v>
      </c>
      <c r="G375" s="548">
        <v>0</v>
      </c>
      <c r="H375" s="549">
        <v>0</v>
      </c>
      <c r="I375" s="547">
        <v>0</v>
      </c>
      <c r="J375" s="548">
        <v>0</v>
      </c>
      <c r="K375" s="549">
        <v>0</v>
      </c>
      <c r="L375" s="547">
        <v>0</v>
      </c>
      <c r="M375" s="548">
        <v>0</v>
      </c>
      <c r="N375" s="549">
        <v>0</v>
      </c>
      <c r="O375" s="165">
        <v>1</v>
      </c>
      <c r="P375" s="536">
        <v>0</v>
      </c>
      <c r="Q375" s="167">
        <v>0</v>
      </c>
    </row>
    <row r="376" spans="1:17">
      <c r="A376" s="557" t="s">
        <v>2403</v>
      </c>
      <c r="B376" s="551" t="s">
        <v>2404</v>
      </c>
      <c r="C376" s="559">
        <v>25</v>
      </c>
      <c r="D376" s="152">
        <v>2019</v>
      </c>
      <c r="E376" s="153">
        <v>2024</v>
      </c>
      <c r="F376" s="547">
        <v>1</v>
      </c>
      <c r="G376" s="548">
        <v>0</v>
      </c>
      <c r="H376" s="549">
        <v>0</v>
      </c>
      <c r="I376" s="547">
        <v>0</v>
      </c>
      <c r="J376" s="548">
        <v>0</v>
      </c>
      <c r="K376" s="549">
        <v>0</v>
      </c>
      <c r="L376" s="547">
        <v>0</v>
      </c>
      <c r="M376" s="548">
        <v>0</v>
      </c>
      <c r="N376" s="549">
        <v>0</v>
      </c>
      <c r="O376" s="165">
        <v>1</v>
      </c>
      <c r="P376" s="536">
        <v>0</v>
      </c>
      <c r="Q376" s="167">
        <v>0</v>
      </c>
    </row>
    <row r="377" spans="1:17">
      <c r="A377" s="557" t="s">
        <v>2405</v>
      </c>
      <c r="B377" s="551" t="s">
        <v>2406</v>
      </c>
      <c r="C377" s="559">
        <v>25</v>
      </c>
      <c r="D377" s="152">
        <v>2019</v>
      </c>
      <c r="E377" s="153">
        <v>2024</v>
      </c>
      <c r="F377" s="547">
        <v>1</v>
      </c>
      <c r="G377" s="548">
        <v>0</v>
      </c>
      <c r="H377" s="549">
        <v>0</v>
      </c>
      <c r="I377" s="547">
        <v>0</v>
      </c>
      <c r="J377" s="548">
        <v>0</v>
      </c>
      <c r="K377" s="549">
        <v>0</v>
      </c>
      <c r="L377" s="547">
        <v>0</v>
      </c>
      <c r="M377" s="548">
        <v>0</v>
      </c>
      <c r="N377" s="549">
        <v>0</v>
      </c>
      <c r="O377" s="165">
        <v>1</v>
      </c>
      <c r="P377" s="536">
        <v>0</v>
      </c>
      <c r="Q377" s="167">
        <v>0</v>
      </c>
    </row>
    <row r="378" spans="1:17">
      <c r="A378" s="557" t="s">
        <v>2407</v>
      </c>
      <c r="B378" s="551" t="s">
        <v>2408</v>
      </c>
      <c r="C378" s="559">
        <v>25</v>
      </c>
      <c r="D378" s="152">
        <v>2019</v>
      </c>
      <c r="E378" s="153">
        <v>2024</v>
      </c>
      <c r="F378" s="547">
        <v>1</v>
      </c>
      <c r="G378" s="548">
        <v>0</v>
      </c>
      <c r="H378" s="549">
        <v>0</v>
      </c>
      <c r="I378" s="547">
        <v>0</v>
      </c>
      <c r="J378" s="548">
        <v>0</v>
      </c>
      <c r="K378" s="549">
        <v>0</v>
      </c>
      <c r="L378" s="547">
        <v>0</v>
      </c>
      <c r="M378" s="548">
        <v>0</v>
      </c>
      <c r="N378" s="549">
        <v>0</v>
      </c>
      <c r="O378" s="165">
        <v>1</v>
      </c>
      <c r="P378" s="536">
        <v>0</v>
      </c>
      <c r="Q378" s="167">
        <v>0</v>
      </c>
    </row>
    <row r="379" spans="1:17">
      <c r="A379" s="557" t="s">
        <v>2409</v>
      </c>
      <c r="B379" s="551" t="s">
        <v>2410</v>
      </c>
      <c r="C379" s="559">
        <v>25</v>
      </c>
      <c r="D379" s="152">
        <v>2019</v>
      </c>
      <c r="E379" s="153">
        <v>2024</v>
      </c>
      <c r="F379" s="547">
        <v>1</v>
      </c>
      <c r="G379" s="548">
        <v>0</v>
      </c>
      <c r="H379" s="549">
        <v>0</v>
      </c>
      <c r="I379" s="547">
        <v>0</v>
      </c>
      <c r="J379" s="548">
        <v>0</v>
      </c>
      <c r="K379" s="549">
        <v>0</v>
      </c>
      <c r="L379" s="547">
        <v>0</v>
      </c>
      <c r="M379" s="548">
        <v>0</v>
      </c>
      <c r="N379" s="549">
        <v>0</v>
      </c>
      <c r="O379" s="165">
        <v>1</v>
      </c>
      <c r="P379" s="536">
        <v>0</v>
      </c>
      <c r="Q379" s="167">
        <v>0</v>
      </c>
    </row>
    <row r="380" spans="1:17">
      <c r="A380" s="557" t="s">
        <v>2411</v>
      </c>
      <c r="B380" s="551" t="s">
        <v>2410</v>
      </c>
      <c r="C380" s="559">
        <v>25</v>
      </c>
      <c r="D380" s="152">
        <v>2019</v>
      </c>
      <c r="E380" s="153">
        <v>2024</v>
      </c>
      <c r="F380" s="547">
        <v>1</v>
      </c>
      <c r="G380" s="548">
        <v>0</v>
      </c>
      <c r="H380" s="549">
        <v>0</v>
      </c>
      <c r="I380" s="547">
        <v>0</v>
      </c>
      <c r="J380" s="548">
        <v>0</v>
      </c>
      <c r="K380" s="549">
        <v>0</v>
      </c>
      <c r="L380" s="547">
        <v>0</v>
      </c>
      <c r="M380" s="548">
        <v>0</v>
      </c>
      <c r="N380" s="549">
        <v>0</v>
      </c>
      <c r="O380" s="165">
        <v>1</v>
      </c>
      <c r="P380" s="536">
        <v>0</v>
      </c>
      <c r="Q380" s="167">
        <v>0</v>
      </c>
    </row>
    <row r="381" spans="1:17">
      <c r="A381" s="557" t="s">
        <v>2412</v>
      </c>
      <c r="B381" s="551" t="s">
        <v>2413</v>
      </c>
      <c r="C381" s="559">
        <v>25</v>
      </c>
      <c r="D381" s="152">
        <v>2019</v>
      </c>
      <c r="E381" s="153">
        <v>2024</v>
      </c>
      <c r="F381" s="547">
        <v>1</v>
      </c>
      <c r="G381" s="548">
        <v>0</v>
      </c>
      <c r="H381" s="549">
        <v>0</v>
      </c>
      <c r="I381" s="547">
        <v>0</v>
      </c>
      <c r="J381" s="548">
        <v>0</v>
      </c>
      <c r="K381" s="549">
        <v>0</v>
      </c>
      <c r="L381" s="547">
        <v>0</v>
      </c>
      <c r="M381" s="548">
        <v>0</v>
      </c>
      <c r="N381" s="549">
        <v>0</v>
      </c>
      <c r="O381" s="165">
        <v>1</v>
      </c>
      <c r="P381" s="536">
        <v>0</v>
      </c>
      <c r="Q381" s="167">
        <v>0</v>
      </c>
    </row>
    <row r="382" spans="1:17" ht="15" thickBot="1">
      <c r="A382" s="561" t="s">
        <v>2414</v>
      </c>
      <c r="B382" s="584" t="s">
        <v>2415</v>
      </c>
      <c r="C382" s="562">
        <v>25</v>
      </c>
      <c r="D382" s="563">
        <v>2019</v>
      </c>
      <c r="E382" s="564">
        <v>2024</v>
      </c>
      <c r="F382" s="547">
        <v>1</v>
      </c>
      <c r="G382" s="548">
        <v>0</v>
      </c>
      <c r="H382" s="549">
        <v>0</v>
      </c>
      <c r="I382" s="547">
        <v>0</v>
      </c>
      <c r="J382" s="548">
        <v>0</v>
      </c>
      <c r="K382" s="549">
        <v>0</v>
      </c>
      <c r="L382" s="547">
        <v>0</v>
      </c>
      <c r="M382" s="548">
        <v>0</v>
      </c>
      <c r="N382" s="549">
        <v>0</v>
      </c>
      <c r="O382" s="165">
        <v>1</v>
      </c>
      <c r="P382" s="536">
        <v>0</v>
      </c>
      <c r="Q382" s="167">
        <v>0</v>
      </c>
    </row>
    <row r="383" spans="1:17">
      <c r="A383" s="585" t="s">
        <v>2416</v>
      </c>
      <c r="B383" s="590" t="s">
        <v>2417</v>
      </c>
      <c r="C383" s="587">
        <v>25</v>
      </c>
      <c r="D383" s="588">
        <v>2019</v>
      </c>
      <c r="E383" s="589">
        <v>2024</v>
      </c>
      <c r="F383" s="547">
        <v>1</v>
      </c>
      <c r="G383" s="548">
        <v>0</v>
      </c>
      <c r="H383" s="549">
        <v>0</v>
      </c>
      <c r="I383" s="547">
        <v>0</v>
      </c>
      <c r="J383" s="548">
        <v>0</v>
      </c>
      <c r="K383" s="549">
        <v>0</v>
      </c>
      <c r="L383" s="547">
        <v>0</v>
      </c>
      <c r="M383" s="548">
        <v>0</v>
      </c>
      <c r="N383" s="549">
        <v>0</v>
      </c>
      <c r="O383" s="165">
        <v>1</v>
      </c>
      <c r="P383" s="536">
        <v>0</v>
      </c>
      <c r="Q383" s="167">
        <v>0</v>
      </c>
    </row>
    <row r="384" spans="1:17" ht="15.75" customHeight="1">
      <c r="A384" s="557" t="s">
        <v>2418</v>
      </c>
      <c r="B384" s="551" t="s">
        <v>2419</v>
      </c>
      <c r="C384" s="559">
        <v>25</v>
      </c>
      <c r="D384" s="152">
        <v>2019</v>
      </c>
      <c r="E384" s="153">
        <v>2024</v>
      </c>
      <c r="F384" s="547">
        <v>1</v>
      </c>
      <c r="G384" s="548">
        <v>0</v>
      </c>
      <c r="H384" s="549">
        <v>0</v>
      </c>
      <c r="I384" s="547">
        <v>0</v>
      </c>
      <c r="J384" s="548">
        <v>0</v>
      </c>
      <c r="K384" s="549">
        <v>0</v>
      </c>
      <c r="L384" s="547">
        <v>0</v>
      </c>
      <c r="M384" s="548">
        <v>0</v>
      </c>
      <c r="N384" s="549">
        <v>0</v>
      </c>
      <c r="O384" s="165">
        <v>1</v>
      </c>
      <c r="P384" s="536">
        <v>0</v>
      </c>
      <c r="Q384" s="167">
        <v>0</v>
      </c>
    </row>
    <row r="385" spans="1:17" ht="16.5" customHeight="1">
      <c r="A385" s="557" t="s">
        <v>2420</v>
      </c>
      <c r="B385" s="551" t="s">
        <v>2421</v>
      </c>
      <c r="C385" s="559">
        <v>25</v>
      </c>
      <c r="D385" s="152">
        <v>2019</v>
      </c>
      <c r="E385" s="153">
        <v>2024</v>
      </c>
      <c r="F385" s="547">
        <v>1</v>
      </c>
      <c r="G385" s="548">
        <v>0</v>
      </c>
      <c r="H385" s="549">
        <v>0</v>
      </c>
      <c r="I385" s="547">
        <v>0</v>
      </c>
      <c r="J385" s="548">
        <v>0</v>
      </c>
      <c r="K385" s="549">
        <v>0</v>
      </c>
      <c r="L385" s="547">
        <v>0</v>
      </c>
      <c r="M385" s="548">
        <v>0</v>
      </c>
      <c r="N385" s="549">
        <v>0</v>
      </c>
      <c r="O385" s="165">
        <v>1</v>
      </c>
      <c r="P385" s="536">
        <v>0</v>
      </c>
      <c r="Q385" s="167">
        <v>0</v>
      </c>
    </row>
    <row r="386" spans="1:17" ht="15.75" customHeight="1">
      <c r="A386" s="557" t="s">
        <v>2422</v>
      </c>
      <c r="B386" s="551" t="s">
        <v>2423</v>
      </c>
      <c r="C386" s="559">
        <v>25</v>
      </c>
      <c r="D386" s="152">
        <v>2019</v>
      </c>
      <c r="E386" s="153">
        <v>2024</v>
      </c>
      <c r="F386" s="547">
        <v>1</v>
      </c>
      <c r="G386" s="548">
        <v>0</v>
      </c>
      <c r="H386" s="549">
        <v>0</v>
      </c>
      <c r="I386" s="547">
        <v>0</v>
      </c>
      <c r="J386" s="548">
        <v>0</v>
      </c>
      <c r="K386" s="549">
        <v>0</v>
      </c>
      <c r="L386" s="547">
        <v>0</v>
      </c>
      <c r="M386" s="548">
        <v>0</v>
      </c>
      <c r="N386" s="549">
        <v>0</v>
      </c>
      <c r="O386" s="165">
        <v>1</v>
      </c>
      <c r="P386" s="536">
        <v>0</v>
      </c>
      <c r="Q386" s="167">
        <v>0</v>
      </c>
    </row>
    <row r="387" spans="1:17" ht="15.75" customHeight="1">
      <c r="A387" s="557" t="s">
        <v>2424</v>
      </c>
      <c r="B387" s="551" t="s">
        <v>2425</v>
      </c>
      <c r="C387" s="559">
        <v>25</v>
      </c>
      <c r="D387" s="152">
        <v>2019</v>
      </c>
      <c r="E387" s="153">
        <v>2024</v>
      </c>
      <c r="F387" s="547">
        <v>1</v>
      </c>
      <c r="G387" s="548">
        <v>0</v>
      </c>
      <c r="H387" s="549">
        <v>0</v>
      </c>
      <c r="I387" s="547">
        <v>0</v>
      </c>
      <c r="J387" s="548">
        <v>0</v>
      </c>
      <c r="K387" s="549">
        <v>0</v>
      </c>
      <c r="L387" s="547">
        <v>0</v>
      </c>
      <c r="M387" s="548">
        <v>0</v>
      </c>
      <c r="N387" s="549">
        <v>0</v>
      </c>
      <c r="O387" s="165">
        <v>1</v>
      </c>
      <c r="P387" s="536">
        <v>0</v>
      </c>
      <c r="Q387" s="167">
        <v>0</v>
      </c>
    </row>
    <row r="388" spans="1:17" ht="15" customHeight="1">
      <c r="A388" s="557" t="s">
        <v>2426</v>
      </c>
      <c r="B388" s="551" t="s">
        <v>2427</v>
      </c>
      <c r="C388" s="559">
        <v>25</v>
      </c>
      <c r="D388" s="152">
        <v>2019</v>
      </c>
      <c r="E388" s="153">
        <v>2024</v>
      </c>
      <c r="F388" s="547">
        <v>1</v>
      </c>
      <c r="G388" s="548">
        <v>0</v>
      </c>
      <c r="H388" s="549">
        <v>0</v>
      </c>
      <c r="I388" s="547">
        <v>0</v>
      </c>
      <c r="J388" s="548">
        <v>0</v>
      </c>
      <c r="K388" s="549">
        <v>0</v>
      </c>
      <c r="L388" s="547">
        <v>0</v>
      </c>
      <c r="M388" s="548">
        <v>0</v>
      </c>
      <c r="N388" s="549">
        <v>0</v>
      </c>
      <c r="O388" s="165">
        <v>1</v>
      </c>
      <c r="P388" s="536">
        <v>0</v>
      </c>
      <c r="Q388" s="167">
        <v>0</v>
      </c>
    </row>
    <row r="389" spans="1:17" ht="15.75" customHeight="1">
      <c r="A389" s="557" t="s">
        <v>2428</v>
      </c>
      <c r="B389" s="551" t="s">
        <v>2429</v>
      </c>
      <c r="C389" s="559">
        <v>25</v>
      </c>
      <c r="D389" s="152">
        <v>2019</v>
      </c>
      <c r="E389" s="153">
        <v>2024</v>
      </c>
      <c r="F389" s="547">
        <v>1</v>
      </c>
      <c r="G389" s="548">
        <v>0</v>
      </c>
      <c r="H389" s="549">
        <v>0</v>
      </c>
      <c r="I389" s="547">
        <v>0</v>
      </c>
      <c r="J389" s="548">
        <v>0</v>
      </c>
      <c r="K389" s="549">
        <v>0</v>
      </c>
      <c r="L389" s="547">
        <v>0</v>
      </c>
      <c r="M389" s="548">
        <v>0</v>
      </c>
      <c r="N389" s="549">
        <v>0</v>
      </c>
      <c r="O389" s="165">
        <v>1</v>
      </c>
      <c r="P389" s="536">
        <v>0</v>
      </c>
      <c r="Q389" s="167">
        <v>0</v>
      </c>
    </row>
    <row r="390" spans="1:17" ht="15" customHeight="1">
      <c r="A390" s="557" t="s">
        <v>2430</v>
      </c>
      <c r="B390" s="551" t="s">
        <v>2431</v>
      </c>
      <c r="C390" s="559">
        <v>25</v>
      </c>
      <c r="D390" s="152">
        <v>2019</v>
      </c>
      <c r="E390" s="153">
        <v>2024</v>
      </c>
      <c r="F390" s="547">
        <v>1</v>
      </c>
      <c r="G390" s="548">
        <v>0</v>
      </c>
      <c r="H390" s="549">
        <v>0</v>
      </c>
      <c r="I390" s="547">
        <v>0</v>
      </c>
      <c r="J390" s="548">
        <v>0</v>
      </c>
      <c r="K390" s="549">
        <v>0</v>
      </c>
      <c r="L390" s="547">
        <v>0</v>
      </c>
      <c r="M390" s="548">
        <v>0</v>
      </c>
      <c r="N390" s="549">
        <v>0</v>
      </c>
      <c r="O390" s="165">
        <v>1</v>
      </c>
      <c r="P390" s="536">
        <v>0</v>
      </c>
      <c r="Q390" s="167">
        <v>0</v>
      </c>
    </row>
    <row r="391" spans="1:17" ht="15" customHeight="1">
      <c r="A391" s="557" t="s">
        <v>2432</v>
      </c>
      <c r="B391" s="551" t="s">
        <v>2433</v>
      </c>
      <c r="C391" s="559">
        <v>25</v>
      </c>
      <c r="D391" s="152">
        <v>2019</v>
      </c>
      <c r="E391" s="153">
        <v>2024</v>
      </c>
      <c r="F391" s="547">
        <v>1</v>
      </c>
      <c r="G391" s="548">
        <v>0</v>
      </c>
      <c r="H391" s="549">
        <v>0</v>
      </c>
      <c r="I391" s="547">
        <v>0</v>
      </c>
      <c r="J391" s="548">
        <v>0</v>
      </c>
      <c r="K391" s="549">
        <v>0</v>
      </c>
      <c r="L391" s="547">
        <v>0</v>
      </c>
      <c r="M391" s="548">
        <v>0</v>
      </c>
      <c r="N391" s="549">
        <v>0</v>
      </c>
      <c r="O391" s="165">
        <v>1</v>
      </c>
      <c r="P391" s="536">
        <v>0</v>
      </c>
      <c r="Q391" s="167">
        <v>0</v>
      </c>
    </row>
    <row r="392" spans="1:17" ht="16.5" customHeight="1" thickBot="1">
      <c r="A392" s="561" t="s">
        <v>2434</v>
      </c>
      <c r="B392" s="584" t="s">
        <v>2435</v>
      </c>
      <c r="C392" s="562">
        <v>25</v>
      </c>
      <c r="D392" s="563">
        <v>2019</v>
      </c>
      <c r="E392" s="564">
        <v>2024</v>
      </c>
      <c r="F392" s="547">
        <v>1</v>
      </c>
      <c r="G392" s="548">
        <v>0</v>
      </c>
      <c r="H392" s="549">
        <v>0</v>
      </c>
      <c r="I392" s="547">
        <v>0</v>
      </c>
      <c r="J392" s="548">
        <v>0</v>
      </c>
      <c r="K392" s="549">
        <v>0</v>
      </c>
      <c r="L392" s="547">
        <v>0</v>
      </c>
      <c r="M392" s="548">
        <v>0</v>
      </c>
      <c r="N392" s="549">
        <v>0</v>
      </c>
      <c r="O392" s="165">
        <v>1</v>
      </c>
      <c r="P392" s="536">
        <v>0</v>
      </c>
      <c r="Q392" s="167">
        <v>0</v>
      </c>
    </row>
    <row r="393" spans="1:17" ht="15.75" customHeight="1">
      <c r="A393" s="585" t="s">
        <v>2436</v>
      </c>
      <c r="B393" s="586" t="s">
        <v>2437</v>
      </c>
      <c r="C393" s="587">
        <v>25</v>
      </c>
      <c r="D393" s="588">
        <v>2019</v>
      </c>
      <c r="E393" s="589">
        <v>2024</v>
      </c>
      <c r="F393" s="547">
        <v>1</v>
      </c>
      <c r="G393" s="548">
        <v>0</v>
      </c>
      <c r="H393" s="549">
        <v>0</v>
      </c>
      <c r="I393" s="547">
        <v>0</v>
      </c>
      <c r="J393" s="548">
        <v>0</v>
      </c>
      <c r="K393" s="549">
        <v>0</v>
      </c>
      <c r="L393" s="547">
        <v>0</v>
      </c>
      <c r="M393" s="548">
        <v>0</v>
      </c>
      <c r="N393" s="549">
        <v>0</v>
      </c>
      <c r="O393" s="165">
        <v>1</v>
      </c>
      <c r="P393" s="536">
        <v>0</v>
      </c>
      <c r="Q393" s="167">
        <v>0</v>
      </c>
    </row>
    <row r="394" spans="1:17">
      <c r="A394" s="557" t="s">
        <v>2438</v>
      </c>
      <c r="B394" s="551" t="s">
        <v>2439</v>
      </c>
      <c r="C394" s="559">
        <v>25</v>
      </c>
      <c r="D394" s="152">
        <v>2019</v>
      </c>
      <c r="E394" s="153">
        <v>2024</v>
      </c>
      <c r="F394" s="547">
        <v>1</v>
      </c>
      <c r="G394" s="548">
        <v>0</v>
      </c>
      <c r="H394" s="549">
        <v>0</v>
      </c>
      <c r="I394" s="547">
        <v>0</v>
      </c>
      <c r="J394" s="548">
        <v>0</v>
      </c>
      <c r="K394" s="549">
        <v>0</v>
      </c>
      <c r="L394" s="547">
        <v>0</v>
      </c>
      <c r="M394" s="548">
        <v>0</v>
      </c>
      <c r="N394" s="549">
        <v>0</v>
      </c>
      <c r="O394" s="165">
        <v>1</v>
      </c>
      <c r="P394" s="536">
        <v>0</v>
      </c>
      <c r="Q394" s="167">
        <v>0</v>
      </c>
    </row>
    <row r="395" spans="1:17">
      <c r="A395" s="557" t="s">
        <v>2440</v>
      </c>
      <c r="B395" s="551" t="s">
        <v>2441</v>
      </c>
      <c r="C395" s="559">
        <v>25</v>
      </c>
      <c r="D395" s="152">
        <v>2019</v>
      </c>
      <c r="E395" s="153">
        <v>2024</v>
      </c>
      <c r="F395" s="547">
        <v>1</v>
      </c>
      <c r="G395" s="548">
        <v>0</v>
      </c>
      <c r="H395" s="549">
        <v>0</v>
      </c>
      <c r="I395" s="547">
        <v>0</v>
      </c>
      <c r="J395" s="548">
        <v>0</v>
      </c>
      <c r="K395" s="549">
        <v>0</v>
      </c>
      <c r="L395" s="547">
        <v>0</v>
      </c>
      <c r="M395" s="548">
        <v>0</v>
      </c>
      <c r="N395" s="549">
        <v>0</v>
      </c>
      <c r="O395" s="165">
        <v>1</v>
      </c>
      <c r="P395" s="536">
        <v>0</v>
      </c>
      <c r="Q395" s="167">
        <v>0</v>
      </c>
    </row>
    <row r="396" spans="1:17">
      <c r="A396" s="557" t="s">
        <v>2442</v>
      </c>
      <c r="B396" s="551" t="s">
        <v>2443</v>
      </c>
      <c r="C396" s="559">
        <v>25</v>
      </c>
      <c r="D396" s="152">
        <v>2019</v>
      </c>
      <c r="E396" s="153">
        <v>2024</v>
      </c>
      <c r="F396" s="547">
        <v>1</v>
      </c>
      <c r="G396" s="548">
        <v>0</v>
      </c>
      <c r="H396" s="549">
        <v>0</v>
      </c>
      <c r="I396" s="547">
        <v>0</v>
      </c>
      <c r="J396" s="548">
        <v>0</v>
      </c>
      <c r="K396" s="549">
        <v>0</v>
      </c>
      <c r="L396" s="547">
        <v>0</v>
      </c>
      <c r="M396" s="548">
        <v>0</v>
      </c>
      <c r="N396" s="549">
        <v>0</v>
      </c>
      <c r="O396" s="165">
        <v>1</v>
      </c>
      <c r="P396" s="536">
        <v>0</v>
      </c>
      <c r="Q396" s="167">
        <v>0</v>
      </c>
    </row>
    <row r="397" spans="1:17">
      <c r="A397" s="557" t="s">
        <v>2444</v>
      </c>
      <c r="B397" s="551" t="s">
        <v>2445</v>
      </c>
      <c r="C397" s="559">
        <v>25</v>
      </c>
      <c r="D397" s="152">
        <v>2019</v>
      </c>
      <c r="E397" s="153">
        <v>2024</v>
      </c>
      <c r="F397" s="547">
        <v>1</v>
      </c>
      <c r="G397" s="548">
        <v>0</v>
      </c>
      <c r="H397" s="549">
        <v>0</v>
      </c>
      <c r="I397" s="547">
        <v>0</v>
      </c>
      <c r="J397" s="548">
        <v>0</v>
      </c>
      <c r="K397" s="549">
        <v>0</v>
      </c>
      <c r="L397" s="547">
        <v>0</v>
      </c>
      <c r="M397" s="548">
        <v>0</v>
      </c>
      <c r="N397" s="549">
        <v>0</v>
      </c>
      <c r="O397" s="165">
        <v>1</v>
      </c>
      <c r="P397" s="536">
        <v>0</v>
      </c>
      <c r="Q397" s="167">
        <v>0</v>
      </c>
    </row>
    <row r="398" spans="1:17">
      <c r="A398" s="557" t="s">
        <v>2446</v>
      </c>
      <c r="B398" s="551" t="s">
        <v>2447</v>
      </c>
      <c r="C398" s="559">
        <v>25</v>
      </c>
      <c r="D398" s="152">
        <v>2019</v>
      </c>
      <c r="E398" s="153">
        <v>2024</v>
      </c>
      <c r="F398" s="547">
        <v>1</v>
      </c>
      <c r="G398" s="548">
        <v>0</v>
      </c>
      <c r="H398" s="549">
        <v>0</v>
      </c>
      <c r="I398" s="547">
        <v>0</v>
      </c>
      <c r="J398" s="548">
        <v>0</v>
      </c>
      <c r="K398" s="549">
        <v>0</v>
      </c>
      <c r="L398" s="547">
        <v>0</v>
      </c>
      <c r="M398" s="548">
        <v>0</v>
      </c>
      <c r="N398" s="549">
        <v>0</v>
      </c>
      <c r="O398" s="165">
        <v>1</v>
      </c>
      <c r="P398" s="536">
        <v>0</v>
      </c>
      <c r="Q398" s="167">
        <v>0</v>
      </c>
    </row>
    <row r="399" spans="1:17">
      <c r="A399" s="557" t="s">
        <v>2448</v>
      </c>
      <c r="B399" s="551" t="s">
        <v>2449</v>
      </c>
      <c r="C399" s="559">
        <v>25</v>
      </c>
      <c r="D399" s="152">
        <v>2019</v>
      </c>
      <c r="E399" s="153">
        <v>2024</v>
      </c>
      <c r="F399" s="547">
        <v>1</v>
      </c>
      <c r="G399" s="548">
        <v>0</v>
      </c>
      <c r="H399" s="549">
        <v>0</v>
      </c>
      <c r="I399" s="547">
        <v>0</v>
      </c>
      <c r="J399" s="548">
        <v>0</v>
      </c>
      <c r="K399" s="549">
        <v>0</v>
      </c>
      <c r="L399" s="547">
        <v>0</v>
      </c>
      <c r="M399" s="548">
        <v>0</v>
      </c>
      <c r="N399" s="549">
        <v>0</v>
      </c>
      <c r="O399" s="165">
        <v>1</v>
      </c>
      <c r="P399" s="536">
        <v>0</v>
      </c>
      <c r="Q399" s="167">
        <v>0</v>
      </c>
    </row>
    <row r="400" spans="1:17">
      <c r="A400" s="557" t="s">
        <v>2450</v>
      </c>
      <c r="B400" s="551" t="s">
        <v>2451</v>
      </c>
      <c r="C400" s="559">
        <v>25</v>
      </c>
      <c r="D400" s="152">
        <v>2019</v>
      </c>
      <c r="E400" s="153">
        <v>2024</v>
      </c>
      <c r="F400" s="547">
        <v>1</v>
      </c>
      <c r="G400" s="548">
        <v>0</v>
      </c>
      <c r="H400" s="549">
        <v>0</v>
      </c>
      <c r="I400" s="547">
        <v>0</v>
      </c>
      <c r="J400" s="548">
        <v>0</v>
      </c>
      <c r="K400" s="549">
        <v>0</v>
      </c>
      <c r="L400" s="547">
        <v>0</v>
      </c>
      <c r="M400" s="548">
        <v>0</v>
      </c>
      <c r="N400" s="549">
        <v>0</v>
      </c>
      <c r="O400" s="165">
        <v>1</v>
      </c>
      <c r="P400" s="536">
        <v>0</v>
      </c>
      <c r="Q400" s="167">
        <v>0</v>
      </c>
    </row>
    <row r="401" spans="1:17">
      <c r="A401" s="557" t="s">
        <v>2452</v>
      </c>
      <c r="B401" s="551" t="s">
        <v>2453</v>
      </c>
      <c r="C401" s="559">
        <v>25</v>
      </c>
      <c r="D401" s="152">
        <v>2019</v>
      </c>
      <c r="E401" s="153">
        <v>2024</v>
      </c>
      <c r="F401" s="547">
        <v>1</v>
      </c>
      <c r="G401" s="548">
        <v>0</v>
      </c>
      <c r="H401" s="549">
        <v>0</v>
      </c>
      <c r="I401" s="547">
        <v>0</v>
      </c>
      <c r="J401" s="548">
        <v>0</v>
      </c>
      <c r="K401" s="549">
        <v>0</v>
      </c>
      <c r="L401" s="547">
        <v>0</v>
      </c>
      <c r="M401" s="548">
        <v>0</v>
      </c>
      <c r="N401" s="549">
        <v>0</v>
      </c>
      <c r="O401" s="165">
        <v>1</v>
      </c>
      <c r="P401" s="536">
        <v>0</v>
      </c>
      <c r="Q401" s="167">
        <v>0</v>
      </c>
    </row>
    <row r="402" spans="1:17" ht="15" thickBot="1">
      <c r="A402" s="561" t="s">
        <v>2454</v>
      </c>
      <c r="B402" s="584" t="s">
        <v>2455</v>
      </c>
      <c r="C402" s="562">
        <v>25</v>
      </c>
      <c r="D402" s="563">
        <v>2019</v>
      </c>
      <c r="E402" s="564">
        <v>2024</v>
      </c>
      <c r="F402" s="547">
        <v>1</v>
      </c>
      <c r="G402" s="548">
        <v>0</v>
      </c>
      <c r="H402" s="549">
        <v>0</v>
      </c>
      <c r="I402" s="547">
        <v>0</v>
      </c>
      <c r="J402" s="548">
        <v>0</v>
      </c>
      <c r="K402" s="549">
        <v>0</v>
      </c>
      <c r="L402" s="547">
        <v>0</v>
      </c>
      <c r="M402" s="548">
        <v>0</v>
      </c>
      <c r="N402" s="549">
        <v>0</v>
      </c>
      <c r="O402" s="165">
        <v>1</v>
      </c>
      <c r="P402" s="536">
        <v>0</v>
      </c>
      <c r="Q402" s="167">
        <v>0</v>
      </c>
    </row>
    <row r="403" spans="1:17">
      <c r="A403" s="585" t="s">
        <v>2456</v>
      </c>
      <c r="B403" s="586" t="s">
        <v>2457</v>
      </c>
      <c r="C403" s="587">
        <v>25</v>
      </c>
      <c r="D403" s="588">
        <v>2019</v>
      </c>
      <c r="E403" s="589">
        <v>2024</v>
      </c>
      <c r="F403" s="547">
        <v>1</v>
      </c>
      <c r="G403" s="548">
        <v>0</v>
      </c>
      <c r="H403" s="549">
        <v>0</v>
      </c>
      <c r="I403" s="547">
        <v>0</v>
      </c>
      <c r="J403" s="548">
        <v>0</v>
      </c>
      <c r="K403" s="549">
        <v>0</v>
      </c>
      <c r="L403" s="547">
        <v>0</v>
      </c>
      <c r="M403" s="548">
        <v>0</v>
      </c>
      <c r="N403" s="549">
        <v>0</v>
      </c>
      <c r="O403" s="165">
        <v>1</v>
      </c>
      <c r="P403" s="536">
        <v>0</v>
      </c>
      <c r="Q403" s="167">
        <v>0</v>
      </c>
    </row>
    <row r="404" spans="1:17">
      <c r="A404" s="557" t="s">
        <v>2458</v>
      </c>
      <c r="B404" s="551" t="s">
        <v>2459</v>
      </c>
      <c r="C404" s="559">
        <v>25</v>
      </c>
      <c r="D404" s="152">
        <v>2019</v>
      </c>
      <c r="E404" s="153">
        <v>2024</v>
      </c>
      <c r="F404" s="547">
        <v>1</v>
      </c>
      <c r="G404" s="548">
        <v>0</v>
      </c>
      <c r="H404" s="549">
        <v>0</v>
      </c>
      <c r="I404" s="547">
        <v>0</v>
      </c>
      <c r="J404" s="548">
        <v>0</v>
      </c>
      <c r="K404" s="549">
        <v>0</v>
      </c>
      <c r="L404" s="547">
        <v>0</v>
      </c>
      <c r="M404" s="548">
        <v>0</v>
      </c>
      <c r="N404" s="549">
        <v>0</v>
      </c>
      <c r="O404" s="165">
        <v>1</v>
      </c>
      <c r="P404" s="536">
        <v>0</v>
      </c>
      <c r="Q404" s="167">
        <v>0</v>
      </c>
    </row>
    <row r="405" spans="1:17">
      <c r="A405" s="557" t="s">
        <v>2460</v>
      </c>
      <c r="B405" s="551" t="s">
        <v>2461</v>
      </c>
      <c r="C405" s="559">
        <v>25</v>
      </c>
      <c r="D405" s="152">
        <v>2019</v>
      </c>
      <c r="E405" s="153">
        <v>2024</v>
      </c>
      <c r="F405" s="547">
        <v>1</v>
      </c>
      <c r="G405" s="548">
        <v>0</v>
      </c>
      <c r="H405" s="549">
        <v>0</v>
      </c>
      <c r="I405" s="547">
        <v>0</v>
      </c>
      <c r="J405" s="548">
        <v>0</v>
      </c>
      <c r="K405" s="549">
        <v>0</v>
      </c>
      <c r="L405" s="547">
        <v>0</v>
      </c>
      <c r="M405" s="548">
        <v>0</v>
      </c>
      <c r="N405" s="549">
        <v>0</v>
      </c>
      <c r="O405" s="165">
        <v>1</v>
      </c>
      <c r="P405" s="536">
        <v>0</v>
      </c>
      <c r="Q405" s="167">
        <v>0</v>
      </c>
    </row>
    <row r="406" spans="1:17">
      <c r="A406" s="557" t="s">
        <v>2462</v>
      </c>
      <c r="B406" s="551" t="s">
        <v>2463</v>
      </c>
      <c r="C406" s="559">
        <v>25</v>
      </c>
      <c r="D406" s="152">
        <v>2019</v>
      </c>
      <c r="E406" s="153">
        <v>2024</v>
      </c>
      <c r="F406" s="547">
        <v>1</v>
      </c>
      <c r="G406" s="548">
        <v>0</v>
      </c>
      <c r="H406" s="549">
        <v>0</v>
      </c>
      <c r="I406" s="547">
        <v>0</v>
      </c>
      <c r="J406" s="548">
        <v>0</v>
      </c>
      <c r="K406" s="549">
        <v>0</v>
      </c>
      <c r="L406" s="547">
        <v>0</v>
      </c>
      <c r="M406" s="548">
        <v>0</v>
      </c>
      <c r="N406" s="549">
        <v>0</v>
      </c>
      <c r="O406" s="165">
        <v>1</v>
      </c>
      <c r="P406" s="536">
        <v>0</v>
      </c>
      <c r="Q406" s="167">
        <v>0</v>
      </c>
    </row>
    <row r="407" spans="1:17">
      <c r="A407" s="557" t="s">
        <v>2464</v>
      </c>
      <c r="B407" s="551" t="s">
        <v>2465</v>
      </c>
      <c r="C407" s="559">
        <v>25</v>
      </c>
      <c r="D407" s="152">
        <v>2019</v>
      </c>
      <c r="E407" s="153">
        <v>2024</v>
      </c>
      <c r="F407" s="547">
        <v>1</v>
      </c>
      <c r="G407" s="548">
        <v>0</v>
      </c>
      <c r="H407" s="549">
        <v>0</v>
      </c>
      <c r="I407" s="547">
        <v>0</v>
      </c>
      <c r="J407" s="548">
        <v>0</v>
      </c>
      <c r="K407" s="549">
        <v>0</v>
      </c>
      <c r="L407" s="547">
        <v>0</v>
      </c>
      <c r="M407" s="548">
        <v>0</v>
      </c>
      <c r="N407" s="549">
        <v>0</v>
      </c>
      <c r="O407" s="165">
        <v>1</v>
      </c>
      <c r="P407" s="536">
        <v>0</v>
      </c>
      <c r="Q407" s="167">
        <v>0</v>
      </c>
    </row>
    <row r="408" spans="1:17">
      <c r="A408" s="557" t="s">
        <v>2466</v>
      </c>
      <c r="B408" s="551" t="s">
        <v>2467</v>
      </c>
      <c r="C408" s="559">
        <v>25</v>
      </c>
      <c r="D408" s="152">
        <v>2019</v>
      </c>
      <c r="E408" s="153">
        <v>2024</v>
      </c>
      <c r="F408" s="547">
        <v>1</v>
      </c>
      <c r="G408" s="548">
        <v>0</v>
      </c>
      <c r="H408" s="549">
        <v>0</v>
      </c>
      <c r="I408" s="547">
        <v>0</v>
      </c>
      <c r="J408" s="548">
        <v>0</v>
      </c>
      <c r="K408" s="549">
        <v>0</v>
      </c>
      <c r="L408" s="547">
        <v>0</v>
      </c>
      <c r="M408" s="548">
        <v>0</v>
      </c>
      <c r="N408" s="549">
        <v>0</v>
      </c>
      <c r="O408" s="165">
        <v>1</v>
      </c>
      <c r="P408" s="536">
        <v>0</v>
      </c>
      <c r="Q408" s="167">
        <v>0</v>
      </c>
    </row>
    <row r="409" spans="1:17">
      <c r="A409" s="557" t="s">
        <v>2468</v>
      </c>
      <c r="B409" s="551" t="s">
        <v>2469</v>
      </c>
      <c r="C409" s="559">
        <v>25</v>
      </c>
      <c r="D409" s="152">
        <v>2019</v>
      </c>
      <c r="E409" s="153">
        <v>2024</v>
      </c>
      <c r="F409" s="547">
        <v>1</v>
      </c>
      <c r="G409" s="548">
        <v>0</v>
      </c>
      <c r="H409" s="549">
        <v>0</v>
      </c>
      <c r="I409" s="547">
        <v>0</v>
      </c>
      <c r="J409" s="548">
        <v>0</v>
      </c>
      <c r="K409" s="549">
        <v>0</v>
      </c>
      <c r="L409" s="547">
        <v>0</v>
      </c>
      <c r="M409" s="548">
        <v>0</v>
      </c>
      <c r="N409" s="549">
        <v>0</v>
      </c>
      <c r="O409" s="165">
        <v>1</v>
      </c>
      <c r="P409" s="536">
        <v>0</v>
      </c>
      <c r="Q409" s="167">
        <v>0</v>
      </c>
    </row>
    <row r="410" spans="1:17">
      <c r="A410" s="557" t="s">
        <v>2470</v>
      </c>
      <c r="B410" s="551" t="s">
        <v>2471</v>
      </c>
      <c r="C410" s="559">
        <v>25</v>
      </c>
      <c r="D410" s="152">
        <v>2019</v>
      </c>
      <c r="E410" s="153">
        <v>2024</v>
      </c>
      <c r="F410" s="547">
        <v>1</v>
      </c>
      <c r="G410" s="548">
        <v>0</v>
      </c>
      <c r="H410" s="549">
        <v>0</v>
      </c>
      <c r="I410" s="547">
        <v>0</v>
      </c>
      <c r="J410" s="548">
        <v>0</v>
      </c>
      <c r="K410" s="549">
        <v>0</v>
      </c>
      <c r="L410" s="547">
        <v>0</v>
      </c>
      <c r="M410" s="548">
        <v>0</v>
      </c>
      <c r="N410" s="549">
        <v>0</v>
      </c>
      <c r="O410" s="165">
        <v>1</v>
      </c>
      <c r="P410" s="536">
        <v>0</v>
      </c>
      <c r="Q410" s="167">
        <v>0</v>
      </c>
    </row>
    <row r="411" spans="1:17">
      <c r="A411" s="557" t="s">
        <v>2472</v>
      </c>
      <c r="B411" s="551" t="s">
        <v>2473</v>
      </c>
      <c r="C411" s="559">
        <v>25</v>
      </c>
      <c r="D411" s="152">
        <v>2019</v>
      </c>
      <c r="E411" s="153">
        <v>2024</v>
      </c>
      <c r="F411" s="547">
        <v>1</v>
      </c>
      <c r="G411" s="548">
        <v>0</v>
      </c>
      <c r="H411" s="549">
        <v>0</v>
      </c>
      <c r="I411" s="547">
        <v>0</v>
      </c>
      <c r="J411" s="548">
        <v>0</v>
      </c>
      <c r="K411" s="549">
        <v>0</v>
      </c>
      <c r="L411" s="547">
        <v>0</v>
      </c>
      <c r="M411" s="548">
        <v>0</v>
      </c>
      <c r="N411" s="549">
        <v>0</v>
      </c>
      <c r="O411" s="165">
        <v>1</v>
      </c>
      <c r="P411" s="536">
        <v>0</v>
      </c>
      <c r="Q411" s="167">
        <v>0</v>
      </c>
    </row>
    <row r="412" spans="1:17" ht="15" thickBot="1">
      <c r="A412" s="561" t="s">
        <v>2474</v>
      </c>
      <c r="B412" s="577" t="s">
        <v>2475</v>
      </c>
      <c r="C412" s="591">
        <v>25</v>
      </c>
      <c r="D412" s="563">
        <v>2019</v>
      </c>
      <c r="E412" s="564">
        <v>2024</v>
      </c>
      <c r="F412" s="547">
        <v>1</v>
      </c>
      <c r="G412" s="548">
        <v>0</v>
      </c>
      <c r="H412" s="549">
        <v>0</v>
      </c>
      <c r="I412" s="547">
        <v>0</v>
      </c>
      <c r="J412" s="548">
        <v>0</v>
      </c>
      <c r="K412" s="549">
        <v>0</v>
      </c>
      <c r="L412" s="547">
        <v>0</v>
      </c>
      <c r="M412" s="548">
        <v>0</v>
      </c>
      <c r="N412" s="549">
        <v>0</v>
      </c>
      <c r="O412" s="165">
        <v>1</v>
      </c>
      <c r="P412" s="536">
        <v>0</v>
      </c>
      <c r="Q412" s="167">
        <v>0</v>
      </c>
    </row>
    <row r="413" spans="1:17" ht="15" thickTop="1">
      <c r="A413" s="592" t="s">
        <v>2476</v>
      </c>
      <c r="B413" s="551" t="s">
        <v>2477</v>
      </c>
      <c r="C413" s="552">
        <v>45</v>
      </c>
      <c r="D413" s="178">
        <v>2019</v>
      </c>
      <c r="E413" s="568">
        <v>2024</v>
      </c>
      <c r="F413" s="547">
        <v>0</v>
      </c>
      <c r="G413" s="548">
        <v>1</v>
      </c>
      <c r="H413" s="549">
        <v>0</v>
      </c>
      <c r="I413" s="547">
        <v>0</v>
      </c>
      <c r="J413" s="548">
        <v>0</v>
      </c>
      <c r="K413" s="549">
        <v>0</v>
      </c>
      <c r="L413" s="547">
        <v>0</v>
      </c>
      <c r="M413" s="548">
        <v>0</v>
      </c>
      <c r="N413" s="549">
        <v>0</v>
      </c>
      <c r="O413" s="165">
        <v>0</v>
      </c>
      <c r="P413" s="536">
        <v>1</v>
      </c>
      <c r="Q413" s="167">
        <v>0</v>
      </c>
    </row>
    <row r="414" spans="1:17" ht="15.75" customHeight="1">
      <c r="A414" s="593" t="s">
        <v>2478</v>
      </c>
      <c r="B414" s="551" t="s">
        <v>2479</v>
      </c>
      <c r="C414" s="552">
        <v>45</v>
      </c>
      <c r="D414" s="152">
        <v>2019</v>
      </c>
      <c r="E414" s="153">
        <v>2024</v>
      </c>
      <c r="F414" s="547">
        <v>0</v>
      </c>
      <c r="G414" s="548">
        <v>1</v>
      </c>
      <c r="H414" s="549">
        <v>0</v>
      </c>
      <c r="I414" s="547">
        <v>0</v>
      </c>
      <c r="J414" s="548">
        <v>0</v>
      </c>
      <c r="K414" s="549">
        <v>0</v>
      </c>
      <c r="L414" s="547">
        <v>0</v>
      </c>
      <c r="M414" s="548">
        <v>0</v>
      </c>
      <c r="N414" s="549">
        <v>0</v>
      </c>
      <c r="O414" s="165">
        <v>0</v>
      </c>
      <c r="P414" s="536">
        <v>1</v>
      </c>
      <c r="Q414" s="167">
        <v>0</v>
      </c>
    </row>
    <row r="415" spans="1:17">
      <c r="A415" s="593" t="s">
        <v>2480</v>
      </c>
      <c r="B415" s="551" t="s">
        <v>2481</v>
      </c>
      <c r="C415" s="552">
        <v>25</v>
      </c>
      <c r="D415" s="152">
        <v>2019</v>
      </c>
      <c r="E415" s="153">
        <v>2024</v>
      </c>
      <c r="F415" s="547">
        <v>1</v>
      </c>
      <c r="G415" s="548">
        <v>0</v>
      </c>
      <c r="H415" s="549">
        <v>0</v>
      </c>
      <c r="I415" s="547">
        <v>0</v>
      </c>
      <c r="J415" s="548">
        <v>0</v>
      </c>
      <c r="K415" s="549">
        <v>0</v>
      </c>
      <c r="L415" s="547">
        <v>0</v>
      </c>
      <c r="M415" s="548">
        <v>0</v>
      </c>
      <c r="N415" s="549">
        <v>0</v>
      </c>
      <c r="O415" s="165">
        <v>1</v>
      </c>
      <c r="P415" s="536">
        <v>0</v>
      </c>
      <c r="Q415" s="167">
        <v>0</v>
      </c>
    </row>
    <row r="416" spans="1:17">
      <c r="A416" s="593" t="s">
        <v>2482</v>
      </c>
      <c r="B416" s="551" t="s">
        <v>2483</v>
      </c>
      <c r="C416" s="552">
        <v>25</v>
      </c>
      <c r="D416" s="152">
        <v>2019</v>
      </c>
      <c r="E416" s="153">
        <v>2024</v>
      </c>
      <c r="F416" s="547">
        <v>1</v>
      </c>
      <c r="G416" s="548">
        <v>0</v>
      </c>
      <c r="H416" s="549">
        <v>0</v>
      </c>
      <c r="I416" s="547">
        <v>0</v>
      </c>
      <c r="J416" s="548">
        <v>0</v>
      </c>
      <c r="K416" s="549">
        <v>0</v>
      </c>
      <c r="L416" s="547">
        <v>0</v>
      </c>
      <c r="M416" s="548">
        <v>0</v>
      </c>
      <c r="N416" s="549">
        <v>0</v>
      </c>
      <c r="O416" s="165">
        <v>1</v>
      </c>
      <c r="P416" s="536">
        <v>0</v>
      </c>
      <c r="Q416" s="167">
        <v>0</v>
      </c>
    </row>
    <row r="417" spans="1:17">
      <c r="A417" s="593" t="s">
        <v>2484</v>
      </c>
      <c r="B417" s="551" t="s">
        <v>2485</v>
      </c>
      <c r="C417" s="552">
        <v>25</v>
      </c>
      <c r="D417" s="152">
        <v>2019</v>
      </c>
      <c r="E417" s="153">
        <v>2024</v>
      </c>
      <c r="F417" s="547">
        <v>1</v>
      </c>
      <c r="G417" s="548">
        <v>0</v>
      </c>
      <c r="H417" s="549">
        <v>0</v>
      </c>
      <c r="I417" s="547">
        <v>0</v>
      </c>
      <c r="J417" s="548">
        <v>0</v>
      </c>
      <c r="K417" s="549">
        <v>0</v>
      </c>
      <c r="L417" s="547">
        <v>0</v>
      </c>
      <c r="M417" s="548">
        <v>0</v>
      </c>
      <c r="N417" s="549">
        <v>0</v>
      </c>
      <c r="O417" s="165">
        <v>1</v>
      </c>
      <c r="P417" s="536">
        <v>0</v>
      </c>
      <c r="Q417" s="167">
        <v>0</v>
      </c>
    </row>
    <row r="418" spans="1:17">
      <c r="A418" s="593" t="s">
        <v>2486</v>
      </c>
      <c r="B418" s="551" t="s">
        <v>2485</v>
      </c>
      <c r="C418" s="552">
        <v>25</v>
      </c>
      <c r="D418" s="152">
        <v>2019</v>
      </c>
      <c r="E418" s="153">
        <v>2024</v>
      </c>
      <c r="F418" s="547">
        <v>1</v>
      </c>
      <c r="G418" s="548">
        <v>0</v>
      </c>
      <c r="H418" s="549">
        <v>0</v>
      </c>
      <c r="I418" s="547">
        <v>0</v>
      </c>
      <c r="J418" s="548">
        <v>0</v>
      </c>
      <c r="K418" s="549">
        <v>0</v>
      </c>
      <c r="L418" s="547">
        <v>0</v>
      </c>
      <c r="M418" s="548">
        <v>0</v>
      </c>
      <c r="N418" s="549">
        <v>0</v>
      </c>
      <c r="O418" s="165">
        <v>1</v>
      </c>
      <c r="P418" s="536">
        <v>0</v>
      </c>
      <c r="Q418" s="167">
        <v>0</v>
      </c>
    </row>
    <row r="419" spans="1:17">
      <c r="A419" s="593" t="s">
        <v>2487</v>
      </c>
      <c r="B419" s="551" t="s">
        <v>2488</v>
      </c>
      <c r="C419" s="552">
        <v>25</v>
      </c>
      <c r="D419" s="152">
        <v>2019</v>
      </c>
      <c r="E419" s="153">
        <v>2024</v>
      </c>
      <c r="F419" s="547">
        <v>1</v>
      </c>
      <c r="G419" s="548">
        <v>0</v>
      </c>
      <c r="H419" s="549">
        <v>0</v>
      </c>
      <c r="I419" s="547">
        <v>0</v>
      </c>
      <c r="J419" s="548">
        <v>0</v>
      </c>
      <c r="K419" s="549">
        <v>0</v>
      </c>
      <c r="L419" s="547">
        <v>0</v>
      </c>
      <c r="M419" s="548">
        <v>0</v>
      </c>
      <c r="N419" s="549">
        <v>0</v>
      </c>
      <c r="O419" s="165">
        <v>1</v>
      </c>
      <c r="P419" s="536">
        <v>0</v>
      </c>
      <c r="Q419" s="167">
        <v>0</v>
      </c>
    </row>
    <row r="420" spans="1:17">
      <c r="A420" s="594" t="s">
        <v>2489</v>
      </c>
      <c r="B420" s="551" t="s">
        <v>2490</v>
      </c>
      <c r="C420" s="552">
        <v>25</v>
      </c>
      <c r="D420" s="152">
        <v>2019</v>
      </c>
      <c r="E420" s="153">
        <v>2024</v>
      </c>
      <c r="F420" s="547">
        <v>1</v>
      </c>
      <c r="G420" s="548">
        <v>0</v>
      </c>
      <c r="H420" s="549">
        <v>0</v>
      </c>
      <c r="I420" s="547">
        <v>0</v>
      </c>
      <c r="J420" s="548">
        <v>0</v>
      </c>
      <c r="K420" s="549">
        <v>0</v>
      </c>
      <c r="L420" s="547">
        <v>0</v>
      </c>
      <c r="M420" s="548">
        <v>0</v>
      </c>
      <c r="N420" s="549">
        <v>0</v>
      </c>
      <c r="O420" s="165">
        <v>1</v>
      </c>
      <c r="P420" s="536">
        <v>0</v>
      </c>
      <c r="Q420" s="167">
        <v>0</v>
      </c>
    </row>
    <row r="421" spans="1:17">
      <c r="A421" s="594" t="s">
        <v>2491</v>
      </c>
      <c r="B421" s="551" t="s">
        <v>2490</v>
      </c>
      <c r="C421" s="552">
        <v>25</v>
      </c>
      <c r="D421" s="152">
        <v>2019</v>
      </c>
      <c r="E421" s="153">
        <v>2024</v>
      </c>
      <c r="F421" s="547">
        <v>1</v>
      </c>
      <c r="G421" s="548">
        <v>0</v>
      </c>
      <c r="H421" s="549">
        <v>0</v>
      </c>
      <c r="I421" s="547">
        <v>0</v>
      </c>
      <c r="J421" s="548">
        <v>0</v>
      </c>
      <c r="K421" s="549">
        <v>0</v>
      </c>
      <c r="L421" s="547">
        <v>0</v>
      </c>
      <c r="M421" s="548">
        <v>0</v>
      </c>
      <c r="N421" s="549">
        <v>0</v>
      </c>
      <c r="O421" s="165">
        <v>1</v>
      </c>
      <c r="P421" s="536">
        <v>0</v>
      </c>
      <c r="Q421" s="167">
        <v>0</v>
      </c>
    </row>
    <row r="422" spans="1:17">
      <c r="A422" s="594" t="s">
        <v>2492</v>
      </c>
      <c r="B422" s="551" t="s">
        <v>2493</v>
      </c>
      <c r="C422" s="552">
        <v>25</v>
      </c>
      <c r="D422" s="152">
        <v>2019</v>
      </c>
      <c r="E422" s="153">
        <v>2024</v>
      </c>
      <c r="F422" s="547">
        <v>1</v>
      </c>
      <c r="G422" s="548">
        <v>0</v>
      </c>
      <c r="H422" s="549">
        <v>0</v>
      </c>
      <c r="I422" s="547">
        <v>0</v>
      </c>
      <c r="J422" s="548">
        <v>0</v>
      </c>
      <c r="K422" s="549">
        <v>0</v>
      </c>
      <c r="L422" s="547">
        <v>0</v>
      </c>
      <c r="M422" s="548">
        <v>0</v>
      </c>
      <c r="N422" s="549">
        <v>0</v>
      </c>
      <c r="O422" s="165">
        <v>1</v>
      </c>
      <c r="P422" s="536">
        <v>0</v>
      </c>
      <c r="Q422" s="167">
        <v>0</v>
      </c>
    </row>
    <row r="423" spans="1:17">
      <c r="A423" s="594" t="s">
        <v>2494</v>
      </c>
      <c r="B423" s="551" t="s">
        <v>2493</v>
      </c>
      <c r="C423" s="552">
        <v>25</v>
      </c>
      <c r="D423" s="152">
        <v>2019</v>
      </c>
      <c r="E423" s="153">
        <v>2024</v>
      </c>
      <c r="F423" s="547">
        <v>1</v>
      </c>
      <c r="G423" s="548">
        <v>0</v>
      </c>
      <c r="H423" s="549">
        <v>0</v>
      </c>
      <c r="I423" s="547">
        <v>0</v>
      </c>
      <c r="J423" s="548">
        <v>0</v>
      </c>
      <c r="K423" s="549">
        <v>0</v>
      </c>
      <c r="L423" s="547">
        <v>0</v>
      </c>
      <c r="M423" s="548">
        <v>0</v>
      </c>
      <c r="N423" s="549">
        <v>0</v>
      </c>
      <c r="O423" s="165">
        <v>1</v>
      </c>
      <c r="P423" s="536">
        <v>0</v>
      </c>
      <c r="Q423" s="167">
        <v>0</v>
      </c>
    </row>
    <row r="424" spans="1:17">
      <c r="A424" s="594" t="s">
        <v>2495</v>
      </c>
      <c r="B424" s="551" t="s">
        <v>2496</v>
      </c>
      <c r="C424" s="552">
        <v>25</v>
      </c>
      <c r="D424" s="152">
        <v>2019</v>
      </c>
      <c r="E424" s="153">
        <v>2024</v>
      </c>
      <c r="F424" s="547">
        <v>1</v>
      </c>
      <c r="G424" s="548">
        <v>0</v>
      </c>
      <c r="H424" s="549">
        <v>0</v>
      </c>
      <c r="I424" s="547">
        <v>0</v>
      </c>
      <c r="J424" s="548">
        <v>0</v>
      </c>
      <c r="K424" s="549">
        <v>0</v>
      </c>
      <c r="L424" s="547">
        <v>0</v>
      </c>
      <c r="M424" s="548">
        <v>0</v>
      </c>
      <c r="N424" s="549">
        <v>0</v>
      </c>
      <c r="O424" s="165">
        <v>1</v>
      </c>
      <c r="P424" s="536">
        <v>0</v>
      </c>
      <c r="Q424" s="167">
        <v>0</v>
      </c>
    </row>
    <row r="425" spans="1:17">
      <c r="A425" s="594" t="s">
        <v>2497</v>
      </c>
      <c r="B425" s="551" t="s">
        <v>2498</v>
      </c>
      <c r="C425" s="552">
        <v>25</v>
      </c>
      <c r="D425" s="152">
        <v>2019</v>
      </c>
      <c r="E425" s="153">
        <v>2024</v>
      </c>
      <c r="F425" s="547">
        <v>1</v>
      </c>
      <c r="G425" s="548">
        <v>0</v>
      </c>
      <c r="H425" s="549">
        <v>0</v>
      </c>
      <c r="I425" s="547">
        <v>0</v>
      </c>
      <c r="J425" s="548">
        <v>0</v>
      </c>
      <c r="K425" s="549">
        <v>0</v>
      </c>
      <c r="L425" s="547">
        <v>0</v>
      </c>
      <c r="M425" s="548">
        <v>0</v>
      </c>
      <c r="N425" s="549">
        <v>0</v>
      </c>
      <c r="O425" s="165">
        <v>1</v>
      </c>
      <c r="P425" s="536">
        <v>0</v>
      </c>
      <c r="Q425" s="167">
        <v>0</v>
      </c>
    </row>
    <row r="426" spans="1:17">
      <c r="A426" s="594" t="s">
        <v>2499</v>
      </c>
      <c r="B426" s="551" t="s">
        <v>2500</v>
      </c>
      <c r="C426" s="552">
        <v>25</v>
      </c>
      <c r="D426" s="152">
        <v>2019</v>
      </c>
      <c r="E426" s="153">
        <v>2024</v>
      </c>
      <c r="F426" s="547">
        <v>1</v>
      </c>
      <c r="G426" s="548">
        <v>0</v>
      </c>
      <c r="H426" s="549">
        <v>0</v>
      </c>
      <c r="I426" s="547">
        <v>0</v>
      </c>
      <c r="J426" s="548">
        <v>0</v>
      </c>
      <c r="K426" s="549">
        <v>0</v>
      </c>
      <c r="L426" s="547">
        <v>0</v>
      </c>
      <c r="M426" s="548">
        <v>0</v>
      </c>
      <c r="N426" s="549">
        <v>0</v>
      </c>
      <c r="O426" s="165">
        <v>1</v>
      </c>
      <c r="P426" s="536">
        <v>0</v>
      </c>
      <c r="Q426" s="167">
        <v>0</v>
      </c>
    </row>
    <row r="427" spans="1:17" ht="15.75" customHeight="1">
      <c r="A427" s="594" t="s">
        <v>2501</v>
      </c>
      <c r="B427" s="551" t="s">
        <v>2502</v>
      </c>
      <c r="C427" s="552">
        <v>25</v>
      </c>
      <c r="D427" s="152">
        <v>2019</v>
      </c>
      <c r="E427" s="153">
        <v>2024</v>
      </c>
      <c r="F427" s="547">
        <v>1</v>
      </c>
      <c r="G427" s="548">
        <v>0</v>
      </c>
      <c r="H427" s="549">
        <v>0</v>
      </c>
      <c r="I427" s="547">
        <v>0</v>
      </c>
      <c r="J427" s="548">
        <v>0</v>
      </c>
      <c r="K427" s="549">
        <v>0</v>
      </c>
      <c r="L427" s="547">
        <v>0</v>
      </c>
      <c r="M427" s="548">
        <v>0</v>
      </c>
      <c r="N427" s="549">
        <v>0</v>
      </c>
      <c r="O427" s="165">
        <v>1</v>
      </c>
      <c r="P427" s="536">
        <v>0</v>
      </c>
      <c r="Q427" s="167">
        <v>0</v>
      </c>
    </row>
    <row r="428" spans="1:17" ht="15.75" customHeight="1">
      <c r="A428" s="594" t="s">
        <v>2503</v>
      </c>
      <c r="B428" s="551" t="s">
        <v>2504</v>
      </c>
      <c r="C428" s="552">
        <v>25</v>
      </c>
      <c r="D428" s="152">
        <v>2019</v>
      </c>
      <c r="E428" s="153">
        <v>2024</v>
      </c>
      <c r="F428" s="547">
        <v>1</v>
      </c>
      <c r="G428" s="548">
        <v>0</v>
      </c>
      <c r="H428" s="549">
        <v>0</v>
      </c>
      <c r="I428" s="547">
        <v>0</v>
      </c>
      <c r="J428" s="548">
        <v>0</v>
      </c>
      <c r="K428" s="549">
        <v>0</v>
      </c>
      <c r="L428" s="547">
        <v>0</v>
      </c>
      <c r="M428" s="548">
        <v>0</v>
      </c>
      <c r="N428" s="549">
        <v>0</v>
      </c>
      <c r="O428" s="165">
        <v>1</v>
      </c>
      <c r="P428" s="536">
        <v>0</v>
      </c>
      <c r="Q428" s="167">
        <v>0</v>
      </c>
    </row>
    <row r="429" spans="1:17">
      <c r="A429" s="594" t="s">
        <v>2505</v>
      </c>
      <c r="B429" s="551" t="s">
        <v>2506</v>
      </c>
      <c r="C429" s="552">
        <v>25</v>
      </c>
      <c r="D429" s="152">
        <v>2019</v>
      </c>
      <c r="E429" s="153">
        <v>2024</v>
      </c>
      <c r="F429" s="547">
        <v>1</v>
      </c>
      <c r="G429" s="548">
        <v>0</v>
      </c>
      <c r="H429" s="549">
        <v>0</v>
      </c>
      <c r="I429" s="547">
        <v>0</v>
      </c>
      <c r="J429" s="548">
        <v>0</v>
      </c>
      <c r="K429" s="549">
        <v>0</v>
      </c>
      <c r="L429" s="547">
        <v>0</v>
      </c>
      <c r="M429" s="548">
        <v>0</v>
      </c>
      <c r="N429" s="549">
        <v>0</v>
      </c>
      <c r="O429" s="165">
        <v>1</v>
      </c>
      <c r="P429" s="536">
        <v>0</v>
      </c>
      <c r="Q429" s="167">
        <v>0</v>
      </c>
    </row>
    <row r="430" spans="1:17">
      <c r="A430" s="594" t="s">
        <v>2507</v>
      </c>
      <c r="B430" s="551" t="s">
        <v>2508</v>
      </c>
      <c r="C430" s="552">
        <v>25</v>
      </c>
      <c r="D430" s="152">
        <v>2019</v>
      </c>
      <c r="E430" s="153">
        <v>2024</v>
      </c>
      <c r="F430" s="547">
        <v>1</v>
      </c>
      <c r="G430" s="548">
        <v>0</v>
      </c>
      <c r="H430" s="549">
        <v>0</v>
      </c>
      <c r="I430" s="547">
        <v>0</v>
      </c>
      <c r="J430" s="548">
        <v>0</v>
      </c>
      <c r="K430" s="549">
        <v>0</v>
      </c>
      <c r="L430" s="547">
        <v>0</v>
      </c>
      <c r="M430" s="548">
        <v>0</v>
      </c>
      <c r="N430" s="549">
        <v>0</v>
      </c>
      <c r="O430" s="165">
        <v>1</v>
      </c>
      <c r="P430" s="536">
        <v>0</v>
      </c>
      <c r="Q430" s="167">
        <v>0</v>
      </c>
    </row>
    <row r="431" spans="1:17">
      <c r="A431" s="594" t="s">
        <v>2509</v>
      </c>
      <c r="B431" s="551" t="s">
        <v>2510</v>
      </c>
      <c r="C431" s="559">
        <v>25</v>
      </c>
      <c r="D431" s="152">
        <v>2019</v>
      </c>
      <c r="E431" s="153">
        <v>2024</v>
      </c>
      <c r="F431" s="547">
        <v>1</v>
      </c>
      <c r="G431" s="548">
        <v>0</v>
      </c>
      <c r="H431" s="549">
        <v>0</v>
      </c>
      <c r="I431" s="547">
        <v>0</v>
      </c>
      <c r="J431" s="548">
        <v>0</v>
      </c>
      <c r="K431" s="549">
        <v>0</v>
      </c>
      <c r="L431" s="547">
        <v>0</v>
      </c>
      <c r="M431" s="548">
        <v>0</v>
      </c>
      <c r="N431" s="549">
        <v>0</v>
      </c>
      <c r="O431" s="165">
        <v>1</v>
      </c>
      <c r="P431" s="536">
        <v>0</v>
      </c>
      <c r="Q431" s="167">
        <v>0</v>
      </c>
    </row>
    <row r="432" spans="1:17">
      <c r="A432" s="594" t="s">
        <v>2511</v>
      </c>
      <c r="B432" s="551" t="s">
        <v>2512</v>
      </c>
      <c r="C432" s="559">
        <v>25</v>
      </c>
      <c r="D432" s="152">
        <v>2019</v>
      </c>
      <c r="E432" s="153">
        <v>2024</v>
      </c>
      <c r="F432" s="547">
        <v>1</v>
      </c>
      <c r="G432" s="548">
        <v>0</v>
      </c>
      <c r="H432" s="549">
        <v>0</v>
      </c>
      <c r="I432" s="547">
        <v>0</v>
      </c>
      <c r="J432" s="548">
        <v>0</v>
      </c>
      <c r="K432" s="549">
        <v>0</v>
      </c>
      <c r="L432" s="547">
        <v>0</v>
      </c>
      <c r="M432" s="548">
        <v>0</v>
      </c>
      <c r="N432" s="549">
        <v>0</v>
      </c>
      <c r="O432" s="165">
        <v>1</v>
      </c>
      <c r="P432" s="536">
        <v>0</v>
      </c>
      <c r="Q432" s="167">
        <v>0</v>
      </c>
    </row>
    <row r="433" spans="1:17">
      <c r="A433" s="594" t="s">
        <v>2513</v>
      </c>
      <c r="B433" s="551" t="s">
        <v>2512</v>
      </c>
      <c r="C433" s="559">
        <v>25</v>
      </c>
      <c r="D433" s="152">
        <v>2019</v>
      </c>
      <c r="E433" s="153">
        <v>2024</v>
      </c>
      <c r="F433" s="547">
        <v>1</v>
      </c>
      <c r="G433" s="548">
        <v>0</v>
      </c>
      <c r="H433" s="549">
        <v>0</v>
      </c>
      <c r="I433" s="547">
        <v>0</v>
      </c>
      <c r="J433" s="548">
        <v>0</v>
      </c>
      <c r="K433" s="549">
        <v>0</v>
      </c>
      <c r="L433" s="547">
        <v>0</v>
      </c>
      <c r="M433" s="548">
        <v>0</v>
      </c>
      <c r="N433" s="549">
        <v>0</v>
      </c>
      <c r="O433" s="165">
        <v>1</v>
      </c>
      <c r="P433" s="536">
        <v>0</v>
      </c>
      <c r="Q433" s="167">
        <v>0</v>
      </c>
    </row>
    <row r="434" spans="1:17">
      <c r="A434" s="594" t="s">
        <v>2514</v>
      </c>
      <c r="B434" s="551" t="s">
        <v>2515</v>
      </c>
      <c r="C434" s="559">
        <v>25</v>
      </c>
      <c r="D434" s="152">
        <v>2019</v>
      </c>
      <c r="E434" s="153">
        <v>2024</v>
      </c>
      <c r="F434" s="547">
        <v>1</v>
      </c>
      <c r="G434" s="548">
        <v>0</v>
      </c>
      <c r="H434" s="549">
        <v>0</v>
      </c>
      <c r="I434" s="547">
        <v>0</v>
      </c>
      <c r="J434" s="548">
        <v>0</v>
      </c>
      <c r="K434" s="549">
        <v>0</v>
      </c>
      <c r="L434" s="547">
        <v>0</v>
      </c>
      <c r="M434" s="548">
        <v>0</v>
      </c>
      <c r="N434" s="549">
        <v>0</v>
      </c>
      <c r="O434" s="165">
        <v>1</v>
      </c>
      <c r="P434" s="536">
        <v>0</v>
      </c>
      <c r="Q434" s="167">
        <v>0</v>
      </c>
    </row>
    <row r="435" spans="1:17" ht="15" thickBot="1">
      <c r="A435" s="595" t="s">
        <v>2516</v>
      </c>
      <c r="B435" s="584" t="s">
        <v>2515</v>
      </c>
      <c r="C435" s="562">
        <v>25</v>
      </c>
      <c r="D435" s="563">
        <v>2019</v>
      </c>
      <c r="E435" s="564">
        <v>2024</v>
      </c>
      <c r="F435" s="547">
        <v>1</v>
      </c>
      <c r="G435" s="548">
        <v>0</v>
      </c>
      <c r="H435" s="549">
        <v>0</v>
      </c>
      <c r="I435" s="547">
        <v>0</v>
      </c>
      <c r="J435" s="548">
        <v>0</v>
      </c>
      <c r="K435" s="549">
        <v>0</v>
      </c>
      <c r="L435" s="547">
        <v>0</v>
      </c>
      <c r="M435" s="548">
        <v>0</v>
      </c>
      <c r="N435" s="549">
        <v>0</v>
      </c>
      <c r="O435" s="165">
        <v>1</v>
      </c>
      <c r="P435" s="536">
        <v>0</v>
      </c>
      <c r="Q435" s="167">
        <v>0</v>
      </c>
    </row>
    <row r="436" spans="1:17" ht="15" thickTop="1">
      <c r="A436" s="596" t="s">
        <v>2517</v>
      </c>
      <c r="B436" s="597" t="s">
        <v>2518</v>
      </c>
      <c r="C436" s="567">
        <v>25</v>
      </c>
      <c r="D436" s="178">
        <v>2019</v>
      </c>
      <c r="E436" s="568">
        <v>2024</v>
      </c>
      <c r="F436" s="547">
        <v>1</v>
      </c>
      <c r="G436" s="548">
        <v>0</v>
      </c>
      <c r="H436" s="549">
        <v>0</v>
      </c>
      <c r="I436" s="547">
        <v>0</v>
      </c>
      <c r="J436" s="548">
        <v>0</v>
      </c>
      <c r="K436" s="549">
        <v>0</v>
      </c>
      <c r="L436" s="547">
        <v>0</v>
      </c>
      <c r="M436" s="548">
        <v>0</v>
      </c>
      <c r="N436" s="549">
        <v>0</v>
      </c>
      <c r="O436" s="165">
        <v>1</v>
      </c>
      <c r="P436" s="536">
        <v>0</v>
      </c>
      <c r="Q436" s="167">
        <v>0</v>
      </c>
    </row>
    <row r="437" spans="1:17">
      <c r="A437" s="594" t="s">
        <v>2519</v>
      </c>
      <c r="B437" s="598" t="s">
        <v>2520</v>
      </c>
      <c r="C437" s="559">
        <v>25</v>
      </c>
      <c r="D437" s="152">
        <v>2019</v>
      </c>
      <c r="E437" s="153">
        <v>2024</v>
      </c>
      <c r="F437" s="547">
        <v>1</v>
      </c>
      <c r="G437" s="548">
        <v>0</v>
      </c>
      <c r="H437" s="549">
        <v>0</v>
      </c>
      <c r="I437" s="547">
        <v>0</v>
      </c>
      <c r="J437" s="548">
        <v>0</v>
      </c>
      <c r="K437" s="549">
        <v>0</v>
      </c>
      <c r="L437" s="547">
        <v>0</v>
      </c>
      <c r="M437" s="548">
        <v>0</v>
      </c>
      <c r="N437" s="549">
        <v>0</v>
      </c>
      <c r="O437" s="165">
        <v>1</v>
      </c>
      <c r="P437" s="536">
        <v>0</v>
      </c>
      <c r="Q437" s="167">
        <v>0</v>
      </c>
    </row>
    <row r="438" spans="1:17">
      <c r="A438" s="594" t="s">
        <v>2521</v>
      </c>
      <c r="B438" s="598" t="s">
        <v>2522</v>
      </c>
      <c r="C438" s="562">
        <v>25</v>
      </c>
      <c r="D438" s="152">
        <v>2019</v>
      </c>
      <c r="E438" s="153">
        <v>2024</v>
      </c>
      <c r="F438" s="547">
        <v>1</v>
      </c>
      <c r="G438" s="548">
        <v>0</v>
      </c>
      <c r="H438" s="549">
        <v>0</v>
      </c>
      <c r="I438" s="547">
        <v>0</v>
      </c>
      <c r="J438" s="548">
        <v>0</v>
      </c>
      <c r="K438" s="549">
        <v>0</v>
      </c>
      <c r="L438" s="547">
        <v>0</v>
      </c>
      <c r="M438" s="548">
        <v>0</v>
      </c>
      <c r="N438" s="549">
        <v>0</v>
      </c>
      <c r="O438" s="165">
        <v>1</v>
      </c>
      <c r="P438" s="536">
        <v>0</v>
      </c>
      <c r="Q438" s="167">
        <v>0</v>
      </c>
    </row>
    <row r="439" spans="1:17">
      <c r="A439" s="599" t="s">
        <v>2523</v>
      </c>
      <c r="B439" s="598" t="s">
        <v>2524</v>
      </c>
      <c r="C439" s="562">
        <v>25</v>
      </c>
      <c r="D439" s="152">
        <v>2019</v>
      </c>
      <c r="E439" s="153">
        <v>2024</v>
      </c>
      <c r="F439" s="547">
        <v>1</v>
      </c>
      <c r="G439" s="548">
        <v>0</v>
      </c>
      <c r="H439" s="549">
        <v>0</v>
      </c>
      <c r="I439" s="547">
        <v>0</v>
      </c>
      <c r="J439" s="548">
        <v>0</v>
      </c>
      <c r="K439" s="549">
        <v>0</v>
      </c>
      <c r="L439" s="547">
        <v>0</v>
      </c>
      <c r="M439" s="548">
        <v>0</v>
      </c>
      <c r="N439" s="549">
        <v>0</v>
      </c>
      <c r="O439" s="165">
        <v>1</v>
      </c>
      <c r="P439" s="536">
        <v>0</v>
      </c>
      <c r="Q439" s="167">
        <v>0</v>
      </c>
    </row>
    <row r="440" spans="1:17">
      <c r="A440" s="599" t="s">
        <v>2525</v>
      </c>
      <c r="B440" s="598" t="s">
        <v>2526</v>
      </c>
      <c r="C440" s="562">
        <v>25</v>
      </c>
      <c r="D440" s="152">
        <v>2019</v>
      </c>
      <c r="E440" s="153">
        <v>2024</v>
      </c>
      <c r="F440" s="547">
        <v>1</v>
      </c>
      <c r="G440" s="548">
        <v>0</v>
      </c>
      <c r="H440" s="549">
        <v>0</v>
      </c>
      <c r="I440" s="547">
        <v>0</v>
      </c>
      <c r="J440" s="548">
        <v>0</v>
      </c>
      <c r="K440" s="549">
        <v>0</v>
      </c>
      <c r="L440" s="547">
        <v>0</v>
      </c>
      <c r="M440" s="548">
        <v>0</v>
      </c>
      <c r="N440" s="549">
        <v>0</v>
      </c>
      <c r="O440" s="165">
        <v>1</v>
      </c>
      <c r="P440" s="536">
        <v>0</v>
      </c>
      <c r="Q440" s="167">
        <v>0</v>
      </c>
    </row>
    <row r="441" spans="1:17">
      <c r="A441" s="599" t="s">
        <v>2527</v>
      </c>
      <c r="B441" s="598" t="s">
        <v>2528</v>
      </c>
      <c r="C441" s="576">
        <v>25</v>
      </c>
      <c r="D441" s="152">
        <v>2019</v>
      </c>
      <c r="E441" s="153">
        <v>2024</v>
      </c>
      <c r="F441" s="547">
        <v>1</v>
      </c>
      <c r="G441" s="548">
        <v>0</v>
      </c>
      <c r="H441" s="549">
        <v>0</v>
      </c>
      <c r="I441" s="547">
        <v>0</v>
      </c>
      <c r="J441" s="548">
        <v>0</v>
      </c>
      <c r="K441" s="549">
        <v>0</v>
      </c>
      <c r="L441" s="547">
        <v>0</v>
      </c>
      <c r="M441" s="548">
        <v>0</v>
      </c>
      <c r="N441" s="549">
        <v>0</v>
      </c>
      <c r="O441" s="165">
        <v>1</v>
      </c>
      <c r="P441" s="536">
        <v>0</v>
      </c>
      <c r="Q441" s="167">
        <v>0</v>
      </c>
    </row>
    <row r="442" spans="1:17">
      <c r="A442" s="594" t="s">
        <v>2529</v>
      </c>
      <c r="B442" s="560" t="s">
        <v>2530</v>
      </c>
      <c r="C442" s="552">
        <v>25</v>
      </c>
      <c r="D442" s="152">
        <v>2019</v>
      </c>
      <c r="E442" s="153">
        <v>2024</v>
      </c>
      <c r="F442" s="547">
        <v>1</v>
      </c>
      <c r="G442" s="548">
        <v>0</v>
      </c>
      <c r="H442" s="549">
        <v>0</v>
      </c>
      <c r="I442" s="547">
        <v>0</v>
      </c>
      <c r="J442" s="548">
        <v>0</v>
      </c>
      <c r="K442" s="549">
        <v>0</v>
      </c>
      <c r="L442" s="547">
        <v>0</v>
      </c>
      <c r="M442" s="548">
        <v>0</v>
      </c>
      <c r="N442" s="549">
        <v>0</v>
      </c>
      <c r="O442" s="165">
        <v>1</v>
      </c>
      <c r="P442" s="536">
        <v>0</v>
      </c>
      <c r="Q442" s="167">
        <v>0</v>
      </c>
    </row>
    <row r="443" spans="1:17" ht="15" thickBot="1">
      <c r="A443" s="600" t="s">
        <v>2531</v>
      </c>
      <c r="B443" s="601" t="s">
        <v>2532</v>
      </c>
      <c r="C443" s="578">
        <v>25</v>
      </c>
      <c r="D443" s="563">
        <v>2019</v>
      </c>
      <c r="E443" s="564">
        <v>2024</v>
      </c>
      <c r="F443" s="547">
        <v>1</v>
      </c>
      <c r="G443" s="548">
        <v>0</v>
      </c>
      <c r="H443" s="549">
        <v>0</v>
      </c>
      <c r="I443" s="547">
        <v>0</v>
      </c>
      <c r="J443" s="548">
        <v>0</v>
      </c>
      <c r="K443" s="549">
        <v>0</v>
      </c>
      <c r="L443" s="547">
        <v>0</v>
      </c>
      <c r="M443" s="548">
        <v>0</v>
      </c>
      <c r="N443" s="549">
        <v>0</v>
      </c>
      <c r="O443" s="165">
        <v>1</v>
      </c>
      <c r="P443" s="536">
        <v>0</v>
      </c>
      <c r="Q443" s="167">
        <v>0</v>
      </c>
    </row>
    <row r="444" spans="1:17" ht="15" thickTop="1">
      <c r="A444" s="557" t="s">
        <v>2533</v>
      </c>
      <c r="B444" s="551" t="s">
        <v>2534</v>
      </c>
      <c r="C444" s="552">
        <v>45</v>
      </c>
      <c r="D444" s="178">
        <v>2019</v>
      </c>
      <c r="E444" s="568">
        <v>2024</v>
      </c>
      <c r="F444" s="547">
        <v>0</v>
      </c>
      <c r="G444" s="548">
        <v>1</v>
      </c>
      <c r="H444" s="549">
        <v>0</v>
      </c>
      <c r="I444" s="547">
        <v>0</v>
      </c>
      <c r="J444" s="548">
        <v>0</v>
      </c>
      <c r="K444" s="549">
        <v>0</v>
      </c>
      <c r="L444" s="547">
        <v>0</v>
      </c>
      <c r="M444" s="548">
        <v>0</v>
      </c>
      <c r="N444" s="549">
        <v>0</v>
      </c>
      <c r="O444" s="165">
        <v>0</v>
      </c>
      <c r="P444" s="536">
        <v>1</v>
      </c>
      <c r="Q444" s="167">
        <v>0</v>
      </c>
    </row>
    <row r="445" spans="1:17">
      <c r="A445" s="557" t="s">
        <v>2535</v>
      </c>
      <c r="B445" s="551" t="s">
        <v>2534</v>
      </c>
      <c r="C445" s="552">
        <v>45</v>
      </c>
      <c r="D445" s="152">
        <v>2019</v>
      </c>
      <c r="E445" s="153">
        <v>2024</v>
      </c>
      <c r="F445" s="547">
        <v>0</v>
      </c>
      <c r="G445" s="548">
        <v>1</v>
      </c>
      <c r="H445" s="549">
        <v>0</v>
      </c>
      <c r="I445" s="547">
        <v>0</v>
      </c>
      <c r="J445" s="548">
        <v>0</v>
      </c>
      <c r="K445" s="549">
        <v>0</v>
      </c>
      <c r="L445" s="547">
        <v>0</v>
      </c>
      <c r="M445" s="548">
        <v>0</v>
      </c>
      <c r="N445" s="549">
        <v>0</v>
      </c>
      <c r="O445" s="165">
        <v>0</v>
      </c>
      <c r="P445" s="536">
        <v>1</v>
      </c>
      <c r="Q445" s="167">
        <v>0</v>
      </c>
    </row>
    <row r="446" spans="1:17">
      <c r="A446" s="557" t="s">
        <v>2536</v>
      </c>
      <c r="B446" s="551" t="s">
        <v>2537</v>
      </c>
      <c r="C446" s="552">
        <v>45</v>
      </c>
      <c r="D446" s="152">
        <v>2019</v>
      </c>
      <c r="E446" s="153">
        <v>2024</v>
      </c>
      <c r="F446" s="547">
        <v>0</v>
      </c>
      <c r="G446" s="548">
        <v>1</v>
      </c>
      <c r="H446" s="549">
        <v>0</v>
      </c>
      <c r="I446" s="547">
        <v>0</v>
      </c>
      <c r="J446" s="548">
        <v>0</v>
      </c>
      <c r="K446" s="549">
        <v>0</v>
      </c>
      <c r="L446" s="547">
        <v>0</v>
      </c>
      <c r="M446" s="548">
        <v>0</v>
      </c>
      <c r="N446" s="549">
        <v>0</v>
      </c>
      <c r="O446" s="165">
        <v>0</v>
      </c>
      <c r="P446" s="536">
        <v>1</v>
      </c>
      <c r="Q446" s="167">
        <v>0</v>
      </c>
    </row>
    <row r="447" spans="1:17">
      <c r="A447" s="557" t="s">
        <v>2538</v>
      </c>
      <c r="B447" s="551" t="s">
        <v>2539</v>
      </c>
      <c r="C447" s="552">
        <v>45</v>
      </c>
      <c r="D447" s="152">
        <v>2019</v>
      </c>
      <c r="E447" s="153">
        <v>2024</v>
      </c>
      <c r="F447" s="547">
        <v>0</v>
      </c>
      <c r="G447" s="548">
        <v>1</v>
      </c>
      <c r="H447" s="549">
        <v>0</v>
      </c>
      <c r="I447" s="547">
        <v>0</v>
      </c>
      <c r="J447" s="548">
        <v>0</v>
      </c>
      <c r="K447" s="549">
        <v>0</v>
      </c>
      <c r="L447" s="547">
        <v>0</v>
      </c>
      <c r="M447" s="548">
        <v>0</v>
      </c>
      <c r="N447" s="549">
        <v>0</v>
      </c>
      <c r="O447" s="165">
        <v>0</v>
      </c>
      <c r="P447" s="536">
        <v>1</v>
      </c>
      <c r="Q447" s="167">
        <v>0</v>
      </c>
    </row>
    <row r="448" spans="1:17">
      <c r="A448" s="557" t="s">
        <v>2540</v>
      </c>
      <c r="B448" s="551" t="s">
        <v>2541</v>
      </c>
      <c r="C448" s="552">
        <v>25</v>
      </c>
      <c r="D448" s="152">
        <v>2019</v>
      </c>
      <c r="E448" s="153">
        <v>2024</v>
      </c>
      <c r="F448" s="547">
        <v>1</v>
      </c>
      <c r="G448" s="548">
        <v>0</v>
      </c>
      <c r="H448" s="549">
        <v>0</v>
      </c>
      <c r="I448" s="547">
        <v>0</v>
      </c>
      <c r="J448" s="548">
        <v>0</v>
      </c>
      <c r="K448" s="549">
        <v>0</v>
      </c>
      <c r="L448" s="547">
        <v>0</v>
      </c>
      <c r="M448" s="548">
        <v>0</v>
      </c>
      <c r="N448" s="549">
        <v>0</v>
      </c>
      <c r="O448" s="165">
        <v>1</v>
      </c>
      <c r="P448" s="536">
        <v>0</v>
      </c>
      <c r="Q448" s="167">
        <v>0</v>
      </c>
    </row>
    <row r="449" spans="1:17" ht="15.75" customHeight="1">
      <c r="A449" s="557" t="s">
        <v>2542</v>
      </c>
      <c r="B449" s="551" t="s">
        <v>2541</v>
      </c>
      <c r="C449" s="552">
        <v>45</v>
      </c>
      <c r="D449" s="152">
        <v>2019</v>
      </c>
      <c r="E449" s="153">
        <v>2024</v>
      </c>
      <c r="F449" s="547">
        <v>1</v>
      </c>
      <c r="G449" s="548">
        <v>0</v>
      </c>
      <c r="H449" s="549">
        <v>0</v>
      </c>
      <c r="I449" s="547">
        <v>0</v>
      </c>
      <c r="J449" s="548">
        <v>0</v>
      </c>
      <c r="K449" s="549">
        <v>0</v>
      </c>
      <c r="L449" s="547">
        <v>0</v>
      </c>
      <c r="M449" s="548">
        <v>0</v>
      </c>
      <c r="N449" s="549">
        <v>0</v>
      </c>
      <c r="O449" s="165">
        <v>1</v>
      </c>
      <c r="P449" s="536">
        <v>0</v>
      </c>
      <c r="Q449" s="167">
        <v>0</v>
      </c>
    </row>
    <row r="450" spans="1:17">
      <c r="A450" s="557" t="s">
        <v>2543</v>
      </c>
      <c r="B450" s="551" t="s">
        <v>2544</v>
      </c>
      <c r="C450" s="552">
        <v>25</v>
      </c>
      <c r="D450" s="152">
        <v>2019</v>
      </c>
      <c r="E450" s="153">
        <v>2024</v>
      </c>
      <c r="F450" s="547">
        <v>1</v>
      </c>
      <c r="G450" s="548">
        <v>0</v>
      </c>
      <c r="H450" s="549">
        <v>0</v>
      </c>
      <c r="I450" s="547">
        <v>0</v>
      </c>
      <c r="J450" s="548">
        <v>0</v>
      </c>
      <c r="K450" s="549">
        <v>0</v>
      </c>
      <c r="L450" s="547">
        <v>0</v>
      </c>
      <c r="M450" s="548">
        <v>0</v>
      </c>
      <c r="N450" s="549">
        <v>0</v>
      </c>
      <c r="O450" s="165">
        <v>1</v>
      </c>
      <c r="P450" s="536">
        <v>0</v>
      </c>
      <c r="Q450" s="167">
        <v>0</v>
      </c>
    </row>
    <row r="451" spans="1:17">
      <c r="A451" s="557" t="s">
        <v>2545</v>
      </c>
      <c r="B451" s="551" t="s">
        <v>2546</v>
      </c>
      <c r="C451" s="552">
        <v>25</v>
      </c>
      <c r="D451" s="152">
        <v>2019</v>
      </c>
      <c r="E451" s="153">
        <v>2024</v>
      </c>
      <c r="F451" s="547">
        <v>1</v>
      </c>
      <c r="G451" s="548">
        <v>0</v>
      </c>
      <c r="H451" s="549">
        <v>0</v>
      </c>
      <c r="I451" s="547">
        <v>0</v>
      </c>
      <c r="J451" s="548">
        <v>0</v>
      </c>
      <c r="K451" s="549">
        <v>0</v>
      </c>
      <c r="L451" s="547">
        <v>0</v>
      </c>
      <c r="M451" s="548">
        <v>0</v>
      </c>
      <c r="N451" s="549">
        <v>0</v>
      </c>
      <c r="O451" s="165">
        <v>1</v>
      </c>
      <c r="P451" s="536">
        <v>0</v>
      </c>
      <c r="Q451" s="167">
        <v>0</v>
      </c>
    </row>
    <row r="452" spans="1:17" ht="15.75" customHeight="1">
      <c r="A452" s="557" t="s">
        <v>2547</v>
      </c>
      <c r="B452" s="602" t="s">
        <v>2548</v>
      </c>
      <c r="C452" s="552">
        <v>45</v>
      </c>
      <c r="D452" s="152">
        <v>2019</v>
      </c>
      <c r="E452" s="153">
        <v>2024</v>
      </c>
      <c r="F452" s="547">
        <v>0</v>
      </c>
      <c r="G452" s="548">
        <v>1</v>
      </c>
      <c r="H452" s="549">
        <v>0</v>
      </c>
      <c r="I452" s="547">
        <v>0</v>
      </c>
      <c r="J452" s="548">
        <v>0</v>
      </c>
      <c r="K452" s="549">
        <v>0</v>
      </c>
      <c r="L452" s="547">
        <v>0</v>
      </c>
      <c r="M452" s="548">
        <v>0</v>
      </c>
      <c r="N452" s="549">
        <v>0</v>
      </c>
      <c r="O452" s="165">
        <v>0</v>
      </c>
      <c r="P452" s="536">
        <v>1</v>
      </c>
      <c r="Q452" s="167">
        <v>0</v>
      </c>
    </row>
    <row r="453" spans="1:17" ht="15" customHeight="1">
      <c r="A453" s="557" t="s">
        <v>2549</v>
      </c>
      <c r="B453" s="551" t="s">
        <v>2550</v>
      </c>
      <c r="C453" s="552">
        <v>45</v>
      </c>
      <c r="D453" s="152">
        <v>2019</v>
      </c>
      <c r="E453" s="153">
        <v>2024</v>
      </c>
      <c r="F453" s="547">
        <v>1</v>
      </c>
      <c r="G453" s="548">
        <v>0</v>
      </c>
      <c r="H453" s="549">
        <v>0</v>
      </c>
      <c r="I453" s="547">
        <v>0</v>
      </c>
      <c r="J453" s="548">
        <v>0</v>
      </c>
      <c r="K453" s="549">
        <v>0</v>
      </c>
      <c r="L453" s="547">
        <v>0</v>
      </c>
      <c r="M453" s="548">
        <v>0</v>
      </c>
      <c r="N453" s="549">
        <v>0</v>
      </c>
      <c r="O453" s="165">
        <v>1</v>
      </c>
      <c r="P453" s="536">
        <v>0</v>
      </c>
      <c r="Q453" s="167">
        <v>0</v>
      </c>
    </row>
    <row r="454" spans="1:17" ht="15.75" customHeight="1">
      <c r="A454" s="557" t="s">
        <v>2551</v>
      </c>
      <c r="B454" s="551" t="s">
        <v>2552</v>
      </c>
      <c r="C454" s="552">
        <v>45</v>
      </c>
      <c r="D454" s="152">
        <v>2019</v>
      </c>
      <c r="E454" s="153">
        <v>2024</v>
      </c>
      <c r="F454" s="547">
        <v>0</v>
      </c>
      <c r="G454" s="548">
        <v>1</v>
      </c>
      <c r="H454" s="549">
        <v>0</v>
      </c>
      <c r="I454" s="547">
        <v>0</v>
      </c>
      <c r="J454" s="548">
        <v>0</v>
      </c>
      <c r="K454" s="549">
        <v>0</v>
      </c>
      <c r="L454" s="547">
        <v>0</v>
      </c>
      <c r="M454" s="548">
        <v>0</v>
      </c>
      <c r="N454" s="549">
        <v>0</v>
      </c>
      <c r="O454" s="165">
        <v>0</v>
      </c>
      <c r="P454" s="536">
        <v>1</v>
      </c>
      <c r="Q454" s="167">
        <v>0</v>
      </c>
    </row>
    <row r="455" spans="1:17" ht="16.5" customHeight="1">
      <c r="A455" s="557" t="s">
        <v>2553</v>
      </c>
      <c r="B455" s="551" t="s">
        <v>2554</v>
      </c>
      <c r="C455" s="552">
        <v>45</v>
      </c>
      <c r="D455" s="152">
        <v>2019</v>
      </c>
      <c r="E455" s="153">
        <v>2024</v>
      </c>
      <c r="F455" s="547">
        <v>0</v>
      </c>
      <c r="G455" s="548">
        <v>1</v>
      </c>
      <c r="H455" s="549">
        <v>0</v>
      </c>
      <c r="I455" s="547">
        <v>0</v>
      </c>
      <c r="J455" s="548">
        <v>0</v>
      </c>
      <c r="K455" s="549">
        <v>0</v>
      </c>
      <c r="L455" s="547">
        <v>0</v>
      </c>
      <c r="M455" s="548">
        <v>0</v>
      </c>
      <c r="N455" s="549">
        <v>0</v>
      </c>
      <c r="O455" s="165">
        <v>0</v>
      </c>
      <c r="P455" s="536">
        <v>1</v>
      </c>
      <c r="Q455" s="167">
        <v>0</v>
      </c>
    </row>
    <row r="456" spans="1:17" ht="16.5" customHeight="1">
      <c r="A456" s="557" t="s">
        <v>2555</v>
      </c>
      <c r="B456" s="551" t="s">
        <v>2556</v>
      </c>
      <c r="C456" s="552">
        <v>25</v>
      </c>
      <c r="D456" s="152">
        <v>2019</v>
      </c>
      <c r="E456" s="153">
        <v>2024</v>
      </c>
      <c r="F456" s="547">
        <v>1</v>
      </c>
      <c r="G456" s="548">
        <v>0</v>
      </c>
      <c r="H456" s="549">
        <v>0</v>
      </c>
      <c r="I456" s="547">
        <v>0</v>
      </c>
      <c r="J456" s="548">
        <v>0</v>
      </c>
      <c r="K456" s="549">
        <v>0</v>
      </c>
      <c r="L456" s="547">
        <v>0</v>
      </c>
      <c r="M456" s="548">
        <v>0</v>
      </c>
      <c r="N456" s="549">
        <v>0</v>
      </c>
      <c r="O456" s="165">
        <v>1</v>
      </c>
      <c r="P456" s="536">
        <v>0</v>
      </c>
      <c r="Q456" s="167">
        <v>0</v>
      </c>
    </row>
    <row r="457" spans="1:17" ht="16.5" customHeight="1">
      <c r="A457" s="557" t="s">
        <v>2557</v>
      </c>
      <c r="B457" s="551" t="s">
        <v>2558</v>
      </c>
      <c r="C457" s="552">
        <v>25</v>
      </c>
      <c r="D457" s="152">
        <v>2019</v>
      </c>
      <c r="E457" s="153">
        <v>2024</v>
      </c>
      <c r="F457" s="547">
        <v>1</v>
      </c>
      <c r="G457" s="548">
        <v>0</v>
      </c>
      <c r="H457" s="549">
        <v>0</v>
      </c>
      <c r="I457" s="547">
        <v>0</v>
      </c>
      <c r="J457" s="548">
        <v>0</v>
      </c>
      <c r="K457" s="549">
        <v>0</v>
      </c>
      <c r="L457" s="547">
        <v>0</v>
      </c>
      <c r="M457" s="548">
        <v>0</v>
      </c>
      <c r="N457" s="549">
        <v>0</v>
      </c>
      <c r="O457" s="165">
        <v>1</v>
      </c>
      <c r="P457" s="536">
        <v>0</v>
      </c>
      <c r="Q457" s="167">
        <v>0</v>
      </c>
    </row>
    <row r="458" spans="1:17" ht="16.5" customHeight="1">
      <c r="A458" s="557" t="s">
        <v>2559</v>
      </c>
      <c r="B458" s="551" t="s">
        <v>2560</v>
      </c>
      <c r="C458" s="552">
        <v>25</v>
      </c>
      <c r="D458" s="152">
        <v>2019</v>
      </c>
      <c r="E458" s="153">
        <v>2024</v>
      </c>
      <c r="F458" s="547">
        <v>1</v>
      </c>
      <c r="G458" s="548">
        <v>0</v>
      </c>
      <c r="H458" s="549">
        <v>0</v>
      </c>
      <c r="I458" s="547">
        <v>0</v>
      </c>
      <c r="J458" s="548">
        <v>0</v>
      </c>
      <c r="K458" s="549">
        <v>0</v>
      </c>
      <c r="L458" s="547">
        <v>0</v>
      </c>
      <c r="M458" s="548">
        <v>0</v>
      </c>
      <c r="N458" s="549">
        <v>0</v>
      </c>
      <c r="O458" s="165">
        <v>1</v>
      </c>
      <c r="P458" s="536">
        <v>0</v>
      </c>
      <c r="Q458" s="167">
        <v>0</v>
      </c>
    </row>
    <row r="459" spans="1:17" ht="16.5" customHeight="1">
      <c r="A459" s="557" t="s">
        <v>2561</v>
      </c>
      <c r="B459" s="551" t="s">
        <v>2562</v>
      </c>
      <c r="C459" s="552">
        <v>45</v>
      </c>
      <c r="D459" s="152">
        <v>2019</v>
      </c>
      <c r="E459" s="153">
        <v>2024</v>
      </c>
      <c r="F459" s="547">
        <v>0</v>
      </c>
      <c r="G459" s="548">
        <v>1</v>
      </c>
      <c r="H459" s="549">
        <v>0</v>
      </c>
      <c r="I459" s="547">
        <v>0</v>
      </c>
      <c r="J459" s="548">
        <v>0</v>
      </c>
      <c r="K459" s="549">
        <v>0</v>
      </c>
      <c r="L459" s="547">
        <v>0</v>
      </c>
      <c r="M459" s="548">
        <v>0</v>
      </c>
      <c r="N459" s="549">
        <v>0</v>
      </c>
      <c r="O459" s="165">
        <v>0</v>
      </c>
      <c r="P459" s="536">
        <v>1</v>
      </c>
      <c r="Q459" s="167">
        <v>0</v>
      </c>
    </row>
    <row r="460" spans="1:17" ht="15" customHeight="1">
      <c r="A460" s="557" t="s">
        <v>2563</v>
      </c>
      <c r="B460" s="551" t="s">
        <v>2562</v>
      </c>
      <c r="C460" s="552">
        <v>45</v>
      </c>
      <c r="D460" s="152">
        <v>2019</v>
      </c>
      <c r="E460" s="153">
        <v>2024</v>
      </c>
      <c r="F460" s="547">
        <v>0</v>
      </c>
      <c r="G460" s="548">
        <v>1</v>
      </c>
      <c r="H460" s="549">
        <v>0</v>
      </c>
      <c r="I460" s="547">
        <v>0</v>
      </c>
      <c r="J460" s="548">
        <v>0</v>
      </c>
      <c r="K460" s="549">
        <v>0</v>
      </c>
      <c r="L460" s="547">
        <v>0</v>
      </c>
      <c r="M460" s="548">
        <v>0</v>
      </c>
      <c r="N460" s="549">
        <v>0</v>
      </c>
      <c r="O460" s="165">
        <v>0</v>
      </c>
      <c r="P460" s="536">
        <v>1</v>
      </c>
      <c r="Q460" s="167">
        <v>0</v>
      </c>
    </row>
    <row r="461" spans="1:17" ht="15" customHeight="1">
      <c r="A461" s="557" t="s">
        <v>2564</v>
      </c>
      <c r="B461" s="551" t="s">
        <v>2565</v>
      </c>
      <c r="C461" s="552">
        <v>45</v>
      </c>
      <c r="D461" s="152">
        <v>2019</v>
      </c>
      <c r="E461" s="153">
        <v>2024</v>
      </c>
      <c r="F461" s="547">
        <v>0</v>
      </c>
      <c r="G461" s="548">
        <v>1</v>
      </c>
      <c r="H461" s="549">
        <v>0</v>
      </c>
      <c r="I461" s="547">
        <v>0</v>
      </c>
      <c r="J461" s="548">
        <v>0</v>
      </c>
      <c r="K461" s="549">
        <v>0</v>
      </c>
      <c r="L461" s="547">
        <v>0</v>
      </c>
      <c r="M461" s="548">
        <v>0</v>
      </c>
      <c r="N461" s="549">
        <v>0</v>
      </c>
      <c r="O461" s="165">
        <v>0</v>
      </c>
      <c r="P461" s="536">
        <v>1</v>
      </c>
      <c r="Q461" s="167">
        <v>0</v>
      </c>
    </row>
    <row r="462" spans="1:17">
      <c r="A462" s="557" t="s">
        <v>2566</v>
      </c>
      <c r="B462" s="551" t="s">
        <v>2565</v>
      </c>
      <c r="C462" s="552">
        <v>45</v>
      </c>
      <c r="D462" s="152">
        <v>2019</v>
      </c>
      <c r="E462" s="153">
        <v>2024</v>
      </c>
      <c r="F462" s="547">
        <v>0</v>
      </c>
      <c r="G462" s="548">
        <v>1</v>
      </c>
      <c r="H462" s="549">
        <v>0</v>
      </c>
      <c r="I462" s="547">
        <v>0</v>
      </c>
      <c r="J462" s="548">
        <v>0</v>
      </c>
      <c r="K462" s="549">
        <v>0</v>
      </c>
      <c r="L462" s="547">
        <v>0</v>
      </c>
      <c r="M462" s="548">
        <v>0</v>
      </c>
      <c r="N462" s="549">
        <v>0</v>
      </c>
      <c r="O462" s="165">
        <v>0</v>
      </c>
      <c r="P462" s="536">
        <v>1</v>
      </c>
      <c r="Q462" s="167">
        <v>0</v>
      </c>
    </row>
    <row r="463" spans="1:17" ht="15" customHeight="1">
      <c r="A463" s="557" t="s">
        <v>2567</v>
      </c>
      <c r="B463" s="551" t="s">
        <v>2565</v>
      </c>
      <c r="C463" s="552">
        <v>45</v>
      </c>
      <c r="D463" s="152">
        <v>2019</v>
      </c>
      <c r="E463" s="153">
        <v>2024</v>
      </c>
      <c r="F463" s="547">
        <v>0</v>
      </c>
      <c r="G463" s="548">
        <v>1</v>
      </c>
      <c r="H463" s="549">
        <v>0</v>
      </c>
      <c r="I463" s="547">
        <v>0</v>
      </c>
      <c r="J463" s="548">
        <v>0</v>
      </c>
      <c r="K463" s="549">
        <v>0</v>
      </c>
      <c r="L463" s="547">
        <v>0</v>
      </c>
      <c r="M463" s="548">
        <v>0</v>
      </c>
      <c r="N463" s="549">
        <v>0</v>
      </c>
      <c r="O463" s="165">
        <v>0</v>
      </c>
      <c r="P463" s="536">
        <v>1</v>
      </c>
      <c r="Q463" s="167">
        <v>0</v>
      </c>
    </row>
    <row r="464" spans="1:17" ht="15" customHeight="1">
      <c r="A464" s="557" t="s">
        <v>2568</v>
      </c>
      <c r="B464" s="551" t="s">
        <v>2569</v>
      </c>
      <c r="C464" s="552">
        <v>45</v>
      </c>
      <c r="D464" s="152">
        <v>2019</v>
      </c>
      <c r="E464" s="153">
        <v>2024</v>
      </c>
      <c r="F464" s="547">
        <v>0</v>
      </c>
      <c r="G464" s="548">
        <v>1</v>
      </c>
      <c r="H464" s="549">
        <v>0</v>
      </c>
      <c r="I464" s="547">
        <v>0</v>
      </c>
      <c r="J464" s="548">
        <v>0</v>
      </c>
      <c r="K464" s="549">
        <v>0</v>
      </c>
      <c r="L464" s="547">
        <v>0</v>
      </c>
      <c r="M464" s="548">
        <v>0</v>
      </c>
      <c r="N464" s="549">
        <v>0</v>
      </c>
      <c r="O464" s="165">
        <v>0</v>
      </c>
      <c r="P464" s="536">
        <v>1</v>
      </c>
      <c r="Q464" s="167">
        <v>0</v>
      </c>
    </row>
    <row r="465" spans="1:17" ht="15.75" customHeight="1">
      <c r="A465" s="557" t="s">
        <v>2570</v>
      </c>
      <c r="B465" s="551" t="s">
        <v>2569</v>
      </c>
      <c r="C465" s="552">
        <v>45</v>
      </c>
      <c r="D465" s="152">
        <v>2019</v>
      </c>
      <c r="E465" s="153">
        <v>2024</v>
      </c>
      <c r="F465" s="547">
        <v>0</v>
      </c>
      <c r="G465" s="548">
        <v>1</v>
      </c>
      <c r="H465" s="549">
        <v>0</v>
      </c>
      <c r="I465" s="547">
        <v>0</v>
      </c>
      <c r="J465" s="548">
        <v>0</v>
      </c>
      <c r="K465" s="549">
        <v>0</v>
      </c>
      <c r="L465" s="547">
        <v>0</v>
      </c>
      <c r="M465" s="548">
        <v>0</v>
      </c>
      <c r="N465" s="549">
        <v>0</v>
      </c>
      <c r="O465" s="165">
        <v>0</v>
      </c>
      <c r="P465" s="536">
        <v>1</v>
      </c>
      <c r="Q465" s="167">
        <v>0</v>
      </c>
    </row>
    <row r="466" spans="1:17" ht="15.75" customHeight="1">
      <c r="A466" s="557" t="s">
        <v>2571</v>
      </c>
      <c r="B466" s="551" t="s">
        <v>2572</v>
      </c>
      <c r="C466" s="552">
        <v>45</v>
      </c>
      <c r="D466" s="152">
        <v>2019</v>
      </c>
      <c r="E466" s="153">
        <v>2024</v>
      </c>
      <c r="F466" s="547">
        <v>0</v>
      </c>
      <c r="G466" s="548">
        <v>1</v>
      </c>
      <c r="H466" s="549">
        <v>0</v>
      </c>
      <c r="I466" s="547">
        <v>0</v>
      </c>
      <c r="J466" s="548">
        <v>0</v>
      </c>
      <c r="K466" s="549">
        <v>0</v>
      </c>
      <c r="L466" s="547">
        <v>0</v>
      </c>
      <c r="M466" s="548">
        <v>0</v>
      </c>
      <c r="N466" s="549">
        <v>0</v>
      </c>
      <c r="O466" s="165">
        <v>0</v>
      </c>
      <c r="P466" s="536">
        <v>1</v>
      </c>
      <c r="Q466" s="167">
        <v>0</v>
      </c>
    </row>
    <row r="467" spans="1:17" ht="15" customHeight="1">
      <c r="A467" s="557" t="s">
        <v>2573</v>
      </c>
      <c r="B467" s="551" t="s">
        <v>2574</v>
      </c>
      <c r="C467" s="552">
        <v>25</v>
      </c>
      <c r="D467" s="152">
        <v>2019</v>
      </c>
      <c r="E467" s="153">
        <v>2024</v>
      </c>
      <c r="F467" s="547">
        <v>1</v>
      </c>
      <c r="G467" s="548">
        <v>0</v>
      </c>
      <c r="H467" s="549">
        <v>0</v>
      </c>
      <c r="I467" s="547">
        <v>0</v>
      </c>
      <c r="J467" s="548">
        <v>0</v>
      </c>
      <c r="K467" s="549">
        <v>0</v>
      </c>
      <c r="L467" s="547">
        <v>0</v>
      </c>
      <c r="M467" s="548">
        <v>0</v>
      </c>
      <c r="N467" s="549">
        <v>0</v>
      </c>
      <c r="O467" s="165">
        <v>1</v>
      </c>
      <c r="P467" s="536">
        <v>0</v>
      </c>
      <c r="Q467" s="167">
        <v>0</v>
      </c>
    </row>
    <row r="468" spans="1:17">
      <c r="A468" s="557" t="s">
        <v>2575</v>
      </c>
      <c r="B468" s="551" t="s">
        <v>2576</v>
      </c>
      <c r="C468" s="552">
        <v>45</v>
      </c>
      <c r="D468" s="152">
        <v>2019</v>
      </c>
      <c r="E468" s="153">
        <v>2024</v>
      </c>
      <c r="F468" s="547">
        <v>0</v>
      </c>
      <c r="G468" s="548">
        <v>1</v>
      </c>
      <c r="H468" s="549">
        <v>0</v>
      </c>
      <c r="I468" s="547">
        <v>0</v>
      </c>
      <c r="J468" s="548">
        <v>0</v>
      </c>
      <c r="K468" s="549">
        <v>0</v>
      </c>
      <c r="L468" s="547">
        <v>0</v>
      </c>
      <c r="M468" s="548">
        <v>0</v>
      </c>
      <c r="N468" s="549">
        <v>0</v>
      </c>
      <c r="O468" s="165">
        <v>0</v>
      </c>
      <c r="P468" s="536">
        <v>1</v>
      </c>
      <c r="Q468" s="167">
        <v>0</v>
      </c>
    </row>
    <row r="469" spans="1:17">
      <c r="A469" s="557" t="s">
        <v>2577</v>
      </c>
      <c r="B469" s="603" t="s">
        <v>2578</v>
      </c>
      <c r="C469" s="552">
        <v>45</v>
      </c>
      <c r="D469" s="152">
        <v>2019</v>
      </c>
      <c r="E469" s="153">
        <v>2024</v>
      </c>
      <c r="F469" s="547">
        <v>0</v>
      </c>
      <c r="G469" s="548">
        <v>0</v>
      </c>
      <c r="H469" s="549">
        <v>0</v>
      </c>
      <c r="I469" s="547">
        <v>0</v>
      </c>
      <c r="J469" s="548">
        <v>0</v>
      </c>
      <c r="K469" s="549">
        <v>0</v>
      </c>
      <c r="L469" s="547">
        <v>0</v>
      </c>
      <c r="M469" s="548">
        <v>0</v>
      </c>
      <c r="N469" s="549">
        <v>0</v>
      </c>
      <c r="O469" s="165">
        <v>0</v>
      </c>
      <c r="P469" s="536">
        <v>0</v>
      </c>
      <c r="Q469" s="167">
        <v>0</v>
      </c>
    </row>
    <row r="470" spans="1:17">
      <c r="A470" s="557" t="s">
        <v>2579</v>
      </c>
      <c r="B470" s="604" t="s">
        <v>2578</v>
      </c>
      <c r="C470" s="552">
        <v>45</v>
      </c>
      <c r="D470" s="152">
        <v>2019</v>
      </c>
      <c r="E470" s="153">
        <v>2024</v>
      </c>
      <c r="F470" s="547">
        <v>0</v>
      </c>
      <c r="G470" s="548">
        <v>1</v>
      </c>
      <c r="H470" s="549">
        <v>0</v>
      </c>
      <c r="I470" s="547">
        <v>0</v>
      </c>
      <c r="J470" s="548">
        <v>0</v>
      </c>
      <c r="K470" s="549">
        <v>0</v>
      </c>
      <c r="L470" s="547">
        <v>0</v>
      </c>
      <c r="M470" s="548">
        <v>0</v>
      </c>
      <c r="N470" s="549">
        <v>0</v>
      </c>
      <c r="O470" s="165">
        <v>0</v>
      </c>
      <c r="P470" s="536">
        <v>1</v>
      </c>
      <c r="Q470" s="167">
        <v>0</v>
      </c>
    </row>
    <row r="471" spans="1:17">
      <c r="A471" s="557" t="s">
        <v>2580</v>
      </c>
      <c r="B471" s="551" t="s">
        <v>2581</v>
      </c>
      <c r="C471" s="552">
        <v>45</v>
      </c>
      <c r="D471" s="152">
        <v>2019</v>
      </c>
      <c r="E471" s="153">
        <v>2024</v>
      </c>
      <c r="F471" s="547">
        <v>1</v>
      </c>
      <c r="G471" s="548">
        <v>0</v>
      </c>
      <c r="H471" s="549">
        <v>0</v>
      </c>
      <c r="I471" s="547">
        <v>0</v>
      </c>
      <c r="J471" s="548">
        <v>0</v>
      </c>
      <c r="K471" s="549">
        <v>0</v>
      </c>
      <c r="L471" s="547">
        <v>0</v>
      </c>
      <c r="M471" s="548">
        <v>0</v>
      </c>
      <c r="N471" s="549">
        <v>0</v>
      </c>
      <c r="O471" s="165">
        <v>1</v>
      </c>
      <c r="P471" s="536">
        <v>0</v>
      </c>
      <c r="Q471" s="167">
        <v>0</v>
      </c>
    </row>
    <row r="472" spans="1:17" ht="15.75" customHeight="1">
      <c r="A472" s="557" t="s">
        <v>2582</v>
      </c>
      <c r="B472" s="604" t="s">
        <v>2583</v>
      </c>
      <c r="C472" s="552">
        <v>25</v>
      </c>
      <c r="D472" s="152">
        <v>2019</v>
      </c>
      <c r="E472" s="153">
        <v>2024</v>
      </c>
      <c r="F472" s="547">
        <v>0</v>
      </c>
      <c r="G472" s="548">
        <v>1</v>
      </c>
      <c r="H472" s="549">
        <v>0</v>
      </c>
      <c r="I472" s="547">
        <v>0</v>
      </c>
      <c r="J472" s="548">
        <v>0</v>
      </c>
      <c r="K472" s="549">
        <v>0</v>
      </c>
      <c r="L472" s="547">
        <v>0</v>
      </c>
      <c r="M472" s="548">
        <v>0</v>
      </c>
      <c r="N472" s="549">
        <v>0</v>
      </c>
      <c r="O472" s="165">
        <v>0</v>
      </c>
      <c r="P472" s="536">
        <v>1</v>
      </c>
      <c r="Q472" s="167">
        <v>0</v>
      </c>
    </row>
    <row r="473" spans="1:17" ht="15" customHeight="1">
      <c r="A473" s="557" t="s">
        <v>2584</v>
      </c>
      <c r="B473" s="603" t="s">
        <v>2585</v>
      </c>
      <c r="C473" s="552">
        <v>25</v>
      </c>
      <c r="D473" s="152">
        <v>2019</v>
      </c>
      <c r="E473" s="153">
        <v>2024</v>
      </c>
      <c r="F473" s="547">
        <v>1</v>
      </c>
      <c r="G473" s="548">
        <v>0</v>
      </c>
      <c r="H473" s="549">
        <v>0</v>
      </c>
      <c r="I473" s="547">
        <v>0</v>
      </c>
      <c r="J473" s="548">
        <v>0</v>
      </c>
      <c r="K473" s="549">
        <v>0</v>
      </c>
      <c r="L473" s="547">
        <v>0</v>
      </c>
      <c r="M473" s="548">
        <v>0</v>
      </c>
      <c r="N473" s="549">
        <v>0</v>
      </c>
      <c r="O473" s="165">
        <v>1</v>
      </c>
      <c r="P473" s="536">
        <v>0</v>
      </c>
      <c r="Q473" s="167">
        <v>0</v>
      </c>
    </row>
    <row r="474" spans="1:17" ht="15" customHeight="1">
      <c r="A474" s="557" t="s">
        <v>2586</v>
      </c>
      <c r="B474" s="551" t="s">
        <v>2587</v>
      </c>
      <c r="C474" s="552">
        <v>25</v>
      </c>
      <c r="D474" s="152">
        <v>2019</v>
      </c>
      <c r="E474" s="153">
        <v>2024</v>
      </c>
      <c r="F474" s="547">
        <v>0</v>
      </c>
      <c r="G474" s="548">
        <v>1</v>
      </c>
      <c r="H474" s="549">
        <v>0</v>
      </c>
      <c r="I474" s="547">
        <v>0</v>
      </c>
      <c r="J474" s="548">
        <v>0</v>
      </c>
      <c r="K474" s="549">
        <v>0</v>
      </c>
      <c r="L474" s="547">
        <v>0</v>
      </c>
      <c r="M474" s="548">
        <v>0</v>
      </c>
      <c r="N474" s="549">
        <v>0</v>
      </c>
      <c r="O474" s="165">
        <v>0</v>
      </c>
      <c r="P474" s="536">
        <v>1</v>
      </c>
      <c r="Q474" s="167">
        <v>0</v>
      </c>
    </row>
    <row r="475" spans="1:17" ht="15" customHeight="1">
      <c r="A475" s="557" t="s">
        <v>2588</v>
      </c>
      <c r="B475" s="551" t="s">
        <v>2589</v>
      </c>
      <c r="C475" s="552">
        <v>25</v>
      </c>
      <c r="D475" s="152">
        <v>2019</v>
      </c>
      <c r="E475" s="153">
        <v>2024</v>
      </c>
      <c r="F475" s="547">
        <v>1</v>
      </c>
      <c r="G475" s="548">
        <v>0</v>
      </c>
      <c r="H475" s="549">
        <v>0</v>
      </c>
      <c r="I475" s="547">
        <v>0</v>
      </c>
      <c r="J475" s="548">
        <v>0</v>
      </c>
      <c r="K475" s="549">
        <v>0</v>
      </c>
      <c r="L475" s="547">
        <v>0</v>
      </c>
      <c r="M475" s="548">
        <v>0</v>
      </c>
      <c r="N475" s="549">
        <v>0</v>
      </c>
      <c r="O475" s="165">
        <v>1</v>
      </c>
      <c r="P475" s="536">
        <v>0</v>
      </c>
      <c r="Q475" s="167">
        <v>0</v>
      </c>
    </row>
    <row r="476" spans="1:17" ht="15" customHeight="1">
      <c r="A476" s="557" t="s">
        <v>2590</v>
      </c>
      <c r="B476" s="551" t="s">
        <v>2591</v>
      </c>
      <c r="C476" s="552">
        <v>25</v>
      </c>
      <c r="D476" s="152">
        <v>2019</v>
      </c>
      <c r="E476" s="153">
        <v>2024</v>
      </c>
      <c r="F476" s="547">
        <v>1</v>
      </c>
      <c r="G476" s="548">
        <v>0</v>
      </c>
      <c r="H476" s="549">
        <v>0</v>
      </c>
      <c r="I476" s="547">
        <v>0</v>
      </c>
      <c r="J476" s="548">
        <v>0</v>
      </c>
      <c r="K476" s="549">
        <v>0</v>
      </c>
      <c r="L476" s="547">
        <v>0</v>
      </c>
      <c r="M476" s="548">
        <v>0</v>
      </c>
      <c r="N476" s="549">
        <v>0</v>
      </c>
      <c r="O476" s="165">
        <v>1</v>
      </c>
      <c r="P476" s="536">
        <v>0</v>
      </c>
      <c r="Q476" s="167">
        <v>0</v>
      </c>
    </row>
    <row r="477" spans="1:17" ht="15" customHeight="1">
      <c r="A477" s="557" t="s">
        <v>2592</v>
      </c>
      <c r="B477" s="551" t="s">
        <v>2591</v>
      </c>
      <c r="C477" s="552">
        <v>25</v>
      </c>
      <c r="D477" s="152">
        <v>2019</v>
      </c>
      <c r="E477" s="153">
        <v>2024</v>
      </c>
      <c r="F477" s="547">
        <v>1</v>
      </c>
      <c r="G477" s="548">
        <v>0</v>
      </c>
      <c r="H477" s="549">
        <v>0</v>
      </c>
      <c r="I477" s="547">
        <v>0</v>
      </c>
      <c r="J477" s="548">
        <v>0</v>
      </c>
      <c r="K477" s="549">
        <v>0</v>
      </c>
      <c r="L477" s="547">
        <v>0</v>
      </c>
      <c r="M477" s="548">
        <v>0</v>
      </c>
      <c r="N477" s="549">
        <v>0</v>
      </c>
      <c r="O477" s="165">
        <v>1</v>
      </c>
      <c r="P477" s="536">
        <v>0</v>
      </c>
      <c r="Q477" s="167">
        <v>0</v>
      </c>
    </row>
    <row r="478" spans="1:17" ht="15" customHeight="1">
      <c r="A478" s="557" t="s">
        <v>2593</v>
      </c>
      <c r="B478" s="551" t="s">
        <v>2594</v>
      </c>
      <c r="C478" s="552">
        <v>25</v>
      </c>
      <c r="D478" s="152">
        <v>2019</v>
      </c>
      <c r="E478" s="153">
        <v>2024</v>
      </c>
      <c r="F478" s="547">
        <v>1</v>
      </c>
      <c r="G478" s="548">
        <v>0</v>
      </c>
      <c r="H478" s="549">
        <v>0</v>
      </c>
      <c r="I478" s="547">
        <v>0</v>
      </c>
      <c r="J478" s="548">
        <v>0</v>
      </c>
      <c r="K478" s="549">
        <v>0</v>
      </c>
      <c r="L478" s="547">
        <v>0</v>
      </c>
      <c r="M478" s="548">
        <v>0</v>
      </c>
      <c r="N478" s="549">
        <v>0</v>
      </c>
      <c r="O478" s="165">
        <v>1</v>
      </c>
      <c r="P478" s="536">
        <v>0</v>
      </c>
      <c r="Q478" s="167">
        <v>0</v>
      </c>
    </row>
    <row r="479" spans="1:17" ht="15" customHeight="1">
      <c r="A479" s="557" t="s">
        <v>2595</v>
      </c>
      <c r="B479" s="551" t="s">
        <v>2596</v>
      </c>
      <c r="C479" s="552">
        <v>25</v>
      </c>
      <c r="D479" s="152">
        <v>2019</v>
      </c>
      <c r="E479" s="153">
        <v>2024</v>
      </c>
      <c r="F479" s="547">
        <v>1</v>
      </c>
      <c r="G479" s="548">
        <v>0</v>
      </c>
      <c r="H479" s="549">
        <v>0</v>
      </c>
      <c r="I479" s="547">
        <v>0</v>
      </c>
      <c r="J479" s="548">
        <v>0</v>
      </c>
      <c r="K479" s="549">
        <v>0</v>
      </c>
      <c r="L479" s="547">
        <v>0</v>
      </c>
      <c r="M479" s="548">
        <v>0</v>
      </c>
      <c r="N479" s="549">
        <v>0</v>
      </c>
      <c r="O479" s="165">
        <v>1</v>
      </c>
      <c r="P479" s="536">
        <v>0</v>
      </c>
      <c r="Q479" s="167">
        <v>0</v>
      </c>
    </row>
    <row r="480" spans="1:17" ht="15" customHeight="1">
      <c r="A480" s="557" t="s">
        <v>2597</v>
      </c>
      <c r="B480" s="551" t="s">
        <v>2598</v>
      </c>
      <c r="C480" s="552">
        <v>25</v>
      </c>
      <c r="D480" s="152">
        <v>2019</v>
      </c>
      <c r="E480" s="153">
        <v>2024</v>
      </c>
      <c r="F480" s="547">
        <v>1</v>
      </c>
      <c r="G480" s="548">
        <v>0</v>
      </c>
      <c r="H480" s="549">
        <v>0</v>
      </c>
      <c r="I480" s="547">
        <v>0</v>
      </c>
      <c r="J480" s="548">
        <v>0</v>
      </c>
      <c r="K480" s="549">
        <v>0</v>
      </c>
      <c r="L480" s="547">
        <v>0</v>
      </c>
      <c r="M480" s="548">
        <v>0</v>
      </c>
      <c r="N480" s="549">
        <v>0</v>
      </c>
      <c r="O480" s="165">
        <v>1</v>
      </c>
      <c r="P480" s="536">
        <v>0</v>
      </c>
      <c r="Q480" s="167">
        <v>0</v>
      </c>
    </row>
    <row r="481" spans="1:17" ht="15" customHeight="1">
      <c r="A481" s="557" t="s">
        <v>2599</v>
      </c>
      <c r="B481" s="558" t="s">
        <v>2600</v>
      </c>
      <c r="C481" s="605">
        <v>25</v>
      </c>
      <c r="D481" s="152">
        <v>2019</v>
      </c>
      <c r="E481" s="153">
        <v>2024</v>
      </c>
      <c r="F481" s="547">
        <v>1</v>
      </c>
      <c r="G481" s="548">
        <v>0</v>
      </c>
      <c r="H481" s="549">
        <v>0</v>
      </c>
      <c r="I481" s="547">
        <v>0</v>
      </c>
      <c r="J481" s="548">
        <v>0</v>
      </c>
      <c r="K481" s="549">
        <v>0</v>
      </c>
      <c r="L481" s="547">
        <v>0</v>
      </c>
      <c r="M481" s="548">
        <v>0</v>
      </c>
      <c r="N481" s="549">
        <v>0</v>
      </c>
      <c r="O481" s="165">
        <v>1</v>
      </c>
      <c r="P481" s="536">
        <v>0</v>
      </c>
      <c r="Q481" s="167">
        <v>0</v>
      </c>
    </row>
    <row r="482" spans="1:17" ht="15" customHeight="1">
      <c r="A482" s="557" t="s">
        <v>2601</v>
      </c>
      <c r="B482" s="558" t="s">
        <v>2602</v>
      </c>
      <c r="C482" s="605">
        <v>25</v>
      </c>
      <c r="D482" s="152">
        <v>2019</v>
      </c>
      <c r="E482" s="153">
        <v>2024</v>
      </c>
      <c r="F482" s="547">
        <v>1</v>
      </c>
      <c r="G482" s="548">
        <v>0</v>
      </c>
      <c r="H482" s="549">
        <v>0</v>
      </c>
      <c r="I482" s="547">
        <v>0</v>
      </c>
      <c r="J482" s="548">
        <v>0</v>
      </c>
      <c r="K482" s="549">
        <v>0</v>
      </c>
      <c r="L482" s="547">
        <v>0</v>
      </c>
      <c r="M482" s="548">
        <v>0</v>
      </c>
      <c r="N482" s="549">
        <v>0</v>
      </c>
      <c r="O482" s="165">
        <v>1</v>
      </c>
      <c r="P482" s="536">
        <v>0</v>
      </c>
      <c r="Q482" s="167">
        <v>0</v>
      </c>
    </row>
    <row r="483" spans="1:17" ht="15" customHeight="1">
      <c r="A483" s="557" t="s">
        <v>2603</v>
      </c>
      <c r="B483" s="558" t="s">
        <v>2602</v>
      </c>
      <c r="C483" s="605">
        <v>25</v>
      </c>
      <c r="D483" s="152">
        <v>2019</v>
      </c>
      <c r="E483" s="153">
        <v>2024</v>
      </c>
      <c r="F483" s="547">
        <v>1</v>
      </c>
      <c r="G483" s="548">
        <v>0</v>
      </c>
      <c r="H483" s="549">
        <v>0</v>
      </c>
      <c r="I483" s="547">
        <v>0</v>
      </c>
      <c r="J483" s="548">
        <v>0</v>
      </c>
      <c r="K483" s="549">
        <v>0</v>
      </c>
      <c r="L483" s="547">
        <v>0</v>
      </c>
      <c r="M483" s="548">
        <v>0</v>
      </c>
      <c r="N483" s="549">
        <v>0</v>
      </c>
      <c r="O483" s="165">
        <v>1</v>
      </c>
      <c r="P483" s="536">
        <v>0</v>
      </c>
      <c r="Q483" s="167">
        <v>0</v>
      </c>
    </row>
    <row r="484" spans="1:17" ht="15" customHeight="1">
      <c r="A484" s="581" t="s">
        <v>2604</v>
      </c>
      <c r="B484" s="558" t="s">
        <v>2605</v>
      </c>
      <c r="C484" s="606">
        <v>45</v>
      </c>
      <c r="D484" s="152">
        <v>2019</v>
      </c>
      <c r="E484" s="153">
        <v>2024</v>
      </c>
      <c r="F484" s="547">
        <v>0</v>
      </c>
      <c r="G484" s="548">
        <v>1</v>
      </c>
      <c r="H484" s="549">
        <v>0</v>
      </c>
      <c r="I484" s="547">
        <v>0</v>
      </c>
      <c r="J484" s="548">
        <v>0</v>
      </c>
      <c r="K484" s="549">
        <v>0</v>
      </c>
      <c r="L484" s="547">
        <v>0</v>
      </c>
      <c r="M484" s="548">
        <v>0</v>
      </c>
      <c r="N484" s="549">
        <v>0</v>
      </c>
      <c r="O484" s="165">
        <v>0</v>
      </c>
      <c r="P484" s="536">
        <v>1</v>
      </c>
      <c r="Q484" s="167">
        <v>0</v>
      </c>
    </row>
    <row r="485" spans="1:17" ht="15" customHeight="1">
      <c r="A485" s="557" t="s">
        <v>2606</v>
      </c>
      <c r="B485" s="551" t="s">
        <v>2607</v>
      </c>
      <c r="C485" s="576">
        <v>25</v>
      </c>
      <c r="D485" s="152">
        <v>2019</v>
      </c>
      <c r="E485" s="153">
        <v>2024</v>
      </c>
      <c r="F485" s="547">
        <v>1</v>
      </c>
      <c r="G485" s="548">
        <v>0</v>
      </c>
      <c r="H485" s="549">
        <v>0</v>
      </c>
      <c r="I485" s="547">
        <v>0</v>
      </c>
      <c r="J485" s="548">
        <v>0</v>
      </c>
      <c r="K485" s="549">
        <v>0</v>
      </c>
      <c r="L485" s="547">
        <v>0</v>
      </c>
      <c r="M485" s="548">
        <v>0</v>
      </c>
      <c r="N485" s="549">
        <v>0</v>
      </c>
      <c r="O485" s="165">
        <v>1</v>
      </c>
      <c r="P485" s="536">
        <v>0</v>
      </c>
      <c r="Q485" s="167">
        <v>0</v>
      </c>
    </row>
    <row r="486" spans="1:17" ht="15" customHeight="1" thickBot="1">
      <c r="A486" s="582" t="s">
        <v>2608</v>
      </c>
      <c r="B486" s="577" t="s">
        <v>2609</v>
      </c>
      <c r="C486" s="578">
        <v>45</v>
      </c>
      <c r="D486" s="563">
        <v>2019</v>
      </c>
      <c r="E486" s="564">
        <v>2024</v>
      </c>
      <c r="F486" s="547">
        <v>0</v>
      </c>
      <c r="G486" s="548">
        <v>1</v>
      </c>
      <c r="H486" s="549">
        <v>0</v>
      </c>
      <c r="I486" s="547">
        <v>0</v>
      </c>
      <c r="J486" s="548">
        <v>0</v>
      </c>
      <c r="K486" s="549">
        <v>0</v>
      </c>
      <c r="L486" s="547">
        <v>0</v>
      </c>
      <c r="M486" s="548">
        <v>0</v>
      </c>
      <c r="N486" s="549">
        <v>0</v>
      </c>
      <c r="O486" s="165">
        <v>0</v>
      </c>
      <c r="P486" s="536">
        <v>1</v>
      </c>
      <c r="Q486" s="167">
        <v>0</v>
      </c>
    </row>
    <row r="487" spans="1:17" ht="15" thickTop="1">
      <c r="A487" s="565" t="s">
        <v>2610</v>
      </c>
      <c r="B487" s="574" t="s">
        <v>2611</v>
      </c>
      <c r="C487" s="567">
        <v>25</v>
      </c>
      <c r="D487" s="178">
        <v>2019</v>
      </c>
      <c r="E487" s="568">
        <v>2024</v>
      </c>
      <c r="F487" s="547">
        <v>1</v>
      </c>
      <c r="G487" s="548">
        <v>0</v>
      </c>
      <c r="H487" s="549">
        <v>0</v>
      </c>
      <c r="I487" s="547">
        <v>0</v>
      </c>
      <c r="J487" s="548">
        <v>0</v>
      </c>
      <c r="K487" s="549">
        <v>0</v>
      </c>
      <c r="L487" s="547">
        <v>0</v>
      </c>
      <c r="M487" s="548">
        <v>0</v>
      </c>
      <c r="N487" s="549">
        <v>0</v>
      </c>
      <c r="O487" s="165">
        <v>1</v>
      </c>
      <c r="P487" s="536">
        <v>0</v>
      </c>
      <c r="Q487" s="167">
        <v>0</v>
      </c>
    </row>
    <row r="488" spans="1:17">
      <c r="A488" s="557" t="s">
        <v>2612</v>
      </c>
      <c r="B488" s="551" t="s">
        <v>2611</v>
      </c>
      <c r="C488" s="559">
        <v>25</v>
      </c>
      <c r="D488" s="152">
        <v>2019</v>
      </c>
      <c r="E488" s="153">
        <v>2024</v>
      </c>
      <c r="F488" s="547">
        <v>1</v>
      </c>
      <c r="G488" s="548">
        <v>0</v>
      </c>
      <c r="H488" s="549">
        <v>0</v>
      </c>
      <c r="I488" s="547">
        <v>0</v>
      </c>
      <c r="J488" s="548">
        <v>0</v>
      </c>
      <c r="K488" s="549">
        <v>0</v>
      </c>
      <c r="L488" s="547">
        <v>0</v>
      </c>
      <c r="M488" s="548">
        <v>0</v>
      </c>
      <c r="N488" s="549">
        <v>0</v>
      </c>
      <c r="O488" s="165">
        <v>1</v>
      </c>
      <c r="P488" s="536">
        <v>0</v>
      </c>
      <c r="Q488" s="167">
        <v>0</v>
      </c>
    </row>
    <row r="489" spans="1:17">
      <c r="A489" s="557" t="s">
        <v>2613</v>
      </c>
      <c r="B489" s="551" t="s">
        <v>2614</v>
      </c>
      <c r="C489" s="559">
        <v>25</v>
      </c>
      <c r="D489" s="152">
        <v>2019</v>
      </c>
      <c r="E489" s="153">
        <v>2024</v>
      </c>
      <c r="F489" s="547">
        <v>1</v>
      </c>
      <c r="G489" s="548">
        <v>0</v>
      </c>
      <c r="H489" s="549">
        <v>0</v>
      </c>
      <c r="I489" s="547">
        <v>0</v>
      </c>
      <c r="J489" s="548">
        <v>0</v>
      </c>
      <c r="K489" s="549">
        <v>0</v>
      </c>
      <c r="L489" s="547">
        <v>0</v>
      </c>
      <c r="M489" s="548">
        <v>0</v>
      </c>
      <c r="N489" s="549">
        <v>0</v>
      </c>
      <c r="O489" s="165">
        <v>1</v>
      </c>
      <c r="P489" s="536">
        <v>0</v>
      </c>
      <c r="Q489" s="167">
        <v>0</v>
      </c>
    </row>
    <row r="490" spans="1:17">
      <c r="A490" s="557" t="s">
        <v>2615</v>
      </c>
      <c r="B490" s="551" t="s">
        <v>2611</v>
      </c>
      <c r="C490" s="559">
        <v>25</v>
      </c>
      <c r="D490" s="152">
        <v>2019</v>
      </c>
      <c r="E490" s="153">
        <v>2024</v>
      </c>
      <c r="F490" s="547">
        <v>1</v>
      </c>
      <c r="G490" s="548">
        <v>0</v>
      </c>
      <c r="H490" s="549">
        <v>0</v>
      </c>
      <c r="I490" s="547">
        <v>0</v>
      </c>
      <c r="J490" s="548">
        <v>0</v>
      </c>
      <c r="K490" s="549">
        <v>0</v>
      </c>
      <c r="L490" s="547">
        <v>0</v>
      </c>
      <c r="M490" s="548">
        <v>0</v>
      </c>
      <c r="N490" s="549">
        <v>0</v>
      </c>
      <c r="O490" s="165">
        <v>1</v>
      </c>
      <c r="P490" s="536">
        <v>0</v>
      </c>
      <c r="Q490" s="167">
        <v>0</v>
      </c>
    </row>
    <row r="491" spans="1:17">
      <c r="A491" s="557" t="s">
        <v>2616</v>
      </c>
      <c r="B491" s="551" t="s">
        <v>2611</v>
      </c>
      <c r="C491" s="559">
        <v>25</v>
      </c>
      <c r="D491" s="152">
        <v>2019</v>
      </c>
      <c r="E491" s="153">
        <v>2024</v>
      </c>
      <c r="F491" s="547">
        <v>1</v>
      </c>
      <c r="G491" s="548">
        <v>0</v>
      </c>
      <c r="H491" s="549">
        <v>0</v>
      </c>
      <c r="I491" s="547">
        <v>0</v>
      </c>
      <c r="J491" s="548">
        <v>0</v>
      </c>
      <c r="K491" s="549">
        <v>0</v>
      </c>
      <c r="L491" s="547">
        <v>0</v>
      </c>
      <c r="M491" s="548">
        <v>0</v>
      </c>
      <c r="N491" s="549">
        <v>0</v>
      </c>
      <c r="O491" s="165">
        <v>1</v>
      </c>
      <c r="P491" s="536">
        <v>0</v>
      </c>
      <c r="Q491" s="167">
        <v>0</v>
      </c>
    </row>
    <row r="492" spans="1:17">
      <c r="A492" s="557" t="s">
        <v>2617</v>
      </c>
      <c r="B492" s="551" t="s">
        <v>2611</v>
      </c>
      <c r="C492" s="559">
        <v>25</v>
      </c>
      <c r="D492" s="152">
        <v>2019</v>
      </c>
      <c r="E492" s="153">
        <v>2024</v>
      </c>
      <c r="F492" s="547">
        <v>1</v>
      </c>
      <c r="G492" s="548">
        <v>0</v>
      </c>
      <c r="H492" s="549">
        <v>0</v>
      </c>
      <c r="I492" s="547">
        <v>0</v>
      </c>
      <c r="J492" s="548">
        <v>0</v>
      </c>
      <c r="K492" s="549">
        <v>0</v>
      </c>
      <c r="L492" s="547">
        <v>0</v>
      </c>
      <c r="M492" s="548">
        <v>0</v>
      </c>
      <c r="N492" s="549">
        <v>0</v>
      </c>
      <c r="O492" s="165">
        <v>1</v>
      </c>
      <c r="P492" s="536">
        <v>0</v>
      </c>
      <c r="Q492" s="167">
        <v>0</v>
      </c>
    </row>
    <row r="493" spans="1:17">
      <c r="A493" s="557" t="s">
        <v>2618</v>
      </c>
      <c r="B493" s="551" t="s">
        <v>2619</v>
      </c>
      <c r="C493" s="559">
        <v>25</v>
      </c>
      <c r="D493" s="152">
        <v>2019</v>
      </c>
      <c r="E493" s="153">
        <v>2024</v>
      </c>
      <c r="F493" s="547">
        <v>1</v>
      </c>
      <c r="G493" s="548">
        <v>0</v>
      </c>
      <c r="H493" s="549">
        <v>0</v>
      </c>
      <c r="I493" s="547">
        <v>0</v>
      </c>
      <c r="J493" s="548">
        <v>0</v>
      </c>
      <c r="K493" s="549">
        <v>0</v>
      </c>
      <c r="L493" s="547">
        <v>0</v>
      </c>
      <c r="M493" s="548">
        <v>0</v>
      </c>
      <c r="N493" s="549">
        <v>0</v>
      </c>
      <c r="O493" s="165">
        <v>1</v>
      </c>
      <c r="P493" s="536">
        <v>0</v>
      </c>
      <c r="Q493" s="167">
        <v>0</v>
      </c>
    </row>
    <row r="494" spans="1:17">
      <c r="A494" s="557" t="s">
        <v>2620</v>
      </c>
      <c r="B494" s="551" t="s">
        <v>2619</v>
      </c>
      <c r="C494" s="559">
        <v>25</v>
      </c>
      <c r="D494" s="152">
        <v>2019</v>
      </c>
      <c r="E494" s="153">
        <v>2024</v>
      </c>
      <c r="F494" s="547">
        <v>1</v>
      </c>
      <c r="G494" s="548">
        <v>0</v>
      </c>
      <c r="H494" s="549">
        <v>0</v>
      </c>
      <c r="I494" s="547">
        <v>0</v>
      </c>
      <c r="J494" s="548">
        <v>0</v>
      </c>
      <c r="K494" s="549">
        <v>0</v>
      </c>
      <c r="L494" s="547">
        <v>0</v>
      </c>
      <c r="M494" s="548">
        <v>0</v>
      </c>
      <c r="N494" s="549">
        <v>0</v>
      </c>
      <c r="O494" s="165">
        <v>1</v>
      </c>
      <c r="P494" s="536">
        <v>0</v>
      </c>
      <c r="Q494" s="167">
        <v>0</v>
      </c>
    </row>
    <row r="495" spans="1:17">
      <c r="A495" s="557" t="s">
        <v>2621</v>
      </c>
      <c r="B495" s="551" t="s">
        <v>2619</v>
      </c>
      <c r="C495" s="559">
        <v>25</v>
      </c>
      <c r="D495" s="152">
        <v>2019</v>
      </c>
      <c r="E495" s="153">
        <v>2024</v>
      </c>
      <c r="F495" s="547">
        <v>1</v>
      </c>
      <c r="G495" s="548">
        <v>0</v>
      </c>
      <c r="H495" s="549">
        <v>0</v>
      </c>
      <c r="I495" s="547">
        <v>0</v>
      </c>
      <c r="J495" s="548">
        <v>0</v>
      </c>
      <c r="K495" s="549">
        <v>0</v>
      </c>
      <c r="L495" s="547">
        <v>0</v>
      </c>
      <c r="M495" s="548">
        <v>0</v>
      </c>
      <c r="N495" s="549">
        <v>0</v>
      </c>
      <c r="O495" s="165">
        <v>1</v>
      </c>
      <c r="P495" s="536">
        <v>0</v>
      </c>
      <c r="Q495" s="167">
        <v>0</v>
      </c>
    </row>
    <row r="496" spans="1:17">
      <c r="A496" s="557" t="s">
        <v>2622</v>
      </c>
      <c r="B496" s="551" t="s">
        <v>2619</v>
      </c>
      <c r="C496" s="559">
        <v>25</v>
      </c>
      <c r="D496" s="152">
        <v>2019</v>
      </c>
      <c r="E496" s="153">
        <v>2024</v>
      </c>
      <c r="F496" s="547">
        <v>1</v>
      </c>
      <c r="G496" s="548">
        <v>0</v>
      </c>
      <c r="H496" s="549">
        <v>0</v>
      </c>
      <c r="I496" s="547">
        <v>0</v>
      </c>
      <c r="J496" s="548">
        <v>0</v>
      </c>
      <c r="K496" s="549">
        <v>0</v>
      </c>
      <c r="L496" s="547">
        <v>0</v>
      </c>
      <c r="M496" s="548">
        <v>0</v>
      </c>
      <c r="N496" s="549">
        <v>0</v>
      </c>
      <c r="O496" s="165">
        <v>1</v>
      </c>
      <c r="P496" s="536">
        <v>0</v>
      </c>
      <c r="Q496" s="167">
        <v>0</v>
      </c>
    </row>
    <row r="497" spans="1:17">
      <c r="A497" s="557" t="s">
        <v>2623</v>
      </c>
      <c r="B497" s="551" t="s">
        <v>2619</v>
      </c>
      <c r="C497" s="559">
        <v>25</v>
      </c>
      <c r="D497" s="152">
        <v>2019</v>
      </c>
      <c r="E497" s="153">
        <v>2024</v>
      </c>
      <c r="F497" s="547">
        <v>1</v>
      </c>
      <c r="G497" s="548">
        <v>0</v>
      </c>
      <c r="H497" s="549">
        <v>0</v>
      </c>
      <c r="I497" s="547">
        <v>0</v>
      </c>
      <c r="J497" s="548">
        <v>0</v>
      </c>
      <c r="K497" s="549">
        <v>0</v>
      </c>
      <c r="L497" s="547">
        <v>0</v>
      </c>
      <c r="M497" s="548">
        <v>0</v>
      </c>
      <c r="N497" s="549">
        <v>0</v>
      </c>
      <c r="O497" s="165">
        <v>1</v>
      </c>
      <c r="P497" s="536">
        <v>0</v>
      </c>
      <c r="Q497" s="167">
        <v>0</v>
      </c>
    </row>
    <row r="498" spans="1:17" ht="15" thickBot="1">
      <c r="A498" s="561" t="s">
        <v>2624</v>
      </c>
      <c r="B498" s="584" t="s">
        <v>2619</v>
      </c>
      <c r="C498" s="562">
        <v>25</v>
      </c>
      <c r="D498" s="152">
        <v>2019</v>
      </c>
      <c r="E498" s="153">
        <v>2024</v>
      </c>
      <c r="F498" s="547">
        <v>1</v>
      </c>
      <c r="G498" s="548">
        <v>0</v>
      </c>
      <c r="H498" s="549">
        <v>0</v>
      </c>
      <c r="I498" s="547">
        <v>0</v>
      </c>
      <c r="J498" s="548">
        <v>0</v>
      </c>
      <c r="K498" s="549">
        <v>0</v>
      </c>
      <c r="L498" s="547">
        <v>0</v>
      </c>
      <c r="M498" s="548">
        <v>0</v>
      </c>
      <c r="N498" s="549">
        <v>0</v>
      </c>
      <c r="O498" s="165">
        <v>1</v>
      </c>
      <c r="P498" s="536">
        <v>0</v>
      </c>
      <c r="Q498" s="167">
        <v>0</v>
      </c>
    </row>
    <row r="499" spans="1:17" ht="15" thickTop="1">
      <c r="A499" s="565" t="s">
        <v>2625</v>
      </c>
      <c r="B499" s="574" t="s">
        <v>2626</v>
      </c>
      <c r="C499" s="567">
        <v>25</v>
      </c>
      <c r="D499" s="607">
        <v>43101</v>
      </c>
      <c r="E499" s="180">
        <v>2023</v>
      </c>
      <c r="F499" s="547">
        <v>1</v>
      </c>
      <c r="G499" s="548">
        <v>0</v>
      </c>
      <c r="H499" s="549">
        <v>0</v>
      </c>
      <c r="I499" s="547">
        <v>0</v>
      </c>
      <c r="J499" s="548">
        <v>0</v>
      </c>
      <c r="K499" s="549">
        <v>0</v>
      </c>
      <c r="L499" s="172">
        <v>1</v>
      </c>
      <c r="M499" s="173">
        <v>0</v>
      </c>
      <c r="N499" s="174">
        <v>0</v>
      </c>
      <c r="O499" s="547">
        <v>0</v>
      </c>
      <c r="P499" s="548">
        <v>0</v>
      </c>
      <c r="Q499" s="549">
        <v>0</v>
      </c>
    </row>
    <row r="500" spans="1:17">
      <c r="A500" s="557" t="s">
        <v>2627</v>
      </c>
      <c r="B500" s="551" t="s">
        <v>2626</v>
      </c>
      <c r="C500" s="559">
        <v>25</v>
      </c>
      <c r="D500" s="570">
        <v>43101</v>
      </c>
      <c r="E500" s="171">
        <v>2023</v>
      </c>
      <c r="F500" s="547">
        <v>1</v>
      </c>
      <c r="G500" s="548">
        <v>0</v>
      </c>
      <c r="H500" s="549">
        <v>0</v>
      </c>
      <c r="I500" s="547">
        <v>0</v>
      </c>
      <c r="J500" s="548">
        <v>0</v>
      </c>
      <c r="K500" s="549">
        <v>0</v>
      </c>
      <c r="L500" s="172">
        <v>1</v>
      </c>
      <c r="M500" s="173">
        <v>0</v>
      </c>
      <c r="N500" s="174">
        <v>0</v>
      </c>
      <c r="O500" s="547">
        <v>0</v>
      </c>
      <c r="P500" s="548">
        <v>0</v>
      </c>
      <c r="Q500" s="549">
        <v>0</v>
      </c>
    </row>
    <row r="501" spans="1:17">
      <c r="A501" s="557" t="s">
        <v>2628</v>
      </c>
      <c r="B501" s="551" t="s">
        <v>2626</v>
      </c>
      <c r="C501" s="559">
        <v>25</v>
      </c>
      <c r="D501" s="570">
        <v>43101</v>
      </c>
      <c r="E501" s="171">
        <v>2023</v>
      </c>
      <c r="F501" s="547">
        <v>1</v>
      </c>
      <c r="G501" s="548">
        <v>0</v>
      </c>
      <c r="H501" s="549">
        <v>0</v>
      </c>
      <c r="I501" s="547">
        <v>0</v>
      </c>
      <c r="J501" s="548">
        <v>0</v>
      </c>
      <c r="K501" s="549">
        <v>0</v>
      </c>
      <c r="L501" s="172">
        <v>1</v>
      </c>
      <c r="M501" s="173">
        <v>0</v>
      </c>
      <c r="N501" s="174">
        <v>0</v>
      </c>
      <c r="O501" s="547">
        <v>0</v>
      </c>
      <c r="P501" s="548">
        <v>0</v>
      </c>
      <c r="Q501" s="549">
        <v>0</v>
      </c>
    </row>
    <row r="502" spans="1:17">
      <c r="A502" s="557" t="s">
        <v>2629</v>
      </c>
      <c r="B502" s="551" t="s">
        <v>2626</v>
      </c>
      <c r="C502" s="559">
        <v>25</v>
      </c>
      <c r="D502" s="570">
        <v>43101</v>
      </c>
      <c r="E502" s="171">
        <v>2023</v>
      </c>
      <c r="F502" s="547">
        <v>1</v>
      </c>
      <c r="G502" s="548">
        <v>0</v>
      </c>
      <c r="H502" s="549">
        <v>0</v>
      </c>
      <c r="I502" s="547">
        <v>0</v>
      </c>
      <c r="J502" s="548">
        <v>0</v>
      </c>
      <c r="K502" s="549">
        <v>0</v>
      </c>
      <c r="L502" s="172">
        <v>1</v>
      </c>
      <c r="M502" s="173">
        <v>0</v>
      </c>
      <c r="N502" s="174">
        <v>0</v>
      </c>
      <c r="O502" s="547">
        <v>0</v>
      </c>
      <c r="P502" s="548">
        <v>0</v>
      </c>
      <c r="Q502" s="549">
        <v>0</v>
      </c>
    </row>
    <row r="503" spans="1:17">
      <c r="A503" s="557" t="s">
        <v>2630</v>
      </c>
      <c r="B503" s="551" t="s">
        <v>2626</v>
      </c>
      <c r="C503" s="559">
        <v>25</v>
      </c>
      <c r="D503" s="570">
        <v>43101</v>
      </c>
      <c r="E503" s="171">
        <v>2023</v>
      </c>
      <c r="F503" s="547">
        <v>1</v>
      </c>
      <c r="G503" s="548">
        <v>0</v>
      </c>
      <c r="H503" s="549">
        <v>0</v>
      </c>
      <c r="I503" s="547">
        <v>0</v>
      </c>
      <c r="J503" s="548">
        <v>0</v>
      </c>
      <c r="K503" s="549">
        <v>0</v>
      </c>
      <c r="L503" s="172">
        <v>1</v>
      </c>
      <c r="M503" s="173">
        <v>0</v>
      </c>
      <c r="N503" s="174">
        <v>0</v>
      </c>
      <c r="O503" s="547">
        <v>0</v>
      </c>
      <c r="P503" s="548">
        <v>0</v>
      </c>
      <c r="Q503" s="549">
        <v>0</v>
      </c>
    </row>
    <row r="504" spans="1:17">
      <c r="A504" s="557" t="s">
        <v>2631</v>
      </c>
      <c r="B504" s="551" t="s">
        <v>2626</v>
      </c>
      <c r="C504" s="559">
        <v>25</v>
      </c>
      <c r="D504" s="570">
        <v>43101</v>
      </c>
      <c r="E504" s="171">
        <v>2023</v>
      </c>
      <c r="F504" s="547">
        <v>1</v>
      </c>
      <c r="G504" s="548">
        <v>0</v>
      </c>
      <c r="H504" s="549">
        <v>0</v>
      </c>
      <c r="I504" s="547">
        <v>0</v>
      </c>
      <c r="J504" s="548">
        <v>0</v>
      </c>
      <c r="K504" s="549">
        <v>0</v>
      </c>
      <c r="L504" s="172">
        <v>1</v>
      </c>
      <c r="M504" s="173">
        <v>0</v>
      </c>
      <c r="N504" s="174">
        <v>0</v>
      </c>
      <c r="O504" s="547">
        <v>0</v>
      </c>
      <c r="P504" s="548">
        <v>0</v>
      </c>
      <c r="Q504" s="549">
        <v>0</v>
      </c>
    </row>
    <row r="505" spans="1:17">
      <c r="A505" s="557" t="s">
        <v>2632</v>
      </c>
      <c r="B505" s="551" t="s">
        <v>2626</v>
      </c>
      <c r="C505" s="559">
        <v>25</v>
      </c>
      <c r="D505" s="570">
        <v>43101</v>
      </c>
      <c r="E505" s="171">
        <v>2023</v>
      </c>
      <c r="F505" s="547">
        <v>1</v>
      </c>
      <c r="G505" s="548">
        <v>0</v>
      </c>
      <c r="H505" s="549">
        <v>0</v>
      </c>
      <c r="I505" s="547">
        <v>0</v>
      </c>
      <c r="J505" s="548">
        <v>0</v>
      </c>
      <c r="K505" s="549">
        <v>0</v>
      </c>
      <c r="L505" s="172">
        <v>1</v>
      </c>
      <c r="M505" s="173">
        <v>0</v>
      </c>
      <c r="N505" s="174">
        <v>0</v>
      </c>
      <c r="O505" s="547">
        <v>0</v>
      </c>
      <c r="P505" s="548">
        <v>0</v>
      </c>
      <c r="Q505" s="549">
        <v>0</v>
      </c>
    </row>
    <row r="506" spans="1:17">
      <c r="A506" s="557" t="s">
        <v>2633</v>
      </c>
      <c r="B506" s="551" t="s">
        <v>2626</v>
      </c>
      <c r="C506" s="559">
        <v>25</v>
      </c>
      <c r="D506" s="570">
        <v>43101</v>
      </c>
      <c r="E506" s="171">
        <v>2023</v>
      </c>
      <c r="F506" s="547">
        <v>1</v>
      </c>
      <c r="G506" s="548">
        <v>0</v>
      </c>
      <c r="H506" s="549">
        <v>0</v>
      </c>
      <c r="I506" s="547">
        <v>0</v>
      </c>
      <c r="J506" s="548">
        <v>0</v>
      </c>
      <c r="K506" s="549">
        <v>0</v>
      </c>
      <c r="L506" s="172">
        <v>1</v>
      </c>
      <c r="M506" s="173">
        <v>0</v>
      </c>
      <c r="N506" s="174">
        <v>0</v>
      </c>
      <c r="O506" s="547">
        <v>0</v>
      </c>
      <c r="P506" s="548">
        <v>0</v>
      </c>
      <c r="Q506" s="549">
        <v>0</v>
      </c>
    </row>
    <row r="507" spans="1:17">
      <c r="A507" s="557" t="s">
        <v>2634</v>
      </c>
      <c r="B507" s="551" t="s">
        <v>2626</v>
      </c>
      <c r="C507" s="559">
        <v>25</v>
      </c>
      <c r="D507" s="570">
        <v>43101</v>
      </c>
      <c r="E507" s="171">
        <v>2023</v>
      </c>
      <c r="F507" s="547">
        <v>1</v>
      </c>
      <c r="G507" s="548">
        <v>0</v>
      </c>
      <c r="H507" s="549">
        <v>0</v>
      </c>
      <c r="I507" s="547">
        <v>0</v>
      </c>
      <c r="J507" s="548">
        <v>0</v>
      </c>
      <c r="K507" s="549">
        <v>0</v>
      </c>
      <c r="L507" s="172">
        <v>1</v>
      </c>
      <c r="M507" s="173">
        <v>0</v>
      </c>
      <c r="N507" s="174">
        <v>0</v>
      </c>
      <c r="O507" s="547">
        <v>0</v>
      </c>
      <c r="P507" s="548">
        <v>0</v>
      </c>
      <c r="Q507" s="549">
        <v>0</v>
      </c>
    </row>
    <row r="508" spans="1:17">
      <c r="A508" s="557" t="s">
        <v>2635</v>
      </c>
      <c r="B508" s="551" t="s">
        <v>2626</v>
      </c>
      <c r="C508" s="559">
        <v>25</v>
      </c>
      <c r="D508" s="570">
        <v>43101</v>
      </c>
      <c r="E508" s="171">
        <v>2023</v>
      </c>
      <c r="F508" s="547">
        <v>1</v>
      </c>
      <c r="G508" s="548">
        <v>0</v>
      </c>
      <c r="H508" s="549">
        <v>0</v>
      </c>
      <c r="I508" s="547">
        <v>0</v>
      </c>
      <c r="J508" s="548">
        <v>0</v>
      </c>
      <c r="K508" s="549">
        <v>0</v>
      </c>
      <c r="L508" s="172">
        <v>1</v>
      </c>
      <c r="M508" s="173">
        <v>0</v>
      </c>
      <c r="N508" s="174">
        <v>0</v>
      </c>
      <c r="O508" s="547">
        <v>0</v>
      </c>
      <c r="P508" s="548">
        <v>0</v>
      </c>
      <c r="Q508" s="549">
        <v>0</v>
      </c>
    </row>
    <row r="509" spans="1:17">
      <c r="A509" s="557" t="s">
        <v>2636</v>
      </c>
      <c r="B509" s="551" t="s">
        <v>2626</v>
      </c>
      <c r="C509" s="559">
        <v>25</v>
      </c>
      <c r="D509" s="570">
        <v>43101</v>
      </c>
      <c r="E509" s="171">
        <v>2023</v>
      </c>
      <c r="F509" s="547">
        <v>1</v>
      </c>
      <c r="G509" s="548">
        <v>0</v>
      </c>
      <c r="H509" s="549">
        <v>0</v>
      </c>
      <c r="I509" s="547">
        <v>0</v>
      </c>
      <c r="J509" s="548">
        <v>0</v>
      </c>
      <c r="K509" s="549">
        <v>0</v>
      </c>
      <c r="L509" s="172">
        <v>1</v>
      </c>
      <c r="M509" s="173">
        <v>0</v>
      </c>
      <c r="N509" s="174">
        <v>0</v>
      </c>
      <c r="O509" s="547">
        <v>0</v>
      </c>
      <c r="P509" s="548">
        <v>0</v>
      </c>
      <c r="Q509" s="549">
        <v>0</v>
      </c>
    </row>
    <row r="510" spans="1:17">
      <c r="A510" s="557" t="s">
        <v>2637</v>
      </c>
      <c r="B510" s="551" t="s">
        <v>2626</v>
      </c>
      <c r="C510" s="559">
        <v>25</v>
      </c>
      <c r="D510" s="570">
        <v>43101</v>
      </c>
      <c r="E510" s="171">
        <v>2023</v>
      </c>
      <c r="F510" s="547">
        <v>1</v>
      </c>
      <c r="G510" s="548">
        <v>0</v>
      </c>
      <c r="H510" s="549">
        <v>0</v>
      </c>
      <c r="I510" s="547">
        <v>0</v>
      </c>
      <c r="J510" s="548">
        <v>0</v>
      </c>
      <c r="K510" s="549">
        <v>0</v>
      </c>
      <c r="L510" s="172">
        <v>1</v>
      </c>
      <c r="M510" s="173">
        <v>0</v>
      </c>
      <c r="N510" s="174">
        <v>0</v>
      </c>
      <c r="O510" s="547">
        <v>0</v>
      </c>
      <c r="P510" s="548">
        <v>0</v>
      </c>
      <c r="Q510" s="549">
        <v>0</v>
      </c>
    </row>
    <row r="511" spans="1:17">
      <c r="A511" s="557" t="s">
        <v>2638</v>
      </c>
      <c r="B511" s="551" t="s">
        <v>2626</v>
      </c>
      <c r="C511" s="559">
        <v>25</v>
      </c>
      <c r="D511" s="570">
        <v>43101</v>
      </c>
      <c r="E511" s="171">
        <v>2023</v>
      </c>
      <c r="F511" s="547">
        <v>1</v>
      </c>
      <c r="G511" s="548">
        <v>0</v>
      </c>
      <c r="H511" s="549">
        <v>0</v>
      </c>
      <c r="I511" s="547">
        <v>0</v>
      </c>
      <c r="J511" s="548">
        <v>0</v>
      </c>
      <c r="K511" s="549">
        <v>0</v>
      </c>
      <c r="L511" s="172">
        <v>1</v>
      </c>
      <c r="M511" s="173">
        <v>0</v>
      </c>
      <c r="N511" s="174">
        <v>0</v>
      </c>
      <c r="O511" s="547">
        <v>0</v>
      </c>
      <c r="P511" s="548">
        <v>0</v>
      </c>
      <c r="Q511" s="549">
        <v>0</v>
      </c>
    </row>
    <row r="512" spans="1:17">
      <c r="A512" s="557" t="s">
        <v>2639</v>
      </c>
      <c r="B512" s="551" t="s">
        <v>2626</v>
      </c>
      <c r="C512" s="559">
        <v>25</v>
      </c>
      <c r="D512" s="570">
        <v>43101</v>
      </c>
      <c r="E512" s="171">
        <v>2023</v>
      </c>
      <c r="F512" s="547">
        <v>1</v>
      </c>
      <c r="G512" s="548">
        <v>0</v>
      </c>
      <c r="H512" s="549">
        <v>0</v>
      </c>
      <c r="I512" s="547">
        <v>0</v>
      </c>
      <c r="J512" s="548">
        <v>0</v>
      </c>
      <c r="K512" s="549">
        <v>0</v>
      </c>
      <c r="L512" s="172">
        <v>1</v>
      </c>
      <c r="M512" s="173">
        <v>0</v>
      </c>
      <c r="N512" s="174">
        <v>0</v>
      </c>
      <c r="O512" s="547">
        <v>0</v>
      </c>
      <c r="P512" s="548">
        <v>0</v>
      </c>
      <c r="Q512" s="549">
        <v>0</v>
      </c>
    </row>
    <row r="513" spans="1:17">
      <c r="A513" s="557" t="s">
        <v>2640</v>
      </c>
      <c r="B513" s="551" t="s">
        <v>2626</v>
      </c>
      <c r="C513" s="559">
        <v>25</v>
      </c>
      <c r="D513" s="570">
        <v>43101</v>
      </c>
      <c r="E513" s="171">
        <v>2023</v>
      </c>
      <c r="F513" s="547">
        <v>1</v>
      </c>
      <c r="G513" s="548">
        <v>0</v>
      </c>
      <c r="H513" s="549">
        <v>0</v>
      </c>
      <c r="I513" s="547">
        <v>0</v>
      </c>
      <c r="J513" s="548">
        <v>0</v>
      </c>
      <c r="K513" s="549">
        <v>0</v>
      </c>
      <c r="L513" s="172">
        <v>1</v>
      </c>
      <c r="M513" s="173">
        <v>0</v>
      </c>
      <c r="N513" s="174">
        <v>0</v>
      </c>
      <c r="O513" s="547">
        <v>0</v>
      </c>
      <c r="P513" s="548">
        <v>0</v>
      </c>
      <c r="Q513" s="549">
        <v>0</v>
      </c>
    </row>
    <row r="514" spans="1:17">
      <c r="A514" s="557" t="s">
        <v>2641</v>
      </c>
      <c r="B514" s="551" t="s">
        <v>2626</v>
      </c>
      <c r="C514" s="559">
        <v>25</v>
      </c>
      <c r="D514" s="570">
        <v>43101</v>
      </c>
      <c r="E514" s="171">
        <v>2023</v>
      </c>
      <c r="F514" s="547">
        <v>1</v>
      </c>
      <c r="G514" s="548">
        <v>0</v>
      </c>
      <c r="H514" s="549">
        <v>0</v>
      </c>
      <c r="I514" s="547">
        <v>0</v>
      </c>
      <c r="J514" s="548">
        <v>0</v>
      </c>
      <c r="K514" s="549">
        <v>0</v>
      </c>
      <c r="L514" s="172">
        <v>1</v>
      </c>
      <c r="M514" s="173">
        <v>0</v>
      </c>
      <c r="N514" s="174">
        <v>0</v>
      </c>
      <c r="O514" s="547">
        <v>0</v>
      </c>
      <c r="P514" s="548">
        <v>0</v>
      </c>
      <c r="Q514" s="549">
        <v>0</v>
      </c>
    </row>
    <row r="515" spans="1:17">
      <c r="A515" s="557" t="s">
        <v>2642</v>
      </c>
      <c r="B515" s="551" t="s">
        <v>2626</v>
      </c>
      <c r="C515" s="559">
        <v>25</v>
      </c>
      <c r="D515" s="570">
        <v>43101</v>
      </c>
      <c r="E515" s="171">
        <v>2023</v>
      </c>
      <c r="F515" s="547">
        <v>1</v>
      </c>
      <c r="G515" s="548">
        <v>0</v>
      </c>
      <c r="H515" s="549">
        <v>0</v>
      </c>
      <c r="I515" s="547">
        <v>0</v>
      </c>
      <c r="J515" s="548">
        <v>0</v>
      </c>
      <c r="K515" s="549">
        <v>0</v>
      </c>
      <c r="L515" s="172">
        <v>1</v>
      </c>
      <c r="M515" s="173">
        <v>0</v>
      </c>
      <c r="N515" s="174">
        <v>0</v>
      </c>
      <c r="O515" s="547">
        <v>0</v>
      </c>
      <c r="P515" s="548">
        <v>0</v>
      </c>
      <c r="Q515" s="549">
        <v>0</v>
      </c>
    </row>
    <row r="516" spans="1:17">
      <c r="A516" s="557" t="s">
        <v>2643</v>
      </c>
      <c r="B516" s="551" t="s">
        <v>2626</v>
      </c>
      <c r="C516" s="559">
        <v>25</v>
      </c>
      <c r="D516" s="570">
        <v>43101</v>
      </c>
      <c r="E516" s="171">
        <v>2023</v>
      </c>
      <c r="F516" s="547">
        <v>1</v>
      </c>
      <c r="G516" s="548">
        <v>0</v>
      </c>
      <c r="H516" s="549">
        <v>0</v>
      </c>
      <c r="I516" s="547">
        <v>0</v>
      </c>
      <c r="J516" s="548">
        <v>0</v>
      </c>
      <c r="K516" s="549">
        <v>0</v>
      </c>
      <c r="L516" s="172">
        <v>1</v>
      </c>
      <c r="M516" s="173">
        <v>0</v>
      </c>
      <c r="N516" s="174">
        <v>0</v>
      </c>
      <c r="O516" s="547">
        <v>0</v>
      </c>
      <c r="P516" s="548">
        <v>0</v>
      </c>
      <c r="Q516" s="549">
        <v>0</v>
      </c>
    </row>
    <row r="517" spans="1:17">
      <c r="A517" s="557" t="s">
        <v>2644</v>
      </c>
      <c r="B517" s="551" t="s">
        <v>2626</v>
      </c>
      <c r="C517" s="559">
        <v>25</v>
      </c>
      <c r="D517" s="570">
        <v>43101</v>
      </c>
      <c r="E517" s="171">
        <v>2023</v>
      </c>
      <c r="F517" s="547">
        <v>1</v>
      </c>
      <c r="G517" s="548">
        <v>0</v>
      </c>
      <c r="H517" s="549">
        <v>0</v>
      </c>
      <c r="I517" s="547">
        <v>0</v>
      </c>
      <c r="J517" s="548">
        <v>0</v>
      </c>
      <c r="K517" s="549">
        <v>0</v>
      </c>
      <c r="L517" s="172">
        <v>1</v>
      </c>
      <c r="M517" s="173">
        <v>0</v>
      </c>
      <c r="N517" s="174">
        <v>0</v>
      </c>
      <c r="O517" s="547">
        <v>0</v>
      </c>
      <c r="P517" s="548">
        <v>0</v>
      </c>
      <c r="Q517" s="549">
        <v>0</v>
      </c>
    </row>
    <row r="518" spans="1:17">
      <c r="A518" s="557" t="s">
        <v>2645</v>
      </c>
      <c r="B518" s="608" t="s">
        <v>2626</v>
      </c>
      <c r="C518" s="559">
        <v>25</v>
      </c>
      <c r="D518" s="570">
        <v>43101</v>
      </c>
      <c r="E518" s="171">
        <v>2023</v>
      </c>
      <c r="F518" s="547">
        <v>1</v>
      </c>
      <c r="G518" s="548">
        <v>0</v>
      </c>
      <c r="H518" s="549">
        <v>0</v>
      </c>
      <c r="I518" s="547">
        <v>0</v>
      </c>
      <c r="J518" s="548">
        <v>0</v>
      </c>
      <c r="K518" s="549">
        <v>0</v>
      </c>
      <c r="L518" s="172">
        <v>1</v>
      </c>
      <c r="M518" s="173">
        <v>0</v>
      </c>
      <c r="N518" s="174">
        <v>0</v>
      </c>
      <c r="O518" s="547">
        <v>0</v>
      </c>
      <c r="P518" s="548">
        <v>0</v>
      </c>
      <c r="Q518" s="549">
        <v>0</v>
      </c>
    </row>
    <row r="519" spans="1:17">
      <c r="A519" s="557" t="s">
        <v>2646</v>
      </c>
      <c r="B519" s="551" t="s">
        <v>2626</v>
      </c>
      <c r="C519" s="559">
        <v>25</v>
      </c>
      <c r="D519" s="570">
        <v>43101</v>
      </c>
      <c r="E519" s="171">
        <v>2023</v>
      </c>
      <c r="F519" s="547">
        <v>1</v>
      </c>
      <c r="G519" s="548">
        <v>0</v>
      </c>
      <c r="H519" s="549">
        <v>0</v>
      </c>
      <c r="I519" s="547">
        <v>0</v>
      </c>
      <c r="J519" s="548">
        <v>0</v>
      </c>
      <c r="K519" s="549">
        <v>0</v>
      </c>
      <c r="L519" s="172">
        <v>1</v>
      </c>
      <c r="M519" s="173">
        <v>0</v>
      </c>
      <c r="N519" s="174">
        <v>0</v>
      </c>
      <c r="O519" s="547">
        <v>0</v>
      </c>
      <c r="P519" s="548">
        <v>0</v>
      </c>
      <c r="Q519" s="549">
        <v>0</v>
      </c>
    </row>
    <row r="520" spans="1:17">
      <c r="A520" s="557" t="s">
        <v>2647</v>
      </c>
      <c r="B520" s="551" t="s">
        <v>2626</v>
      </c>
      <c r="C520" s="559">
        <v>25</v>
      </c>
      <c r="D520" s="570">
        <v>43101</v>
      </c>
      <c r="E520" s="171">
        <v>2023</v>
      </c>
      <c r="F520" s="547">
        <v>1</v>
      </c>
      <c r="G520" s="548">
        <v>0</v>
      </c>
      <c r="H520" s="549">
        <v>0</v>
      </c>
      <c r="I520" s="547">
        <v>0</v>
      </c>
      <c r="J520" s="548">
        <v>0</v>
      </c>
      <c r="K520" s="549">
        <v>0</v>
      </c>
      <c r="L520" s="172">
        <v>1</v>
      </c>
      <c r="M520" s="173">
        <v>0</v>
      </c>
      <c r="N520" s="174">
        <v>0</v>
      </c>
      <c r="O520" s="547">
        <v>0</v>
      </c>
      <c r="P520" s="548">
        <v>0</v>
      </c>
      <c r="Q520" s="549">
        <v>0</v>
      </c>
    </row>
    <row r="521" spans="1:17">
      <c r="A521" s="557" t="s">
        <v>2648</v>
      </c>
      <c r="B521" s="551" t="s">
        <v>2626</v>
      </c>
      <c r="C521" s="559">
        <v>25</v>
      </c>
      <c r="D521" s="570">
        <v>43101</v>
      </c>
      <c r="E521" s="171">
        <v>2023</v>
      </c>
      <c r="F521" s="547">
        <v>1</v>
      </c>
      <c r="G521" s="548">
        <v>0</v>
      </c>
      <c r="H521" s="549">
        <v>0</v>
      </c>
      <c r="I521" s="547">
        <v>0</v>
      </c>
      <c r="J521" s="548">
        <v>0</v>
      </c>
      <c r="K521" s="549">
        <v>0</v>
      </c>
      <c r="L521" s="172">
        <v>1</v>
      </c>
      <c r="M521" s="173">
        <v>0</v>
      </c>
      <c r="N521" s="174">
        <v>0</v>
      </c>
      <c r="O521" s="547">
        <v>0</v>
      </c>
      <c r="P521" s="548">
        <v>0</v>
      </c>
      <c r="Q521" s="549">
        <v>0</v>
      </c>
    </row>
    <row r="522" spans="1:17">
      <c r="A522" s="557" t="s">
        <v>2649</v>
      </c>
      <c r="B522" s="551" t="s">
        <v>2626</v>
      </c>
      <c r="C522" s="559">
        <v>25</v>
      </c>
      <c r="D522" s="570">
        <v>43101</v>
      </c>
      <c r="E522" s="171">
        <v>2023</v>
      </c>
      <c r="F522" s="547">
        <v>1</v>
      </c>
      <c r="G522" s="548">
        <v>0</v>
      </c>
      <c r="H522" s="549">
        <v>0</v>
      </c>
      <c r="I522" s="547">
        <v>0</v>
      </c>
      <c r="J522" s="548">
        <v>0</v>
      </c>
      <c r="K522" s="549">
        <v>0</v>
      </c>
      <c r="L522" s="172">
        <v>1</v>
      </c>
      <c r="M522" s="173">
        <v>0</v>
      </c>
      <c r="N522" s="174">
        <v>0</v>
      </c>
      <c r="O522" s="547">
        <v>0</v>
      </c>
      <c r="P522" s="548">
        <v>0</v>
      </c>
      <c r="Q522" s="549">
        <v>0</v>
      </c>
    </row>
    <row r="523" spans="1:17">
      <c r="A523" s="557" t="s">
        <v>2650</v>
      </c>
      <c r="B523" s="551" t="s">
        <v>2626</v>
      </c>
      <c r="C523" s="559">
        <v>25</v>
      </c>
      <c r="D523" s="570">
        <v>43101</v>
      </c>
      <c r="E523" s="171">
        <v>2023</v>
      </c>
      <c r="F523" s="547">
        <v>1</v>
      </c>
      <c r="G523" s="548">
        <v>0</v>
      </c>
      <c r="H523" s="549">
        <v>0</v>
      </c>
      <c r="I523" s="547">
        <v>0</v>
      </c>
      <c r="J523" s="548">
        <v>0</v>
      </c>
      <c r="K523" s="549">
        <v>0</v>
      </c>
      <c r="L523" s="172">
        <v>1</v>
      </c>
      <c r="M523" s="173">
        <v>0</v>
      </c>
      <c r="N523" s="174">
        <v>0</v>
      </c>
      <c r="O523" s="547">
        <v>0</v>
      </c>
      <c r="P523" s="548">
        <v>0</v>
      </c>
      <c r="Q523" s="549">
        <v>0</v>
      </c>
    </row>
    <row r="524" spans="1:17">
      <c r="A524" s="557" t="s">
        <v>2651</v>
      </c>
      <c r="B524" s="551" t="s">
        <v>2626</v>
      </c>
      <c r="C524" s="559">
        <v>25</v>
      </c>
      <c r="D524" s="570">
        <v>43101</v>
      </c>
      <c r="E524" s="171">
        <v>2023</v>
      </c>
      <c r="F524" s="547">
        <v>1</v>
      </c>
      <c r="G524" s="548">
        <v>0</v>
      </c>
      <c r="H524" s="549">
        <v>0</v>
      </c>
      <c r="I524" s="547">
        <v>0</v>
      </c>
      <c r="J524" s="548">
        <v>0</v>
      </c>
      <c r="K524" s="549">
        <v>0</v>
      </c>
      <c r="L524" s="172">
        <v>1</v>
      </c>
      <c r="M524" s="173">
        <v>0</v>
      </c>
      <c r="N524" s="174">
        <v>0</v>
      </c>
      <c r="O524" s="547">
        <v>0</v>
      </c>
      <c r="P524" s="548">
        <v>0</v>
      </c>
      <c r="Q524" s="549">
        <v>0</v>
      </c>
    </row>
    <row r="525" spans="1:17">
      <c r="A525" s="557" t="s">
        <v>2652</v>
      </c>
      <c r="B525" s="551" t="s">
        <v>2626</v>
      </c>
      <c r="C525" s="559">
        <v>25</v>
      </c>
      <c r="D525" s="570">
        <v>43101</v>
      </c>
      <c r="E525" s="171">
        <v>2023</v>
      </c>
      <c r="F525" s="547">
        <v>1</v>
      </c>
      <c r="G525" s="548">
        <v>0</v>
      </c>
      <c r="H525" s="549">
        <v>0</v>
      </c>
      <c r="I525" s="547">
        <v>0</v>
      </c>
      <c r="J525" s="548">
        <v>0</v>
      </c>
      <c r="K525" s="549">
        <v>0</v>
      </c>
      <c r="L525" s="172">
        <v>1</v>
      </c>
      <c r="M525" s="173">
        <v>0</v>
      </c>
      <c r="N525" s="174">
        <v>0</v>
      </c>
      <c r="O525" s="547">
        <v>0</v>
      </c>
      <c r="P525" s="548">
        <v>0</v>
      </c>
      <c r="Q525" s="549">
        <v>0</v>
      </c>
    </row>
    <row r="526" spans="1:17">
      <c r="A526" s="557" t="s">
        <v>2653</v>
      </c>
      <c r="B526" s="551" t="s">
        <v>2626</v>
      </c>
      <c r="C526" s="559">
        <v>25</v>
      </c>
      <c r="D526" s="570">
        <v>43101</v>
      </c>
      <c r="E526" s="171">
        <v>2023</v>
      </c>
      <c r="F526" s="547">
        <v>1</v>
      </c>
      <c r="G526" s="548">
        <v>0</v>
      </c>
      <c r="H526" s="549">
        <v>0</v>
      </c>
      <c r="I526" s="547">
        <v>0</v>
      </c>
      <c r="J526" s="548">
        <v>0</v>
      </c>
      <c r="K526" s="549">
        <v>0</v>
      </c>
      <c r="L526" s="172">
        <v>1</v>
      </c>
      <c r="M526" s="173">
        <v>0</v>
      </c>
      <c r="N526" s="174">
        <v>0</v>
      </c>
      <c r="O526" s="547">
        <v>0</v>
      </c>
      <c r="P526" s="548">
        <v>0</v>
      </c>
      <c r="Q526" s="549">
        <v>0</v>
      </c>
    </row>
    <row r="527" spans="1:17">
      <c r="A527" s="557" t="s">
        <v>2654</v>
      </c>
      <c r="B527" s="551" t="s">
        <v>2626</v>
      </c>
      <c r="C527" s="559">
        <v>25</v>
      </c>
      <c r="D527" s="570">
        <v>43101</v>
      </c>
      <c r="E527" s="171">
        <v>2023</v>
      </c>
      <c r="F527" s="547">
        <v>1</v>
      </c>
      <c r="G527" s="548">
        <v>0</v>
      </c>
      <c r="H527" s="549">
        <v>0</v>
      </c>
      <c r="I527" s="547">
        <v>0</v>
      </c>
      <c r="J527" s="548">
        <v>0</v>
      </c>
      <c r="K527" s="549">
        <v>0</v>
      </c>
      <c r="L527" s="172">
        <v>1</v>
      </c>
      <c r="M527" s="173">
        <v>0</v>
      </c>
      <c r="N527" s="174">
        <v>0</v>
      </c>
      <c r="O527" s="547">
        <v>0</v>
      </c>
      <c r="P527" s="548">
        <v>0</v>
      </c>
      <c r="Q527" s="549">
        <v>0</v>
      </c>
    </row>
    <row r="528" spans="1:17">
      <c r="A528" s="557" t="s">
        <v>2655</v>
      </c>
      <c r="B528" s="551" t="s">
        <v>2626</v>
      </c>
      <c r="C528" s="559">
        <v>25</v>
      </c>
      <c r="D528" s="570">
        <v>43101</v>
      </c>
      <c r="E528" s="171">
        <v>2023</v>
      </c>
      <c r="F528" s="547">
        <v>1</v>
      </c>
      <c r="G528" s="548">
        <v>0</v>
      </c>
      <c r="H528" s="549">
        <v>0</v>
      </c>
      <c r="I528" s="547">
        <v>0</v>
      </c>
      <c r="J528" s="548">
        <v>0</v>
      </c>
      <c r="K528" s="549">
        <v>0</v>
      </c>
      <c r="L528" s="172">
        <v>1</v>
      </c>
      <c r="M528" s="173">
        <v>0</v>
      </c>
      <c r="N528" s="174">
        <v>0</v>
      </c>
      <c r="O528" s="547">
        <v>0</v>
      </c>
      <c r="P528" s="548">
        <v>0</v>
      </c>
      <c r="Q528" s="549">
        <v>0</v>
      </c>
    </row>
    <row r="529" spans="1:17">
      <c r="A529" s="557" t="s">
        <v>2656</v>
      </c>
      <c r="B529" s="551" t="s">
        <v>2626</v>
      </c>
      <c r="C529" s="559">
        <v>25</v>
      </c>
      <c r="D529" s="570">
        <v>43101</v>
      </c>
      <c r="E529" s="171">
        <v>2023</v>
      </c>
      <c r="F529" s="547">
        <v>1</v>
      </c>
      <c r="G529" s="548">
        <v>0</v>
      </c>
      <c r="H529" s="549">
        <v>0</v>
      </c>
      <c r="I529" s="547">
        <v>0</v>
      </c>
      <c r="J529" s="548">
        <v>0</v>
      </c>
      <c r="K529" s="549">
        <v>0</v>
      </c>
      <c r="L529" s="172">
        <v>1</v>
      </c>
      <c r="M529" s="173">
        <v>0</v>
      </c>
      <c r="N529" s="174">
        <v>0</v>
      </c>
      <c r="O529" s="547">
        <v>0</v>
      </c>
      <c r="P529" s="548">
        <v>0</v>
      </c>
      <c r="Q529" s="549">
        <v>0</v>
      </c>
    </row>
    <row r="530" spans="1:17">
      <c r="A530" s="557" t="s">
        <v>2657</v>
      </c>
      <c r="B530" s="551" t="s">
        <v>2626</v>
      </c>
      <c r="C530" s="559">
        <v>25</v>
      </c>
      <c r="D530" s="570">
        <v>43101</v>
      </c>
      <c r="E530" s="171">
        <v>2023</v>
      </c>
      <c r="F530" s="547">
        <v>1</v>
      </c>
      <c r="G530" s="548">
        <v>0</v>
      </c>
      <c r="H530" s="549">
        <v>0</v>
      </c>
      <c r="I530" s="547">
        <v>0</v>
      </c>
      <c r="J530" s="548">
        <v>0</v>
      </c>
      <c r="K530" s="549">
        <v>0</v>
      </c>
      <c r="L530" s="172">
        <v>1</v>
      </c>
      <c r="M530" s="173">
        <v>0</v>
      </c>
      <c r="N530" s="174">
        <v>0</v>
      </c>
      <c r="O530" s="547">
        <v>0</v>
      </c>
      <c r="P530" s="548">
        <v>0</v>
      </c>
      <c r="Q530" s="549">
        <v>0</v>
      </c>
    </row>
    <row r="531" spans="1:17">
      <c r="A531" s="557" t="s">
        <v>2658</v>
      </c>
      <c r="B531" s="551" t="s">
        <v>2626</v>
      </c>
      <c r="C531" s="559">
        <v>25</v>
      </c>
      <c r="D531" s="570">
        <v>43101</v>
      </c>
      <c r="E531" s="171">
        <v>2023</v>
      </c>
      <c r="F531" s="547">
        <v>1</v>
      </c>
      <c r="G531" s="548">
        <v>0</v>
      </c>
      <c r="H531" s="549">
        <v>0</v>
      </c>
      <c r="I531" s="547">
        <v>0</v>
      </c>
      <c r="J531" s="548">
        <v>0</v>
      </c>
      <c r="K531" s="549">
        <v>0</v>
      </c>
      <c r="L531" s="172">
        <v>1</v>
      </c>
      <c r="M531" s="173">
        <v>0</v>
      </c>
      <c r="N531" s="174">
        <v>0</v>
      </c>
      <c r="O531" s="547">
        <v>0</v>
      </c>
      <c r="P531" s="548">
        <v>0</v>
      </c>
      <c r="Q531" s="549">
        <v>0</v>
      </c>
    </row>
    <row r="532" spans="1:17">
      <c r="A532" s="557" t="s">
        <v>2659</v>
      </c>
      <c r="B532" s="551" t="s">
        <v>2626</v>
      </c>
      <c r="C532" s="559">
        <v>25</v>
      </c>
      <c r="D532" s="570">
        <v>43101</v>
      </c>
      <c r="E532" s="171">
        <v>2023</v>
      </c>
      <c r="F532" s="547">
        <v>1</v>
      </c>
      <c r="G532" s="548">
        <v>0</v>
      </c>
      <c r="H532" s="549">
        <v>0</v>
      </c>
      <c r="I532" s="547">
        <v>0</v>
      </c>
      <c r="J532" s="548">
        <v>0</v>
      </c>
      <c r="K532" s="549">
        <v>0</v>
      </c>
      <c r="L532" s="172">
        <v>1</v>
      </c>
      <c r="M532" s="173">
        <v>0</v>
      </c>
      <c r="N532" s="174">
        <v>0</v>
      </c>
      <c r="O532" s="547">
        <v>0</v>
      </c>
      <c r="P532" s="548">
        <v>0</v>
      </c>
      <c r="Q532" s="549">
        <v>0</v>
      </c>
    </row>
    <row r="533" spans="1:17">
      <c r="A533" s="557" t="s">
        <v>2660</v>
      </c>
      <c r="B533" s="551" t="s">
        <v>2626</v>
      </c>
      <c r="C533" s="559">
        <v>25</v>
      </c>
      <c r="D533" s="570">
        <v>43101</v>
      </c>
      <c r="E533" s="171">
        <v>2023</v>
      </c>
      <c r="F533" s="547">
        <v>1</v>
      </c>
      <c r="G533" s="548">
        <v>0</v>
      </c>
      <c r="H533" s="549">
        <v>0</v>
      </c>
      <c r="I533" s="547">
        <v>0</v>
      </c>
      <c r="J533" s="548">
        <v>0</v>
      </c>
      <c r="K533" s="549">
        <v>0</v>
      </c>
      <c r="L533" s="172">
        <v>1</v>
      </c>
      <c r="M533" s="173">
        <v>0</v>
      </c>
      <c r="N533" s="174">
        <v>0</v>
      </c>
      <c r="O533" s="547">
        <v>0</v>
      </c>
      <c r="P533" s="548">
        <v>0</v>
      </c>
      <c r="Q533" s="549">
        <v>0</v>
      </c>
    </row>
    <row r="534" spans="1:17" ht="15" thickBot="1">
      <c r="A534" s="582" t="s">
        <v>2661</v>
      </c>
      <c r="B534" s="577" t="s">
        <v>2626</v>
      </c>
      <c r="C534" s="609">
        <v>25</v>
      </c>
      <c r="D534" s="610">
        <v>43101</v>
      </c>
      <c r="E534" s="181">
        <v>2023</v>
      </c>
      <c r="F534" s="611">
        <v>1</v>
      </c>
      <c r="G534" s="612">
        <v>0</v>
      </c>
      <c r="H534" s="613">
        <v>0</v>
      </c>
      <c r="I534" s="611">
        <v>0</v>
      </c>
      <c r="J534" s="612">
        <v>0</v>
      </c>
      <c r="K534" s="613">
        <v>0</v>
      </c>
      <c r="L534" s="184">
        <v>1</v>
      </c>
      <c r="M534" s="185">
        <v>0</v>
      </c>
      <c r="N534" s="186">
        <v>0</v>
      </c>
      <c r="O534" s="611">
        <v>0</v>
      </c>
      <c r="P534" s="612">
        <v>0</v>
      </c>
      <c r="Q534" s="613">
        <v>0</v>
      </c>
    </row>
    <row r="535" spans="1:17" ht="15" thickTop="1">
      <c r="A535" s="187"/>
      <c r="F535" s="614"/>
      <c r="G535" s="614"/>
      <c r="H535" s="614"/>
      <c r="I535" s="2"/>
      <c r="J535" s="2"/>
      <c r="K535" s="2"/>
      <c r="L535" s="2"/>
      <c r="M535" s="2"/>
      <c r="N535" s="2"/>
      <c r="O535" s="2"/>
      <c r="P535" s="2"/>
      <c r="Q535" s="2"/>
    </row>
    <row r="536" spans="1:17">
      <c r="A536" s="187"/>
      <c r="F536" s="615"/>
      <c r="G536" s="614"/>
      <c r="H536" s="614"/>
      <c r="I536" s="616"/>
      <c r="J536" s="2"/>
      <c r="K536" s="2"/>
      <c r="L536" s="616"/>
      <c r="M536" s="2"/>
      <c r="N536" s="2"/>
      <c r="O536" s="616"/>
      <c r="P536" s="2"/>
      <c r="Q536" s="2"/>
    </row>
    <row r="537" spans="1:17" ht="15" thickBot="1">
      <c r="A537" s="617"/>
      <c r="B537" s="618"/>
      <c r="C537" s="619"/>
      <c r="D537" s="620"/>
      <c r="E537" s="618"/>
      <c r="F537" s="621"/>
      <c r="G537" s="614"/>
      <c r="H537" s="614"/>
      <c r="I537" s="618"/>
      <c r="J537" s="2"/>
      <c r="K537" s="2"/>
      <c r="L537" s="618"/>
      <c r="M537" s="2"/>
      <c r="N537" s="2"/>
      <c r="O537" s="618"/>
      <c r="P537" s="2"/>
      <c r="Q537" s="2"/>
    </row>
    <row r="538" spans="1:17" ht="30.65" customHeight="1" thickBot="1">
      <c r="A538" s="187"/>
      <c r="B538" s="751" t="s">
        <v>3445</v>
      </c>
      <c r="C538" s="752"/>
      <c r="D538" s="752"/>
      <c r="E538" s="753"/>
      <c r="F538" s="622"/>
      <c r="G538" s="614"/>
      <c r="H538" s="614"/>
      <c r="I538" s="622"/>
      <c r="J538" s="2"/>
      <c r="K538" s="2"/>
      <c r="L538" s="622"/>
      <c r="M538" s="2"/>
      <c r="N538" s="2"/>
      <c r="O538" s="622"/>
      <c r="P538" s="2"/>
      <c r="Q538" s="2"/>
    </row>
    <row r="539" spans="1:17" ht="15" thickBot="1">
      <c r="A539" s="189" t="s">
        <v>2662</v>
      </c>
      <c r="B539" s="190" t="s">
        <v>0</v>
      </c>
      <c r="C539" s="535" t="s">
        <v>1033</v>
      </c>
      <c r="D539" s="192" t="s">
        <v>2663</v>
      </c>
      <c r="E539" s="623" t="s">
        <v>2664</v>
      </c>
      <c r="F539" s="621"/>
      <c r="G539" s="614"/>
      <c r="H539" s="614"/>
      <c r="I539" s="624"/>
      <c r="J539" s="2"/>
      <c r="K539" s="2"/>
      <c r="L539" s="624"/>
      <c r="M539" s="2"/>
      <c r="N539" s="2"/>
      <c r="O539" s="624"/>
      <c r="P539" s="2"/>
      <c r="Q539" s="2"/>
    </row>
    <row r="540" spans="1:17">
      <c r="A540" s="557" t="s">
        <v>2665</v>
      </c>
      <c r="B540" s="625" t="s">
        <v>2666</v>
      </c>
      <c r="C540" s="559">
        <v>25</v>
      </c>
      <c r="D540" s="626">
        <v>2015</v>
      </c>
      <c r="E540" s="627">
        <v>2020</v>
      </c>
      <c r="F540" s="628">
        <v>1</v>
      </c>
      <c r="G540" s="629">
        <v>0</v>
      </c>
      <c r="H540" s="630">
        <v>0</v>
      </c>
      <c r="I540" s="631">
        <v>1</v>
      </c>
      <c r="J540" s="632">
        <v>0</v>
      </c>
      <c r="K540" s="633">
        <v>0</v>
      </c>
      <c r="L540" s="628">
        <v>0</v>
      </c>
      <c r="M540" s="629">
        <v>0</v>
      </c>
      <c r="N540" s="630">
        <v>0</v>
      </c>
      <c r="O540" s="628">
        <v>0</v>
      </c>
      <c r="P540" s="629">
        <v>0</v>
      </c>
      <c r="Q540" s="630">
        <v>0</v>
      </c>
    </row>
    <row r="541" spans="1:17">
      <c r="A541" s="557" t="s">
        <v>2667</v>
      </c>
      <c r="B541" s="560" t="s">
        <v>2668</v>
      </c>
      <c r="C541" s="559">
        <v>25</v>
      </c>
      <c r="D541" s="634">
        <v>2015</v>
      </c>
      <c r="E541" s="635">
        <v>2020</v>
      </c>
      <c r="F541" s="434">
        <v>1</v>
      </c>
      <c r="G541" s="435">
        <v>0</v>
      </c>
      <c r="H541" s="436">
        <v>0</v>
      </c>
      <c r="I541" s="636">
        <v>1</v>
      </c>
      <c r="J541" s="637">
        <v>0</v>
      </c>
      <c r="K541" s="638">
        <v>0</v>
      </c>
      <c r="L541" s="434">
        <v>0</v>
      </c>
      <c r="M541" s="435">
        <v>0</v>
      </c>
      <c r="N541" s="436">
        <v>0</v>
      </c>
      <c r="O541" s="434">
        <v>0</v>
      </c>
      <c r="P541" s="435">
        <v>0</v>
      </c>
      <c r="Q541" s="436">
        <v>0</v>
      </c>
    </row>
    <row r="542" spans="1:17">
      <c r="A542" s="557" t="s">
        <v>2669</v>
      </c>
      <c r="B542" s="560" t="s">
        <v>2670</v>
      </c>
      <c r="C542" s="559">
        <v>25</v>
      </c>
      <c r="D542" s="639">
        <v>2015</v>
      </c>
      <c r="E542" s="640">
        <v>2020</v>
      </c>
      <c r="F542" s="434">
        <v>1</v>
      </c>
      <c r="G542" s="435">
        <v>0</v>
      </c>
      <c r="H542" s="436">
        <v>0</v>
      </c>
      <c r="I542" s="636">
        <v>1</v>
      </c>
      <c r="J542" s="637">
        <v>0</v>
      </c>
      <c r="K542" s="638">
        <v>0</v>
      </c>
      <c r="L542" s="434">
        <v>0</v>
      </c>
      <c r="M542" s="435">
        <v>0</v>
      </c>
      <c r="N542" s="436">
        <v>0</v>
      </c>
      <c r="O542" s="434">
        <v>0</v>
      </c>
      <c r="P542" s="435">
        <v>0</v>
      </c>
      <c r="Q542" s="436">
        <v>0</v>
      </c>
    </row>
    <row r="543" spans="1:17">
      <c r="A543" s="557" t="s">
        <v>2671</v>
      </c>
      <c r="B543" s="560" t="s">
        <v>2672</v>
      </c>
      <c r="C543" s="559">
        <v>25</v>
      </c>
      <c r="D543" s="641">
        <v>2015</v>
      </c>
      <c r="E543" s="642">
        <v>2020</v>
      </c>
      <c r="F543" s="434">
        <v>1</v>
      </c>
      <c r="G543" s="435">
        <v>0</v>
      </c>
      <c r="H543" s="436">
        <v>0</v>
      </c>
      <c r="I543" s="636">
        <v>1</v>
      </c>
      <c r="J543" s="637">
        <v>0</v>
      </c>
      <c r="K543" s="638">
        <v>0</v>
      </c>
      <c r="L543" s="434">
        <v>0</v>
      </c>
      <c r="M543" s="435">
        <v>0</v>
      </c>
      <c r="N543" s="436">
        <v>0</v>
      </c>
      <c r="O543" s="434">
        <v>0</v>
      </c>
      <c r="P543" s="435">
        <v>0</v>
      </c>
      <c r="Q543" s="436">
        <v>0</v>
      </c>
    </row>
    <row r="544" spans="1:17">
      <c r="A544" s="557" t="s">
        <v>2673</v>
      </c>
      <c r="B544" s="560" t="s">
        <v>2674</v>
      </c>
      <c r="C544" s="559">
        <v>25</v>
      </c>
      <c r="D544" s="634">
        <v>2015</v>
      </c>
      <c r="E544" s="635">
        <v>2020</v>
      </c>
      <c r="F544" s="434">
        <v>1</v>
      </c>
      <c r="G544" s="435">
        <v>0</v>
      </c>
      <c r="H544" s="436">
        <v>0</v>
      </c>
      <c r="I544" s="636">
        <v>1</v>
      </c>
      <c r="J544" s="637">
        <v>0</v>
      </c>
      <c r="K544" s="638">
        <v>0</v>
      </c>
      <c r="L544" s="434">
        <v>0</v>
      </c>
      <c r="M544" s="435">
        <v>0</v>
      </c>
      <c r="N544" s="436">
        <v>0</v>
      </c>
      <c r="O544" s="434">
        <v>0</v>
      </c>
      <c r="P544" s="435">
        <v>0</v>
      </c>
      <c r="Q544" s="436">
        <v>0</v>
      </c>
    </row>
    <row r="545" spans="1:17">
      <c r="A545" s="557" t="s">
        <v>2675</v>
      </c>
      <c r="B545" s="560" t="s">
        <v>2674</v>
      </c>
      <c r="C545" s="559">
        <v>25</v>
      </c>
      <c r="D545" s="639">
        <v>2015</v>
      </c>
      <c r="E545" s="640">
        <v>2020</v>
      </c>
      <c r="F545" s="434">
        <v>1</v>
      </c>
      <c r="G545" s="435">
        <v>0</v>
      </c>
      <c r="H545" s="436">
        <v>0</v>
      </c>
      <c r="I545" s="636">
        <v>1</v>
      </c>
      <c r="J545" s="637">
        <v>0</v>
      </c>
      <c r="K545" s="638">
        <v>0</v>
      </c>
      <c r="L545" s="434">
        <v>0</v>
      </c>
      <c r="M545" s="435">
        <v>0</v>
      </c>
      <c r="N545" s="436">
        <v>0</v>
      </c>
      <c r="O545" s="434">
        <v>0</v>
      </c>
      <c r="P545" s="435">
        <v>0</v>
      </c>
      <c r="Q545" s="436">
        <v>0</v>
      </c>
    </row>
    <row r="546" spans="1:17">
      <c r="A546" s="557" t="s">
        <v>2676</v>
      </c>
      <c r="B546" s="560" t="s">
        <v>2674</v>
      </c>
      <c r="C546" s="559">
        <v>25</v>
      </c>
      <c r="D546" s="643">
        <v>2015</v>
      </c>
      <c r="E546" s="644">
        <v>2020</v>
      </c>
      <c r="F546" s="434">
        <v>1</v>
      </c>
      <c r="G546" s="435">
        <v>0</v>
      </c>
      <c r="H546" s="436">
        <v>0</v>
      </c>
      <c r="I546" s="636">
        <v>1</v>
      </c>
      <c r="J546" s="637">
        <v>0</v>
      </c>
      <c r="K546" s="638">
        <v>0</v>
      </c>
      <c r="L546" s="434">
        <v>0</v>
      </c>
      <c r="M546" s="435">
        <v>0</v>
      </c>
      <c r="N546" s="436">
        <v>0</v>
      </c>
      <c r="O546" s="434">
        <v>0</v>
      </c>
      <c r="P546" s="435">
        <v>0</v>
      </c>
      <c r="Q546" s="436">
        <v>0</v>
      </c>
    </row>
    <row r="547" spans="1:17">
      <c r="A547" s="557" t="s">
        <v>2677</v>
      </c>
      <c r="B547" s="560" t="s">
        <v>2678</v>
      </c>
      <c r="C547" s="559">
        <v>25</v>
      </c>
      <c r="D547" s="641">
        <v>2015</v>
      </c>
      <c r="E547" s="642">
        <v>2020</v>
      </c>
      <c r="F547" s="434">
        <v>1</v>
      </c>
      <c r="G547" s="435">
        <v>0</v>
      </c>
      <c r="H547" s="436">
        <v>0</v>
      </c>
      <c r="I547" s="636">
        <v>1</v>
      </c>
      <c r="J547" s="637">
        <v>0</v>
      </c>
      <c r="K547" s="638">
        <v>0</v>
      </c>
      <c r="L547" s="434">
        <v>0</v>
      </c>
      <c r="M547" s="435">
        <v>0</v>
      </c>
      <c r="N547" s="436">
        <v>0</v>
      </c>
      <c r="O547" s="434">
        <v>0</v>
      </c>
      <c r="P547" s="435">
        <v>0</v>
      </c>
      <c r="Q547" s="436">
        <v>0</v>
      </c>
    </row>
    <row r="548" spans="1:17">
      <c r="A548" s="557" t="s">
        <v>2679</v>
      </c>
      <c r="B548" s="560" t="s">
        <v>2680</v>
      </c>
      <c r="C548" s="559">
        <v>25</v>
      </c>
      <c r="D548" s="634">
        <v>2015</v>
      </c>
      <c r="E548" s="635">
        <v>2020</v>
      </c>
      <c r="F548" s="434">
        <v>1</v>
      </c>
      <c r="G548" s="435">
        <v>0</v>
      </c>
      <c r="H548" s="436">
        <v>0</v>
      </c>
      <c r="I548" s="636">
        <v>1</v>
      </c>
      <c r="J548" s="637">
        <v>0</v>
      </c>
      <c r="K548" s="638">
        <v>0</v>
      </c>
      <c r="L548" s="434">
        <v>0</v>
      </c>
      <c r="M548" s="435">
        <v>0</v>
      </c>
      <c r="N548" s="436">
        <v>0</v>
      </c>
      <c r="O548" s="434">
        <v>0</v>
      </c>
      <c r="P548" s="435">
        <v>0</v>
      </c>
      <c r="Q548" s="436">
        <v>0</v>
      </c>
    </row>
    <row r="549" spans="1:17">
      <c r="A549" s="557" t="s">
        <v>2681</v>
      </c>
      <c r="B549" s="560" t="s">
        <v>2682</v>
      </c>
      <c r="C549" s="559">
        <v>25</v>
      </c>
      <c r="D549" s="639">
        <v>2015</v>
      </c>
      <c r="E549" s="640">
        <v>2020</v>
      </c>
      <c r="F549" s="434">
        <v>1</v>
      </c>
      <c r="G549" s="435">
        <v>0</v>
      </c>
      <c r="H549" s="436">
        <v>0</v>
      </c>
      <c r="I549" s="636">
        <v>1</v>
      </c>
      <c r="J549" s="637">
        <v>0</v>
      </c>
      <c r="K549" s="638">
        <v>0</v>
      </c>
      <c r="L549" s="434">
        <v>0</v>
      </c>
      <c r="M549" s="435">
        <v>0</v>
      </c>
      <c r="N549" s="436">
        <v>0</v>
      </c>
      <c r="O549" s="434">
        <v>0</v>
      </c>
      <c r="P549" s="435">
        <v>0</v>
      </c>
      <c r="Q549" s="436">
        <v>0</v>
      </c>
    </row>
    <row r="550" spans="1:17">
      <c r="A550" s="557" t="s">
        <v>2683</v>
      </c>
      <c r="B550" s="560" t="s">
        <v>2684</v>
      </c>
      <c r="C550" s="559">
        <v>25</v>
      </c>
      <c r="D550" s="643">
        <v>2015</v>
      </c>
      <c r="E550" s="644">
        <v>2020</v>
      </c>
      <c r="F550" s="434">
        <v>1</v>
      </c>
      <c r="G550" s="435">
        <v>0</v>
      </c>
      <c r="H550" s="436">
        <v>0</v>
      </c>
      <c r="I550" s="636">
        <v>1</v>
      </c>
      <c r="J550" s="637">
        <v>0</v>
      </c>
      <c r="K550" s="638">
        <v>0</v>
      </c>
      <c r="L550" s="434">
        <v>0</v>
      </c>
      <c r="M550" s="435">
        <v>0</v>
      </c>
      <c r="N550" s="436">
        <v>0</v>
      </c>
      <c r="O550" s="434">
        <v>0</v>
      </c>
      <c r="P550" s="435">
        <v>0</v>
      </c>
      <c r="Q550" s="436">
        <v>0</v>
      </c>
    </row>
    <row r="551" spans="1:17">
      <c r="A551" s="557" t="s">
        <v>2685</v>
      </c>
      <c r="B551" s="560" t="s">
        <v>2684</v>
      </c>
      <c r="C551" s="559">
        <v>25</v>
      </c>
      <c r="D551" s="641">
        <v>2015</v>
      </c>
      <c r="E551" s="642">
        <v>2020</v>
      </c>
      <c r="F551" s="434">
        <v>1</v>
      </c>
      <c r="G551" s="435">
        <v>0</v>
      </c>
      <c r="H551" s="436">
        <v>0</v>
      </c>
      <c r="I551" s="636">
        <v>1</v>
      </c>
      <c r="J551" s="637">
        <v>0</v>
      </c>
      <c r="K551" s="638">
        <v>0</v>
      </c>
      <c r="L551" s="434">
        <v>0</v>
      </c>
      <c r="M551" s="435">
        <v>0</v>
      </c>
      <c r="N551" s="436">
        <v>0</v>
      </c>
      <c r="O551" s="434">
        <v>0</v>
      </c>
      <c r="P551" s="435">
        <v>0</v>
      </c>
      <c r="Q551" s="436">
        <v>0</v>
      </c>
    </row>
    <row r="552" spans="1:17">
      <c r="A552" s="557" t="s">
        <v>2686</v>
      </c>
      <c r="B552" s="560" t="s">
        <v>2684</v>
      </c>
      <c r="C552" s="559">
        <v>25</v>
      </c>
      <c r="D552" s="634">
        <v>2015</v>
      </c>
      <c r="E552" s="635">
        <v>2020</v>
      </c>
      <c r="F552" s="434">
        <v>1</v>
      </c>
      <c r="G552" s="435">
        <v>0</v>
      </c>
      <c r="H552" s="436">
        <v>0</v>
      </c>
      <c r="I552" s="636">
        <v>1</v>
      </c>
      <c r="J552" s="637">
        <v>0</v>
      </c>
      <c r="K552" s="638">
        <v>0</v>
      </c>
      <c r="L552" s="434">
        <v>0</v>
      </c>
      <c r="M552" s="435">
        <v>0</v>
      </c>
      <c r="N552" s="436">
        <v>0</v>
      </c>
      <c r="O552" s="434">
        <v>0</v>
      </c>
      <c r="P552" s="435">
        <v>0</v>
      </c>
      <c r="Q552" s="436">
        <v>0</v>
      </c>
    </row>
    <row r="553" spans="1:17">
      <c r="A553" s="557" t="s">
        <v>2687</v>
      </c>
      <c r="B553" s="560" t="s">
        <v>2688</v>
      </c>
      <c r="C553" s="559">
        <v>25</v>
      </c>
      <c r="D553" s="639">
        <v>2015</v>
      </c>
      <c r="E553" s="640">
        <v>2020</v>
      </c>
      <c r="F553" s="434">
        <v>1</v>
      </c>
      <c r="G553" s="435">
        <v>0</v>
      </c>
      <c r="H553" s="436">
        <v>0</v>
      </c>
      <c r="I553" s="636">
        <v>1</v>
      </c>
      <c r="J553" s="637">
        <v>0</v>
      </c>
      <c r="K553" s="638">
        <v>0</v>
      </c>
      <c r="L553" s="434">
        <v>0</v>
      </c>
      <c r="M553" s="435">
        <v>0</v>
      </c>
      <c r="N553" s="436">
        <v>0</v>
      </c>
      <c r="O553" s="434">
        <v>0</v>
      </c>
      <c r="P553" s="435">
        <v>0</v>
      </c>
      <c r="Q553" s="436">
        <v>0</v>
      </c>
    </row>
    <row r="554" spans="1:17">
      <c r="A554" s="557" t="s">
        <v>2689</v>
      </c>
      <c r="B554" s="560" t="s">
        <v>2690</v>
      </c>
      <c r="C554" s="559">
        <v>25</v>
      </c>
      <c r="D554" s="639">
        <v>2015</v>
      </c>
      <c r="E554" s="640">
        <v>2020</v>
      </c>
      <c r="F554" s="434">
        <v>1</v>
      </c>
      <c r="G554" s="435">
        <v>0</v>
      </c>
      <c r="H554" s="436">
        <v>0</v>
      </c>
      <c r="I554" s="636">
        <v>1</v>
      </c>
      <c r="J554" s="637">
        <v>0</v>
      </c>
      <c r="K554" s="638">
        <v>0</v>
      </c>
      <c r="L554" s="434">
        <v>0</v>
      </c>
      <c r="M554" s="435">
        <v>0</v>
      </c>
      <c r="N554" s="436">
        <v>0</v>
      </c>
      <c r="O554" s="434">
        <v>0</v>
      </c>
      <c r="P554" s="435">
        <v>0</v>
      </c>
      <c r="Q554" s="436">
        <v>0</v>
      </c>
    </row>
    <row r="555" spans="1:17">
      <c r="A555" s="557" t="s">
        <v>2691</v>
      </c>
      <c r="B555" s="560" t="s">
        <v>2692</v>
      </c>
      <c r="C555" s="559">
        <v>25</v>
      </c>
      <c r="D555" s="639">
        <v>2015</v>
      </c>
      <c r="E555" s="640">
        <v>2020</v>
      </c>
      <c r="F555" s="434">
        <v>1</v>
      </c>
      <c r="G555" s="435">
        <v>0</v>
      </c>
      <c r="H555" s="436">
        <v>0</v>
      </c>
      <c r="I555" s="636">
        <v>1</v>
      </c>
      <c r="J555" s="637">
        <v>0</v>
      </c>
      <c r="K555" s="638">
        <v>0</v>
      </c>
      <c r="L555" s="434">
        <v>0</v>
      </c>
      <c r="M555" s="435">
        <v>0</v>
      </c>
      <c r="N555" s="436">
        <v>0</v>
      </c>
      <c r="O555" s="434">
        <v>0</v>
      </c>
      <c r="P555" s="435">
        <v>0</v>
      </c>
      <c r="Q555" s="436">
        <v>0</v>
      </c>
    </row>
    <row r="556" spans="1:17">
      <c r="A556" s="557" t="s">
        <v>2693</v>
      </c>
      <c r="B556" s="560" t="s">
        <v>2694</v>
      </c>
      <c r="C556" s="559">
        <v>25</v>
      </c>
      <c r="D556" s="639">
        <v>2015</v>
      </c>
      <c r="E556" s="640">
        <v>2020</v>
      </c>
      <c r="F556" s="434">
        <v>1</v>
      </c>
      <c r="G556" s="435">
        <v>0</v>
      </c>
      <c r="H556" s="436">
        <v>0</v>
      </c>
      <c r="I556" s="636">
        <v>1</v>
      </c>
      <c r="J556" s="637">
        <v>0</v>
      </c>
      <c r="K556" s="638">
        <v>0</v>
      </c>
      <c r="L556" s="434">
        <v>0</v>
      </c>
      <c r="M556" s="435">
        <v>0</v>
      </c>
      <c r="N556" s="436">
        <v>0</v>
      </c>
      <c r="O556" s="434">
        <v>0</v>
      </c>
      <c r="P556" s="435">
        <v>0</v>
      </c>
      <c r="Q556" s="436">
        <v>0</v>
      </c>
    </row>
    <row r="557" spans="1:17">
      <c r="A557" s="557" t="s">
        <v>2695</v>
      </c>
      <c r="B557" s="560" t="s">
        <v>2694</v>
      </c>
      <c r="C557" s="559">
        <v>25</v>
      </c>
      <c r="D557" s="639">
        <v>2015</v>
      </c>
      <c r="E557" s="640">
        <v>2020</v>
      </c>
      <c r="F557" s="434">
        <v>1</v>
      </c>
      <c r="G557" s="435">
        <v>0</v>
      </c>
      <c r="H557" s="436">
        <v>0</v>
      </c>
      <c r="I557" s="636">
        <v>1</v>
      </c>
      <c r="J557" s="637">
        <v>0</v>
      </c>
      <c r="K557" s="638">
        <v>0</v>
      </c>
      <c r="L557" s="434">
        <v>0</v>
      </c>
      <c r="M557" s="435">
        <v>0</v>
      </c>
      <c r="N557" s="436">
        <v>0</v>
      </c>
      <c r="O557" s="434">
        <v>0</v>
      </c>
      <c r="P557" s="435">
        <v>0</v>
      </c>
      <c r="Q557" s="436">
        <v>0</v>
      </c>
    </row>
    <row r="558" spans="1:17">
      <c r="A558" s="557" t="s">
        <v>2696</v>
      </c>
      <c r="B558" s="560" t="s">
        <v>2694</v>
      </c>
      <c r="C558" s="559">
        <v>25</v>
      </c>
      <c r="D558" s="639">
        <v>2015</v>
      </c>
      <c r="E558" s="640">
        <v>2020</v>
      </c>
      <c r="F558" s="434">
        <v>1</v>
      </c>
      <c r="G558" s="435">
        <v>0</v>
      </c>
      <c r="H558" s="436">
        <v>0</v>
      </c>
      <c r="I558" s="636">
        <v>1</v>
      </c>
      <c r="J558" s="637">
        <v>0</v>
      </c>
      <c r="K558" s="638">
        <v>0</v>
      </c>
      <c r="L558" s="434">
        <v>0</v>
      </c>
      <c r="M558" s="435">
        <v>0</v>
      </c>
      <c r="N558" s="436">
        <v>0</v>
      </c>
      <c r="O558" s="434">
        <v>0</v>
      </c>
      <c r="P558" s="435">
        <v>0</v>
      </c>
      <c r="Q558" s="436">
        <v>0</v>
      </c>
    </row>
    <row r="559" spans="1:17">
      <c r="A559" s="557" t="s">
        <v>2697</v>
      </c>
      <c r="B559" s="560" t="s">
        <v>2698</v>
      </c>
      <c r="C559" s="559">
        <v>25</v>
      </c>
      <c r="D559" s="639">
        <v>2015</v>
      </c>
      <c r="E559" s="640">
        <v>2020</v>
      </c>
      <c r="F559" s="434">
        <v>1</v>
      </c>
      <c r="G559" s="435">
        <v>0</v>
      </c>
      <c r="H559" s="436">
        <v>0</v>
      </c>
      <c r="I559" s="636">
        <v>1</v>
      </c>
      <c r="J559" s="637">
        <v>0</v>
      </c>
      <c r="K559" s="638">
        <v>0</v>
      </c>
      <c r="L559" s="434">
        <v>0</v>
      </c>
      <c r="M559" s="435">
        <v>0</v>
      </c>
      <c r="N559" s="436">
        <v>0</v>
      </c>
      <c r="O559" s="434">
        <v>0</v>
      </c>
      <c r="P559" s="435">
        <v>0</v>
      </c>
      <c r="Q559" s="436">
        <v>0</v>
      </c>
    </row>
    <row r="560" spans="1:17">
      <c r="A560" s="557" t="s">
        <v>2699</v>
      </c>
      <c r="B560" s="560" t="s">
        <v>2700</v>
      </c>
      <c r="C560" s="559">
        <v>25</v>
      </c>
      <c r="D560" s="639">
        <v>2015</v>
      </c>
      <c r="E560" s="640">
        <v>2020</v>
      </c>
      <c r="F560" s="434">
        <v>1</v>
      </c>
      <c r="G560" s="435">
        <v>0</v>
      </c>
      <c r="H560" s="436">
        <v>0</v>
      </c>
      <c r="I560" s="636">
        <v>1</v>
      </c>
      <c r="J560" s="637">
        <v>0</v>
      </c>
      <c r="K560" s="638">
        <v>0</v>
      </c>
      <c r="L560" s="434">
        <v>0</v>
      </c>
      <c r="M560" s="435">
        <v>0</v>
      </c>
      <c r="N560" s="436">
        <v>0</v>
      </c>
      <c r="O560" s="434">
        <v>0</v>
      </c>
      <c r="P560" s="435">
        <v>0</v>
      </c>
      <c r="Q560" s="436">
        <v>0</v>
      </c>
    </row>
    <row r="561" spans="1:17">
      <c r="A561" s="557" t="s">
        <v>2701</v>
      </c>
      <c r="B561" s="560" t="s">
        <v>2702</v>
      </c>
      <c r="C561" s="559">
        <v>25</v>
      </c>
      <c r="D561" s="639">
        <v>2015</v>
      </c>
      <c r="E561" s="640">
        <v>2020</v>
      </c>
      <c r="F561" s="434">
        <v>1</v>
      </c>
      <c r="G561" s="435">
        <v>0</v>
      </c>
      <c r="H561" s="436">
        <v>0</v>
      </c>
      <c r="I561" s="636">
        <v>1</v>
      </c>
      <c r="J561" s="637">
        <v>0</v>
      </c>
      <c r="K561" s="638">
        <v>0</v>
      </c>
      <c r="L561" s="434">
        <v>0</v>
      </c>
      <c r="M561" s="435">
        <v>0</v>
      </c>
      <c r="N561" s="436">
        <v>0</v>
      </c>
      <c r="O561" s="434">
        <v>0</v>
      </c>
      <c r="P561" s="435">
        <v>0</v>
      </c>
      <c r="Q561" s="436">
        <v>0</v>
      </c>
    </row>
    <row r="562" spans="1:17">
      <c r="A562" s="557" t="s">
        <v>2703</v>
      </c>
      <c r="B562" s="560" t="s">
        <v>2704</v>
      </c>
      <c r="C562" s="559">
        <v>25</v>
      </c>
      <c r="D562" s="639">
        <v>2015</v>
      </c>
      <c r="E562" s="640">
        <v>2020</v>
      </c>
      <c r="F562" s="434">
        <v>1</v>
      </c>
      <c r="G562" s="435">
        <v>0</v>
      </c>
      <c r="H562" s="436">
        <v>0</v>
      </c>
      <c r="I562" s="636">
        <v>1</v>
      </c>
      <c r="J562" s="637">
        <v>0</v>
      </c>
      <c r="K562" s="638">
        <v>0</v>
      </c>
      <c r="L562" s="434">
        <v>0</v>
      </c>
      <c r="M562" s="435">
        <v>0</v>
      </c>
      <c r="N562" s="436">
        <v>0</v>
      </c>
      <c r="O562" s="434">
        <v>0</v>
      </c>
      <c r="P562" s="435">
        <v>0</v>
      </c>
      <c r="Q562" s="436">
        <v>0</v>
      </c>
    </row>
    <row r="563" spans="1:17">
      <c r="A563" s="557" t="s">
        <v>2705</v>
      </c>
      <c r="B563" s="560" t="s">
        <v>2704</v>
      </c>
      <c r="C563" s="559">
        <v>25</v>
      </c>
      <c r="D563" s="639">
        <v>2015</v>
      </c>
      <c r="E563" s="640">
        <v>2020</v>
      </c>
      <c r="F563" s="434">
        <v>1</v>
      </c>
      <c r="G563" s="435">
        <v>0</v>
      </c>
      <c r="H563" s="436">
        <v>0</v>
      </c>
      <c r="I563" s="636">
        <v>1</v>
      </c>
      <c r="J563" s="637">
        <v>0</v>
      </c>
      <c r="K563" s="638">
        <v>0</v>
      </c>
      <c r="L563" s="434">
        <v>0</v>
      </c>
      <c r="M563" s="435">
        <v>0</v>
      </c>
      <c r="N563" s="436">
        <v>0</v>
      </c>
      <c r="O563" s="434">
        <v>0</v>
      </c>
      <c r="P563" s="435">
        <v>0</v>
      </c>
      <c r="Q563" s="436">
        <v>0</v>
      </c>
    </row>
    <row r="564" spans="1:17">
      <c r="A564" s="557" t="s">
        <v>2706</v>
      </c>
      <c r="B564" s="560" t="s">
        <v>2704</v>
      </c>
      <c r="C564" s="559">
        <v>25</v>
      </c>
      <c r="D564" s="639">
        <v>2015</v>
      </c>
      <c r="E564" s="640">
        <v>2020</v>
      </c>
      <c r="F564" s="434">
        <v>1</v>
      </c>
      <c r="G564" s="435">
        <v>0</v>
      </c>
      <c r="H564" s="436">
        <v>0</v>
      </c>
      <c r="I564" s="636">
        <v>1</v>
      </c>
      <c r="J564" s="637">
        <v>0</v>
      </c>
      <c r="K564" s="638">
        <v>0</v>
      </c>
      <c r="L564" s="434">
        <v>0</v>
      </c>
      <c r="M564" s="435">
        <v>0</v>
      </c>
      <c r="N564" s="436">
        <v>0</v>
      </c>
      <c r="O564" s="434">
        <v>0</v>
      </c>
      <c r="P564" s="435">
        <v>0</v>
      </c>
      <c r="Q564" s="436">
        <v>0</v>
      </c>
    </row>
    <row r="565" spans="1:17">
      <c r="A565" s="557" t="s">
        <v>2707</v>
      </c>
      <c r="B565" s="560" t="s">
        <v>2708</v>
      </c>
      <c r="C565" s="559">
        <v>25</v>
      </c>
      <c r="D565" s="639">
        <v>2015</v>
      </c>
      <c r="E565" s="640">
        <v>2020</v>
      </c>
      <c r="F565" s="434">
        <v>1</v>
      </c>
      <c r="G565" s="435">
        <v>0</v>
      </c>
      <c r="H565" s="436">
        <v>0</v>
      </c>
      <c r="I565" s="636">
        <v>1</v>
      </c>
      <c r="J565" s="637">
        <v>0</v>
      </c>
      <c r="K565" s="638">
        <v>0</v>
      </c>
      <c r="L565" s="434">
        <v>0</v>
      </c>
      <c r="M565" s="435">
        <v>0</v>
      </c>
      <c r="N565" s="436">
        <v>0</v>
      </c>
      <c r="O565" s="434">
        <v>0</v>
      </c>
      <c r="P565" s="435">
        <v>0</v>
      </c>
      <c r="Q565" s="436">
        <v>0</v>
      </c>
    </row>
    <row r="566" spans="1:17">
      <c r="A566" s="557" t="s">
        <v>2709</v>
      </c>
      <c r="B566" s="560" t="s">
        <v>2710</v>
      </c>
      <c r="C566" s="559">
        <v>25</v>
      </c>
      <c r="D566" s="639">
        <v>2015</v>
      </c>
      <c r="E566" s="640">
        <v>2020</v>
      </c>
      <c r="F566" s="434">
        <v>1</v>
      </c>
      <c r="G566" s="435">
        <v>0</v>
      </c>
      <c r="H566" s="436">
        <v>0</v>
      </c>
      <c r="I566" s="636">
        <v>1</v>
      </c>
      <c r="J566" s="637">
        <v>0</v>
      </c>
      <c r="K566" s="638">
        <v>0</v>
      </c>
      <c r="L566" s="434">
        <v>0</v>
      </c>
      <c r="M566" s="435">
        <v>0</v>
      </c>
      <c r="N566" s="436">
        <v>0</v>
      </c>
      <c r="O566" s="434">
        <v>0</v>
      </c>
      <c r="P566" s="435">
        <v>0</v>
      </c>
      <c r="Q566" s="436">
        <v>0</v>
      </c>
    </row>
    <row r="567" spans="1:17">
      <c r="A567" s="557" t="s">
        <v>2711</v>
      </c>
      <c r="B567" s="560" t="s">
        <v>2712</v>
      </c>
      <c r="C567" s="559">
        <v>25</v>
      </c>
      <c r="D567" s="639">
        <v>2015</v>
      </c>
      <c r="E567" s="640">
        <v>2020</v>
      </c>
      <c r="F567" s="434">
        <v>1</v>
      </c>
      <c r="G567" s="435">
        <v>0</v>
      </c>
      <c r="H567" s="436">
        <v>0</v>
      </c>
      <c r="I567" s="636">
        <v>1</v>
      </c>
      <c r="J567" s="637">
        <v>0</v>
      </c>
      <c r="K567" s="638">
        <v>0</v>
      </c>
      <c r="L567" s="434">
        <v>0</v>
      </c>
      <c r="M567" s="435">
        <v>0</v>
      </c>
      <c r="N567" s="436">
        <v>0</v>
      </c>
      <c r="O567" s="434">
        <v>0</v>
      </c>
      <c r="P567" s="435">
        <v>0</v>
      </c>
      <c r="Q567" s="436">
        <v>0</v>
      </c>
    </row>
    <row r="568" spans="1:17">
      <c r="A568" s="557" t="s">
        <v>2713</v>
      </c>
      <c r="B568" s="560" t="s">
        <v>2714</v>
      </c>
      <c r="C568" s="559">
        <v>25</v>
      </c>
      <c r="D568" s="639">
        <v>2015</v>
      </c>
      <c r="E568" s="640">
        <v>2020</v>
      </c>
      <c r="F568" s="434">
        <v>1</v>
      </c>
      <c r="G568" s="435">
        <v>0</v>
      </c>
      <c r="H568" s="436">
        <v>0</v>
      </c>
      <c r="I568" s="636">
        <v>1</v>
      </c>
      <c r="J568" s="637">
        <v>0</v>
      </c>
      <c r="K568" s="638">
        <v>0</v>
      </c>
      <c r="L568" s="434">
        <v>0</v>
      </c>
      <c r="M568" s="435">
        <v>0</v>
      </c>
      <c r="N568" s="436">
        <v>0</v>
      </c>
      <c r="O568" s="434">
        <v>0</v>
      </c>
      <c r="P568" s="435">
        <v>0</v>
      </c>
      <c r="Q568" s="436">
        <v>0</v>
      </c>
    </row>
    <row r="569" spans="1:17">
      <c r="A569" s="557" t="s">
        <v>2715</v>
      </c>
      <c r="B569" s="560" t="s">
        <v>2714</v>
      </c>
      <c r="C569" s="559">
        <v>25</v>
      </c>
      <c r="D569" s="639">
        <v>2015</v>
      </c>
      <c r="E569" s="640">
        <v>2020</v>
      </c>
      <c r="F569" s="434">
        <v>1</v>
      </c>
      <c r="G569" s="435">
        <v>0</v>
      </c>
      <c r="H569" s="436">
        <v>0</v>
      </c>
      <c r="I569" s="636">
        <v>1</v>
      </c>
      <c r="J569" s="637">
        <v>0</v>
      </c>
      <c r="K569" s="638">
        <v>0</v>
      </c>
      <c r="L569" s="434">
        <v>0</v>
      </c>
      <c r="M569" s="435">
        <v>0</v>
      </c>
      <c r="N569" s="436">
        <v>0</v>
      </c>
      <c r="O569" s="434">
        <v>0</v>
      </c>
      <c r="P569" s="435">
        <v>0</v>
      </c>
      <c r="Q569" s="436">
        <v>0</v>
      </c>
    </row>
    <row r="570" spans="1:17">
      <c r="A570" s="557" t="s">
        <v>2716</v>
      </c>
      <c r="B570" s="560" t="s">
        <v>2714</v>
      </c>
      <c r="C570" s="559">
        <v>25</v>
      </c>
      <c r="D570" s="639">
        <v>2015</v>
      </c>
      <c r="E570" s="640">
        <v>2020</v>
      </c>
      <c r="F570" s="434">
        <v>1</v>
      </c>
      <c r="G570" s="435">
        <v>0</v>
      </c>
      <c r="H570" s="436">
        <v>0</v>
      </c>
      <c r="I570" s="636">
        <v>1</v>
      </c>
      <c r="J570" s="637">
        <v>0</v>
      </c>
      <c r="K570" s="638">
        <v>0</v>
      </c>
      <c r="L570" s="434">
        <v>0</v>
      </c>
      <c r="M570" s="435">
        <v>0</v>
      </c>
      <c r="N570" s="436">
        <v>0</v>
      </c>
      <c r="O570" s="434">
        <v>0</v>
      </c>
      <c r="P570" s="435">
        <v>0</v>
      </c>
      <c r="Q570" s="436">
        <v>0</v>
      </c>
    </row>
    <row r="571" spans="1:17">
      <c r="A571" s="557" t="s">
        <v>2717</v>
      </c>
      <c r="B571" s="560" t="s">
        <v>2718</v>
      </c>
      <c r="C571" s="559">
        <v>25</v>
      </c>
      <c r="D571" s="639">
        <v>2015</v>
      </c>
      <c r="E571" s="640">
        <v>2020</v>
      </c>
      <c r="F571" s="434">
        <v>1</v>
      </c>
      <c r="G571" s="435">
        <v>0</v>
      </c>
      <c r="H571" s="436">
        <v>0</v>
      </c>
      <c r="I571" s="636">
        <v>1</v>
      </c>
      <c r="J571" s="637">
        <v>0</v>
      </c>
      <c r="K571" s="638">
        <v>0</v>
      </c>
      <c r="L571" s="434">
        <v>0</v>
      </c>
      <c r="M571" s="435">
        <v>0</v>
      </c>
      <c r="N571" s="436">
        <v>0</v>
      </c>
      <c r="O571" s="434">
        <v>0</v>
      </c>
      <c r="P571" s="435">
        <v>0</v>
      </c>
      <c r="Q571" s="436">
        <v>0</v>
      </c>
    </row>
    <row r="572" spans="1:17">
      <c r="A572" s="557" t="s">
        <v>2719</v>
      </c>
      <c r="B572" s="560" t="s">
        <v>2720</v>
      </c>
      <c r="C572" s="559">
        <v>25</v>
      </c>
      <c r="D572" s="639">
        <v>2015</v>
      </c>
      <c r="E572" s="640">
        <v>2020</v>
      </c>
      <c r="F572" s="434">
        <v>1</v>
      </c>
      <c r="G572" s="435">
        <v>0</v>
      </c>
      <c r="H572" s="436">
        <v>0</v>
      </c>
      <c r="I572" s="636">
        <v>1</v>
      </c>
      <c r="J572" s="637">
        <v>0</v>
      </c>
      <c r="K572" s="638">
        <v>0</v>
      </c>
      <c r="L572" s="434">
        <v>0</v>
      </c>
      <c r="M572" s="435">
        <v>0</v>
      </c>
      <c r="N572" s="436">
        <v>0</v>
      </c>
      <c r="O572" s="434">
        <v>0</v>
      </c>
      <c r="P572" s="435">
        <v>0</v>
      </c>
      <c r="Q572" s="436">
        <v>0</v>
      </c>
    </row>
    <row r="573" spans="1:17">
      <c r="A573" s="557" t="s">
        <v>2721</v>
      </c>
      <c r="B573" s="560" t="s">
        <v>2722</v>
      </c>
      <c r="C573" s="559">
        <v>25</v>
      </c>
      <c r="D573" s="639">
        <v>2015</v>
      </c>
      <c r="E573" s="640">
        <v>2020</v>
      </c>
      <c r="F573" s="434">
        <v>1</v>
      </c>
      <c r="G573" s="435">
        <v>0</v>
      </c>
      <c r="H573" s="436">
        <v>0</v>
      </c>
      <c r="I573" s="636">
        <v>1</v>
      </c>
      <c r="J573" s="637">
        <v>0</v>
      </c>
      <c r="K573" s="638">
        <v>0</v>
      </c>
      <c r="L573" s="434">
        <v>0</v>
      </c>
      <c r="M573" s="435">
        <v>0</v>
      </c>
      <c r="N573" s="436">
        <v>0</v>
      </c>
      <c r="O573" s="434">
        <v>0</v>
      </c>
      <c r="P573" s="435">
        <v>0</v>
      </c>
      <c r="Q573" s="436">
        <v>0</v>
      </c>
    </row>
    <row r="574" spans="1:17">
      <c r="A574" s="557" t="s">
        <v>2723</v>
      </c>
      <c r="B574" s="560" t="s">
        <v>2724</v>
      </c>
      <c r="C574" s="559">
        <v>25</v>
      </c>
      <c r="D574" s="639">
        <v>2015</v>
      </c>
      <c r="E574" s="640">
        <v>2020</v>
      </c>
      <c r="F574" s="434">
        <v>1</v>
      </c>
      <c r="G574" s="435">
        <v>0</v>
      </c>
      <c r="H574" s="436">
        <v>0</v>
      </c>
      <c r="I574" s="636">
        <v>1</v>
      </c>
      <c r="J574" s="637">
        <v>0</v>
      </c>
      <c r="K574" s="638">
        <v>0</v>
      </c>
      <c r="L574" s="434">
        <v>0</v>
      </c>
      <c r="M574" s="435">
        <v>0</v>
      </c>
      <c r="N574" s="436">
        <v>0</v>
      </c>
      <c r="O574" s="434">
        <v>0</v>
      </c>
      <c r="P574" s="435">
        <v>0</v>
      </c>
      <c r="Q574" s="436">
        <v>0</v>
      </c>
    </row>
    <row r="575" spans="1:17">
      <c r="A575" s="557" t="s">
        <v>2725</v>
      </c>
      <c r="B575" s="560" t="s">
        <v>2724</v>
      </c>
      <c r="C575" s="559">
        <v>25</v>
      </c>
      <c r="D575" s="639">
        <v>2015</v>
      </c>
      <c r="E575" s="640">
        <v>2020</v>
      </c>
      <c r="F575" s="434">
        <v>1</v>
      </c>
      <c r="G575" s="435">
        <v>0</v>
      </c>
      <c r="H575" s="436">
        <v>0</v>
      </c>
      <c r="I575" s="636">
        <v>1</v>
      </c>
      <c r="J575" s="637">
        <v>0</v>
      </c>
      <c r="K575" s="638">
        <v>0</v>
      </c>
      <c r="L575" s="434">
        <v>0</v>
      </c>
      <c r="M575" s="435">
        <v>0</v>
      </c>
      <c r="N575" s="436">
        <v>0</v>
      </c>
      <c r="O575" s="434">
        <v>0</v>
      </c>
      <c r="P575" s="435">
        <v>0</v>
      </c>
      <c r="Q575" s="436">
        <v>0</v>
      </c>
    </row>
    <row r="576" spans="1:17">
      <c r="A576" s="557" t="s">
        <v>2726</v>
      </c>
      <c r="B576" s="560" t="s">
        <v>2727</v>
      </c>
      <c r="C576" s="559">
        <v>25</v>
      </c>
      <c r="D576" s="639">
        <v>2015</v>
      </c>
      <c r="E576" s="640">
        <v>2020</v>
      </c>
      <c r="F576" s="434">
        <v>1</v>
      </c>
      <c r="G576" s="435">
        <v>0</v>
      </c>
      <c r="H576" s="436">
        <v>0</v>
      </c>
      <c r="I576" s="636">
        <v>1</v>
      </c>
      <c r="J576" s="637">
        <v>0</v>
      </c>
      <c r="K576" s="638">
        <v>0</v>
      </c>
      <c r="L576" s="434">
        <v>0</v>
      </c>
      <c r="M576" s="435">
        <v>0</v>
      </c>
      <c r="N576" s="436">
        <v>0</v>
      </c>
      <c r="O576" s="434">
        <v>0</v>
      </c>
      <c r="P576" s="435">
        <v>0</v>
      </c>
      <c r="Q576" s="436">
        <v>0</v>
      </c>
    </row>
    <row r="577" spans="1:17">
      <c r="A577" s="557" t="s">
        <v>2728</v>
      </c>
      <c r="B577" s="560" t="s">
        <v>2729</v>
      </c>
      <c r="C577" s="559">
        <v>25</v>
      </c>
      <c r="D577" s="639">
        <v>2015</v>
      </c>
      <c r="E577" s="640">
        <v>2020</v>
      </c>
      <c r="F577" s="434">
        <v>1</v>
      </c>
      <c r="G577" s="435">
        <v>0</v>
      </c>
      <c r="H577" s="436">
        <v>0</v>
      </c>
      <c r="I577" s="636">
        <v>1</v>
      </c>
      <c r="J577" s="637">
        <v>0</v>
      </c>
      <c r="K577" s="638">
        <v>0</v>
      </c>
      <c r="L577" s="434">
        <v>0</v>
      </c>
      <c r="M577" s="435">
        <v>0</v>
      </c>
      <c r="N577" s="436">
        <v>0</v>
      </c>
      <c r="O577" s="434">
        <v>0</v>
      </c>
      <c r="P577" s="435">
        <v>0</v>
      </c>
      <c r="Q577" s="436">
        <v>0</v>
      </c>
    </row>
    <row r="578" spans="1:17">
      <c r="A578" s="557" t="s">
        <v>2730</v>
      </c>
      <c r="B578" s="560" t="s">
        <v>2729</v>
      </c>
      <c r="C578" s="559">
        <v>25</v>
      </c>
      <c r="D578" s="639">
        <v>2015</v>
      </c>
      <c r="E578" s="640">
        <v>2020</v>
      </c>
      <c r="F578" s="434">
        <v>1</v>
      </c>
      <c r="G578" s="435">
        <v>0</v>
      </c>
      <c r="H578" s="436">
        <v>0</v>
      </c>
      <c r="I578" s="636">
        <v>1</v>
      </c>
      <c r="J578" s="637">
        <v>0</v>
      </c>
      <c r="K578" s="638">
        <v>0</v>
      </c>
      <c r="L578" s="434">
        <v>0</v>
      </c>
      <c r="M578" s="435">
        <v>0</v>
      </c>
      <c r="N578" s="436">
        <v>0</v>
      </c>
      <c r="O578" s="434">
        <v>0</v>
      </c>
      <c r="P578" s="435">
        <v>0</v>
      </c>
      <c r="Q578" s="436">
        <v>0</v>
      </c>
    </row>
    <row r="579" spans="1:17">
      <c r="A579" s="557" t="s">
        <v>2731</v>
      </c>
      <c r="B579" s="560" t="s">
        <v>2732</v>
      </c>
      <c r="C579" s="559">
        <v>25</v>
      </c>
      <c r="D579" s="639">
        <v>2015</v>
      </c>
      <c r="E579" s="640">
        <v>2020</v>
      </c>
      <c r="F579" s="434">
        <v>1</v>
      </c>
      <c r="G579" s="435">
        <v>0</v>
      </c>
      <c r="H579" s="436">
        <v>0</v>
      </c>
      <c r="I579" s="636">
        <v>1</v>
      </c>
      <c r="J579" s="637">
        <v>0</v>
      </c>
      <c r="K579" s="638">
        <v>0</v>
      </c>
      <c r="L579" s="434">
        <v>0</v>
      </c>
      <c r="M579" s="435">
        <v>0</v>
      </c>
      <c r="N579" s="436">
        <v>0</v>
      </c>
      <c r="O579" s="434">
        <v>0</v>
      </c>
      <c r="P579" s="435">
        <v>0</v>
      </c>
      <c r="Q579" s="436">
        <v>0</v>
      </c>
    </row>
    <row r="580" spans="1:17">
      <c r="A580" s="557" t="s">
        <v>2733</v>
      </c>
      <c r="B580" s="560" t="s">
        <v>2734</v>
      </c>
      <c r="C580" s="559">
        <v>25</v>
      </c>
      <c r="D580" s="639">
        <v>2015</v>
      </c>
      <c r="E580" s="640">
        <v>2020</v>
      </c>
      <c r="F580" s="434">
        <v>1</v>
      </c>
      <c r="G580" s="435">
        <v>0</v>
      </c>
      <c r="H580" s="436">
        <v>0</v>
      </c>
      <c r="I580" s="636">
        <v>1</v>
      </c>
      <c r="J580" s="637">
        <v>0</v>
      </c>
      <c r="K580" s="638">
        <v>0</v>
      </c>
      <c r="L580" s="434">
        <v>0</v>
      </c>
      <c r="M580" s="435">
        <v>0</v>
      </c>
      <c r="N580" s="436">
        <v>0</v>
      </c>
      <c r="O580" s="434">
        <v>0</v>
      </c>
      <c r="P580" s="435">
        <v>0</v>
      </c>
      <c r="Q580" s="436">
        <v>0</v>
      </c>
    </row>
    <row r="581" spans="1:17">
      <c r="A581" s="557" t="s">
        <v>2735</v>
      </c>
      <c r="B581" s="560" t="s">
        <v>2736</v>
      </c>
      <c r="C581" s="559">
        <v>25</v>
      </c>
      <c r="D581" s="639">
        <v>2015</v>
      </c>
      <c r="E581" s="640">
        <v>2020</v>
      </c>
      <c r="F581" s="434">
        <v>1</v>
      </c>
      <c r="G581" s="435">
        <v>0</v>
      </c>
      <c r="H581" s="436">
        <v>0</v>
      </c>
      <c r="I581" s="636">
        <v>1</v>
      </c>
      <c r="J581" s="637">
        <v>0</v>
      </c>
      <c r="K581" s="638">
        <v>0</v>
      </c>
      <c r="L581" s="434">
        <v>0</v>
      </c>
      <c r="M581" s="435">
        <v>0</v>
      </c>
      <c r="N581" s="436">
        <v>0</v>
      </c>
      <c r="O581" s="434">
        <v>0</v>
      </c>
      <c r="P581" s="435">
        <v>0</v>
      </c>
      <c r="Q581" s="436">
        <v>0</v>
      </c>
    </row>
    <row r="582" spans="1:17">
      <c r="A582" s="557" t="s">
        <v>2737</v>
      </c>
      <c r="B582" s="560" t="s">
        <v>2736</v>
      </c>
      <c r="C582" s="559">
        <v>25</v>
      </c>
      <c r="D582" s="639">
        <v>2015</v>
      </c>
      <c r="E582" s="640">
        <v>2020</v>
      </c>
      <c r="F582" s="434">
        <v>1</v>
      </c>
      <c r="G582" s="435">
        <v>0</v>
      </c>
      <c r="H582" s="436">
        <v>0</v>
      </c>
      <c r="I582" s="636">
        <v>1</v>
      </c>
      <c r="J582" s="637">
        <v>0</v>
      </c>
      <c r="K582" s="638">
        <v>0</v>
      </c>
      <c r="L582" s="434">
        <v>0</v>
      </c>
      <c r="M582" s="435">
        <v>0</v>
      </c>
      <c r="N582" s="436">
        <v>0</v>
      </c>
      <c r="O582" s="434">
        <v>0</v>
      </c>
      <c r="P582" s="435">
        <v>0</v>
      </c>
      <c r="Q582" s="436">
        <v>0</v>
      </c>
    </row>
    <row r="583" spans="1:17">
      <c r="A583" s="557" t="s">
        <v>2738</v>
      </c>
      <c r="B583" s="560" t="s">
        <v>2739</v>
      </c>
      <c r="C583" s="559">
        <v>25</v>
      </c>
      <c r="D583" s="639">
        <v>2015</v>
      </c>
      <c r="E583" s="640">
        <v>2020</v>
      </c>
      <c r="F583" s="434">
        <v>1</v>
      </c>
      <c r="G583" s="435">
        <v>0</v>
      </c>
      <c r="H583" s="436">
        <v>0</v>
      </c>
      <c r="I583" s="636">
        <v>1</v>
      </c>
      <c r="J583" s="637">
        <v>0</v>
      </c>
      <c r="K583" s="638">
        <v>0</v>
      </c>
      <c r="L583" s="434">
        <v>0</v>
      </c>
      <c r="M583" s="435">
        <v>0</v>
      </c>
      <c r="N583" s="436">
        <v>0</v>
      </c>
      <c r="O583" s="434">
        <v>0</v>
      </c>
      <c r="P583" s="435">
        <v>0</v>
      </c>
      <c r="Q583" s="436">
        <v>0</v>
      </c>
    </row>
    <row r="584" spans="1:17">
      <c r="A584" s="557" t="s">
        <v>2740</v>
      </c>
      <c r="B584" s="560" t="s">
        <v>2741</v>
      </c>
      <c r="C584" s="559">
        <v>25</v>
      </c>
      <c r="D584" s="639">
        <v>2015</v>
      </c>
      <c r="E584" s="640">
        <v>2020</v>
      </c>
      <c r="F584" s="434">
        <v>1</v>
      </c>
      <c r="G584" s="435">
        <v>0</v>
      </c>
      <c r="H584" s="436">
        <v>0</v>
      </c>
      <c r="I584" s="636">
        <v>1</v>
      </c>
      <c r="J584" s="637">
        <v>0</v>
      </c>
      <c r="K584" s="638">
        <v>0</v>
      </c>
      <c r="L584" s="434">
        <v>0</v>
      </c>
      <c r="M584" s="435">
        <v>0</v>
      </c>
      <c r="N584" s="436">
        <v>0</v>
      </c>
      <c r="O584" s="434">
        <v>0</v>
      </c>
      <c r="P584" s="435">
        <v>0</v>
      </c>
      <c r="Q584" s="436">
        <v>0</v>
      </c>
    </row>
    <row r="585" spans="1:17" ht="15" thickBot="1">
      <c r="A585" s="561" t="s">
        <v>2742</v>
      </c>
      <c r="B585" s="645" t="s">
        <v>2741</v>
      </c>
      <c r="C585" s="562">
        <v>25</v>
      </c>
      <c r="D585" s="634">
        <v>2015</v>
      </c>
      <c r="E585" s="635">
        <v>2020</v>
      </c>
      <c r="F585" s="434">
        <v>1</v>
      </c>
      <c r="G585" s="435">
        <v>0</v>
      </c>
      <c r="H585" s="436">
        <v>0</v>
      </c>
      <c r="I585" s="636">
        <v>1</v>
      </c>
      <c r="J585" s="637">
        <v>0</v>
      </c>
      <c r="K585" s="638">
        <v>0</v>
      </c>
      <c r="L585" s="434">
        <v>0</v>
      </c>
      <c r="M585" s="435">
        <v>0</v>
      </c>
      <c r="N585" s="436">
        <v>0</v>
      </c>
      <c r="O585" s="434">
        <v>0</v>
      </c>
      <c r="P585" s="435">
        <v>0</v>
      </c>
      <c r="Q585" s="436">
        <v>0</v>
      </c>
    </row>
    <row r="586" spans="1:17">
      <c r="A586" s="585" t="s">
        <v>2743</v>
      </c>
      <c r="B586" s="625" t="s">
        <v>2744</v>
      </c>
      <c r="C586" s="587">
        <v>25</v>
      </c>
      <c r="D586" s="639">
        <v>2019</v>
      </c>
      <c r="E586" s="200">
        <v>2024</v>
      </c>
      <c r="F586" s="434">
        <v>1</v>
      </c>
      <c r="G586" s="435">
        <v>0</v>
      </c>
      <c r="H586" s="436">
        <v>0</v>
      </c>
      <c r="I586" s="434">
        <v>0</v>
      </c>
      <c r="J586" s="435">
        <v>0</v>
      </c>
      <c r="K586" s="436">
        <v>0</v>
      </c>
      <c r="L586" s="434">
        <v>0</v>
      </c>
      <c r="M586" s="435">
        <v>0</v>
      </c>
      <c r="N586" s="436">
        <v>0</v>
      </c>
      <c r="O586" s="197">
        <v>1</v>
      </c>
      <c r="P586" s="198">
        <v>0</v>
      </c>
      <c r="Q586" s="199">
        <v>0</v>
      </c>
    </row>
    <row r="587" spans="1:17">
      <c r="A587" s="557" t="s">
        <v>2745</v>
      </c>
      <c r="B587" s="560" t="s">
        <v>2744</v>
      </c>
      <c r="C587" s="559">
        <v>25</v>
      </c>
      <c r="D587" s="639">
        <v>2019</v>
      </c>
      <c r="E587" s="200">
        <v>2024</v>
      </c>
      <c r="F587" s="434">
        <v>1</v>
      </c>
      <c r="G587" s="435">
        <v>0</v>
      </c>
      <c r="H587" s="436">
        <v>0</v>
      </c>
      <c r="I587" s="434">
        <v>0</v>
      </c>
      <c r="J587" s="435">
        <v>0</v>
      </c>
      <c r="K587" s="436">
        <v>0</v>
      </c>
      <c r="L587" s="434">
        <v>0</v>
      </c>
      <c r="M587" s="435">
        <v>0</v>
      </c>
      <c r="N587" s="436">
        <v>0</v>
      </c>
      <c r="O587" s="197">
        <v>1</v>
      </c>
      <c r="P587" s="198">
        <v>0</v>
      </c>
      <c r="Q587" s="199">
        <v>0</v>
      </c>
    </row>
    <row r="588" spans="1:17">
      <c r="A588" s="557" t="s">
        <v>2746</v>
      </c>
      <c r="B588" s="560" t="s">
        <v>2744</v>
      </c>
      <c r="C588" s="559">
        <v>25</v>
      </c>
      <c r="D588" s="639">
        <v>2019</v>
      </c>
      <c r="E588" s="200">
        <v>2024</v>
      </c>
      <c r="F588" s="434">
        <v>1</v>
      </c>
      <c r="G588" s="435">
        <v>0</v>
      </c>
      <c r="H588" s="436">
        <v>0</v>
      </c>
      <c r="I588" s="434">
        <v>0</v>
      </c>
      <c r="J588" s="435">
        <v>0</v>
      </c>
      <c r="K588" s="436">
        <v>0</v>
      </c>
      <c r="L588" s="434">
        <v>0</v>
      </c>
      <c r="M588" s="435">
        <v>0</v>
      </c>
      <c r="N588" s="436">
        <v>0</v>
      </c>
      <c r="O588" s="197">
        <v>1</v>
      </c>
      <c r="P588" s="198">
        <v>0</v>
      </c>
      <c r="Q588" s="199">
        <v>0</v>
      </c>
    </row>
    <row r="589" spans="1:17">
      <c r="A589" s="557" t="s">
        <v>2747</v>
      </c>
      <c r="B589" s="560" t="s">
        <v>2744</v>
      </c>
      <c r="C589" s="559">
        <v>25</v>
      </c>
      <c r="D589" s="639">
        <v>2019</v>
      </c>
      <c r="E589" s="200">
        <v>2024</v>
      </c>
      <c r="F589" s="434">
        <v>1</v>
      </c>
      <c r="G589" s="435">
        <v>0</v>
      </c>
      <c r="H589" s="436">
        <v>0</v>
      </c>
      <c r="I589" s="434">
        <v>0</v>
      </c>
      <c r="J589" s="435">
        <v>0</v>
      </c>
      <c r="K589" s="436">
        <v>0</v>
      </c>
      <c r="L589" s="434">
        <v>0</v>
      </c>
      <c r="M589" s="435">
        <v>0</v>
      </c>
      <c r="N589" s="436">
        <v>0</v>
      </c>
      <c r="O589" s="197">
        <v>1</v>
      </c>
      <c r="P589" s="198">
        <v>0</v>
      </c>
      <c r="Q589" s="199">
        <v>0</v>
      </c>
    </row>
    <row r="590" spans="1:17">
      <c r="A590" s="557" t="s">
        <v>2748</v>
      </c>
      <c r="B590" s="560" t="s">
        <v>2744</v>
      </c>
      <c r="C590" s="559">
        <v>25</v>
      </c>
      <c r="D590" s="639">
        <v>2019</v>
      </c>
      <c r="E590" s="200">
        <v>2024</v>
      </c>
      <c r="F590" s="434">
        <v>1</v>
      </c>
      <c r="G590" s="435">
        <v>0</v>
      </c>
      <c r="H590" s="436">
        <v>0</v>
      </c>
      <c r="I590" s="434">
        <v>0</v>
      </c>
      <c r="J590" s="435">
        <v>0</v>
      </c>
      <c r="K590" s="436">
        <v>0</v>
      </c>
      <c r="L590" s="434">
        <v>0</v>
      </c>
      <c r="M590" s="435">
        <v>0</v>
      </c>
      <c r="N590" s="436">
        <v>0</v>
      </c>
      <c r="O590" s="197">
        <v>1</v>
      </c>
      <c r="P590" s="198">
        <v>0</v>
      </c>
      <c r="Q590" s="199">
        <v>0</v>
      </c>
    </row>
    <row r="591" spans="1:17">
      <c r="A591" s="557" t="s">
        <v>2749</v>
      </c>
      <c r="B591" s="560" t="s">
        <v>2744</v>
      </c>
      <c r="C591" s="559">
        <v>25</v>
      </c>
      <c r="D591" s="639">
        <v>2019</v>
      </c>
      <c r="E591" s="200">
        <v>2024</v>
      </c>
      <c r="F591" s="434">
        <v>1</v>
      </c>
      <c r="G591" s="435">
        <v>0</v>
      </c>
      <c r="H591" s="436">
        <v>0</v>
      </c>
      <c r="I591" s="434">
        <v>0</v>
      </c>
      <c r="J591" s="435">
        <v>0</v>
      </c>
      <c r="K591" s="436">
        <v>0</v>
      </c>
      <c r="L591" s="434">
        <v>0</v>
      </c>
      <c r="M591" s="435">
        <v>0</v>
      </c>
      <c r="N591" s="436">
        <v>0</v>
      </c>
      <c r="O591" s="197">
        <v>1</v>
      </c>
      <c r="P591" s="198">
        <v>0</v>
      </c>
      <c r="Q591" s="199">
        <v>0</v>
      </c>
    </row>
    <row r="592" spans="1:17">
      <c r="A592" s="557" t="s">
        <v>2750</v>
      </c>
      <c r="B592" s="560" t="s">
        <v>2744</v>
      </c>
      <c r="C592" s="559">
        <v>25</v>
      </c>
      <c r="D592" s="639">
        <v>2019</v>
      </c>
      <c r="E592" s="200">
        <v>2024</v>
      </c>
      <c r="F592" s="434">
        <v>1</v>
      </c>
      <c r="G592" s="435">
        <v>0</v>
      </c>
      <c r="H592" s="436">
        <v>0</v>
      </c>
      <c r="I592" s="434">
        <v>0</v>
      </c>
      <c r="J592" s="435">
        <v>0</v>
      </c>
      <c r="K592" s="436">
        <v>0</v>
      </c>
      <c r="L592" s="434">
        <v>0</v>
      </c>
      <c r="M592" s="435">
        <v>0</v>
      </c>
      <c r="N592" s="436">
        <v>0</v>
      </c>
      <c r="O592" s="197">
        <v>1</v>
      </c>
      <c r="P592" s="198">
        <v>0</v>
      </c>
      <c r="Q592" s="199">
        <v>0</v>
      </c>
    </row>
    <row r="593" spans="1:17">
      <c r="A593" s="557" t="s">
        <v>2751</v>
      </c>
      <c r="B593" s="560" t="s">
        <v>2752</v>
      </c>
      <c r="C593" s="559">
        <v>25</v>
      </c>
      <c r="D593" s="639">
        <v>2015</v>
      </c>
      <c r="E593" s="640">
        <v>2020</v>
      </c>
      <c r="F593" s="434">
        <v>1</v>
      </c>
      <c r="G593" s="435">
        <v>0</v>
      </c>
      <c r="H593" s="436">
        <v>0</v>
      </c>
      <c r="I593" s="636">
        <v>1</v>
      </c>
      <c r="J593" s="637">
        <v>0</v>
      </c>
      <c r="K593" s="638">
        <v>0</v>
      </c>
      <c r="L593" s="434">
        <v>0</v>
      </c>
      <c r="M593" s="435">
        <v>0</v>
      </c>
      <c r="N593" s="436">
        <v>0</v>
      </c>
      <c r="O593" s="434">
        <v>0</v>
      </c>
      <c r="P593" s="435">
        <v>0</v>
      </c>
      <c r="Q593" s="436">
        <v>0</v>
      </c>
    </row>
    <row r="594" spans="1:17">
      <c r="A594" s="557" t="s">
        <v>2753</v>
      </c>
      <c r="B594" s="560" t="s">
        <v>2754</v>
      </c>
      <c r="C594" s="559">
        <v>25</v>
      </c>
      <c r="D594" s="639">
        <v>2015</v>
      </c>
      <c r="E594" s="640">
        <v>2020</v>
      </c>
      <c r="F594" s="434">
        <v>1</v>
      </c>
      <c r="G594" s="435">
        <v>0</v>
      </c>
      <c r="H594" s="436">
        <v>0</v>
      </c>
      <c r="I594" s="636">
        <v>1</v>
      </c>
      <c r="J594" s="637">
        <v>0</v>
      </c>
      <c r="K594" s="638">
        <v>0</v>
      </c>
      <c r="L594" s="434">
        <v>0</v>
      </c>
      <c r="M594" s="435">
        <v>0</v>
      </c>
      <c r="N594" s="436">
        <v>0</v>
      </c>
      <c r="O594" s="434">
        <v>0</v>
      </c>
      <c r="P594" s="435">
        <v>0</v>
      </c>
      <c r="Q594" s="436">
        <v>0</v>
      </c>
    </row>
    <row r="595" spans="1:17" ht="15" thickBot="1">
      <c r="A595" s="561" t="s">
        <v>2755</v>
      </c>
      <c r="B595" s="645" t="s">
        <v>2756</v>
      </c>
      <c r="C595" s="562">
        <v>25</v>
      </c>
      <c r="D595" s="634">
        <v>2015</v>
      </c>
      <c r="E595" s="635">
        <v>2020</v>
      </c>
      <c r="F595" s="434">
        <v>1</v>
      </c>
      <c r="G595" s="435">
        <v>0</v>
      </c>
      <c r="H595" s="436">
        <v>0</v>
      </c>
      <c r="I595" s="636">
        <v>1</v>
      </c>
      <c r="J595" s="637">
        <v>0</v>
      </c>
      <c r="K595" s="638">
        <v>0</v>
      </c>
      <c r="L595" s="434">
        <v>0</v>
      </c>
      <c r="M595" s="435">
        <v>0</v>
      </c>
      <c r="N595" s="436">
        <v>0</v>
      </c>
      <c r="O595" s="434">
        <v>0</v>
      </c>
      <c r="P595" s="435">
        <v>0</v>
      </c>
      <c r="Q595" s="436">
        <v>0</v>
      </c>
    </row>
    <row r="596" spans="1:17">
      <c r="A596" s="585" t="s">
        <v>2757</v>
      </c>
      <c r="B596" s="625" t="s">
        <v>2758</v>
      </c>
      <c r="C596" s="587">
        <v>25</v>
      </c>
      <c r="D596" s="646">
        <v>2015</v>
      </c>
      <c r="E596" s="647">
        <v>2020</v>
      </c>
      <c r="F596" s="434">
        <v>1</v>
      </c>
      <c r="G596" s="435">
        <v>0</v>
      </c>
      <c r="H596" s="436">
        <v>0</v>
      </c>
      <c r="I596" s="636">
        <v>1</v>
      </c>
      <c r="J596" s="637">
        <v>0</v>
      </c>
      <c r="K596" s="638">
        <v>0</v>
      </c>
      <c r="L596" s="434">
        <v>0</v>
      </c>
      <c r="M596" s="435">
        <v>0</v>
      </c>
      <c r="N596" s="436">
        <v>0</v>
      </c>
      <c r="O596" s="434">
        <v>0</v>
      </c>
      <c r="P596" s="435">
        <v>0</v>
      </c>
      <c r="Q596" s="436">
        <v>0</v>
      </c>
    </row>
    <row r="597" spans="1:17">
      <c r="A597" s="557" t="s">
        <v>2759</v>
      </c>
      <c r="B597" s="560" t="s">
        <v>2760</v>
      </c>
      <c r="C597" s="559">
        <v>25</v>
      </c>
      <c r="D597" s="639">
        <v>2015</v>
      </c>
      <c r="E597" s="640">
        <v>2020</v>
      </c>
      <c r="F597" s="434">
        <v>1</v>
      </c>
      <c r="G597" s="435">
        <v>0</v>
      </c>
      <c r="H597" s="436">
        <v>0</v>
      </c>
      <c r="I597" s="636">
        <v>1</v>
      </c>
      <c r="J597" s="637">
        <v>0</v>
      </c>
      <c r="K597" s="638">
        <v>0</v>
      </c>
      <c r="L597" s="434">
        <v>0</v>
      </c>
      <c r="M597" s="435">
        <v>0</v>
      </c>
      <c r="N597" s="436">
        <v>0</v>
      </c>
      <c r="O597" s="434">
        <v>0</v>
      </c>
      <c r="P597" s="435">
        <v>0</v>
      </c>
      <c r="Q597" s="436">
        <v>0</v>
      </c>
    </row>
    <row r="598" spans="1:17">
      <c r="A598" s="557" t="s">
        <v>2761</v>
      </c>
      <c r="B598" s="560" t="s">
        <v>2760</v>
      </c>
      <c r="C598" s="559">
        <v>25</v>
      </c>
      <c r="D598" s="639">
        <v>2015</v>
      </c>
      <c r="E598" s="640">
        <v>2020</v>
      </c>
      <c r="F598" s="434">
        <v>1</v>
      </c>
      <c r="G598" s="435">
        <v>0</v>
      </c>
      <c r="H598" s="436">
        <v>0</v>
      </c>
      <c r="I598" s="636">
        <v>1</v>
      </c>
      <c r="J598" s="637">
        <v>0</v>
      </c>
      <c r="K598" s="638">
        <v>0</v>
      </c>
      <c r="L598" s="434">
        <v>0</v>
      </c>
      <c r="M598" s="435">
        <v>0</v>
      </c>
      <c r="N598" s="436">
        <v>0</v>
      </c>
      <c r="O598" s="434">
        <v>0</v>
      </c>
      <c r="P598" s="435">
        <v>0</v>
      </c>
      <c r="Q598" s="436">
        <v>0</v>
      </c>
    </row>
    <row r="599" spans="1:17">
      <c r="A599" s="557" t="s">
        <v>2762</v>
      </c>
      <c r="B599" s="560" t="s">
        <v>2758</v>
      </c>
      <c r="C599" s="559">
        <v>25</v>
      </c>
      <c r="D599" s="639">
        <v>2015</v>
      </c>
      <c r="E599" s="640">
        <v>2020</v>
      </c>
      <c r="F599" s="434">
        <v>1</v>
      </c>
      <c r="G599" s="435">
        <v>0</v>
      </c>
      <c r="H599" s="436">
        <v>0</v>
      </c>
      <c r="I599" s="636">
        <v>1</v>
      </c>
      <c r="J599" s="637">
        <v>0</v>
      </c>
      <c r="K599" s="638">
        <v>0</v>
      </c>
      <c r="L599" s="434">
        <v>0</v>
      </c>
      <c r="M599" s="435">
        <v>0</v>
      </c>
      <c r="N599" s="436">
        <v>0</v>
      </c>
      <c r="O599" s="434">
        <v>0</v>
      </c>
      <c r="P599" s="435">
        <v>0</v>
      </c>
      <c r="Q599" s="436">
        <v>0</v>
      </c>
    </row>
    <row r="600" spans="1:17">
      <c r="A600" s="557" t="s">
        <v>2763</v>
      </c>
      <c r="B600" s="560" t="s">
        <v>2764</v>
      </c>
      <c r="C600" s="559">
        <v>25</v>
      </c>
      <c r="D600" s="639">
        <v>2015</v>
      </c>
      <c r="E600" s="640">
        <v>2020</v>
      </c>
      <c r="F600" s="434">
        <v>1</v>
      </c>
      <c r="G600" s="435">
        <v>0</v>
      </c>
      <c r="H600" s="436">
        <v>0</v>
      </c>
      <c r="I600" s="636">
        <v>1</v>
      </c>
      <c r="J600" s="637">
        <v>0</v>
      </c>
      <c r="K600" s="638">
        <v>0</v>
      </c>
      <c r="L600" s="434">
        <v>0</v>
      </c>
      <c r="M600" s="435">
        <v>0</v>
      </c>
      <c r="N600" s="436">
        <v>0</v>
      </c>
      <c r="O600" s="434">
        <v>0</v>
      </c>
      <c r="P600" s="435">
        <v>0</v>
      </c>
      <c r="Q600" s="436">
        <v>0</v>
      </c>
    </row>
    <row r="601" spans="1:17">
      <c r="A601" s="557" t="s">
        <v>2765</v>
      </c>
      <c r="B601" s="560" t="s">
        <v>2766</v>
      </c>
      <c r="C601" s="559">
        <v>25</v>
      </c>
      <c r="D601" s="639">
        <v>2015</v>
      </c>
      <c r="E601" s="640">
        <v>2020</v>
      </c>
      <c r="F601" s="434">
        <v>1</v>
      </c>
      <c r="G601" s="435">
        <v>0</v>
      </c>
      <c r="H601" s="436">
        <v>0</v>
      </c>
      <c r="I601" s="636">
        <v>1</v>
      </c>
      <c r="J601" s="637">
        <v>0</v>
      </c>
      <c r="K601" s="638">
        <v>0</v>
      </c>
      <c r="L601" s="434">
        <v>0</v>
      </c>
      <c r="M601" s="435">
        <v>0</v>
      </c>
      <c r="N601" s="436">
        <v>0</v>
      </c>
      <c r="O601" s="434">
        <v>0</v>
      </c>
      <c r="P601" s="435">
        <v>0</v>
      </c>
      <c r="Q601" s="436">
        <v>0</v>
      </c>
    </row>
    <row r="602" spans="1:17">
      <c r="A602" s="557" t="s">
        <v>2767</v>
      </c>
      <c r="B602" s="560" t="s">
        <v>2768</v>
      </c>
      <c r="C602" s="559">
        <v>25</v>
      </c>
      <c r="D602" s="639">
        <v>2015</v>
      </c>
      <c r="E602" s="640">
        <v>2020</v>
      </c>
      <c r="F602" s="434">
        <v>1</v>
      </c>
      <c r="G602" s="435">
        <v>0</v>
      </c>
      <c r="H602" s="436">
        <v>0</v>
      </c>
      <c r="I602" s="636">
        <v>1</v>
      </c>
      <c r="J602" s="637">
        <v>0</v>
      </c>
      <c r="K602" s="638">
        <v>0</v>
      </c>
      <c r="L602" s="434">
        <v>0</v>
      </c>
      <c r="M602" s="435">
        <v>0</v>
      </c>
      <c r="N602" s="436">
        <v>0</v>
      </c>
      <c r="O602" s="434">
        <v>0</v>
      </c>
      <c r="P602" s="435">
        <v>0</v>
      </c>
      <c r="Q602" s="436">
        <v>0</v>
      </c>
    </row>
    <row r="603" spans="1:17">
      <c r="A603" s="557" t="s">
        <v>2769</v>
      </c>
      <c r="B603" s="560" t="s">
        <v>2770</v>
      </c>
      <c r="C603" s="559">
        <v>25</v>
      </c>
      <c r="D603" s="639">
        <v>2015</v>
      </c>
      <c r="E603" s="640">
        <v>2020</v>
      </c>
      <c r="F603" s="434">
        <v>1</v>
      </c>
      <c r="G603" s="435">
        <v>0</v>
      </c>
      <c r="H603" s="436">
        <v>0</v>
      </c>
      <c r="I603" s="636">
        <v>1</v>
      </c>
      <c r="J603" s="637">
        <v>0</v>
      </c>
      <c r="K603" s="638">
        <v>0</v>
      </c>
      <c r="L603" s="434">
        <v>0</v>
      </c>
      <c r="M603" s="435">
        <v>0</v>
      </c>
      <c r="N603" s="436">
        <v>0</v>
      </c>
      <c r="O603" s="434">
        <v>0</v>
      </c>
      <c r="P603" s="435">
        <v>0</v>
      </c>
      <c r="Q603" s="436">
        <v>0</v>
      </c>
    </row>
    <row r="604" spans="1:17">
      <c r="A604" s="557" t="s">
        <v>2771</v>
      </c>
      <c r="B604" s="560" t="s">
        <v>2772</v>
      </c>
      <c r="C604" s="559">
        <v>25</v>
      </c>
      <c r="D604" s="639">
        <v>2015</v>
      </c>
      <c r="E604" s="640">
        <v>2020</v>
      </c>
      <c r="F604" s="434">
        <v>1</v>
      </c>
      <c r="G604" s="435">
        <v>0</v>
      </c>
      <c r="H604" s="436">
        <v>0</v>
      </c>
      <c r="I604" s="636">
        <v>1</v>
      </c>
      <c r="J604" s="637">
        <v>0</v>
      </c>
      <c r="K604" s="638">
        <v>0</v>
      </c>
      <c r="L604" s="434">
        <v>0</v>
      </c>
      <c r="M604" s="435">
        <v>0</v>
      </c>
      <c r="N604" s="436">
        <v>0</v>
      </c>
      <c r="O604" s="434">
        <v>0</v>
      </c>
      <c r="P604" s="435">
        <v>0</v>
      </c>
      <c r="Q604" s="436">
        <v>0</v>
      </c>
    </row>
    <row r="605" spans="1:17">
      <c r="A605" s="557" t="s">
        <v>2773</v>
      </c>
      <c r="B605" s="560" t="s">
        <v>2774</v>
      </c>
      <c r="C605" s="559">
        <v>25</v>
      </c>
      <c r="D605" s="639">
        <v>2015</v>
      </c>
      <c r="E605" s="640">
        <v>2020</v>
      </c>
      <c r="F605" s="434">
        <v>1</v>
      </c>
      <c r="G605" s="435">
        <v>0</v>
      </c>
      <c r="H605" s="436">
        <v>0</v>
      </c>
      <c r="I605" s="636">
        <v>1</v>
      </c>
      <c r="J605" s="637">
        <v>0</v>
      </c>
      <c r="K605" s="638">
        <v>0</v>
      </c>
      <c r="L605" s="434">
        <v>0</v>
      </c>
      <c r="M605" s="435">
        <v>0</v>
      </c>
      <c r="N605" s="436">
        <v>0</v>
      </c>
      <c r="O605" s="434">
        <v>0</v>
      </c>
      <c r="P605" s="435">
        <v>0</v>
      </c>
      <c r="Q605" s="436">
        <v>0</v>
      </c>
    </row>
    <row r="606" spans="1:17">
      <c r="A606" s="557" t="s">
        <v>2775</v>
      </c>
      <c r="B606" s="560" t="s">
        <v>2776</v>
      </c>
      <c r="C606" s="559">
        <v>25</v>
      </c>
      <c r="D606" s="639">
        <v>2015</v>
      </c>
      <c r="E606" s="640">
        <v>2020</v>
      </c>
      <c r="F606" s="434">
        <v>1</v>
      </c>
      <c r="G606" s="435">
        <v>0</v>
      </c>
      <c r="H606" s="436">
        <v>0</v>
      </c>
      <c r="I606" s="636">
        <v>1</v>
      </c>
      <c r="J606" s="637">
        <v>0</v>
      </c>
      <c r="K606" s="638">
        <v>0</v>
      </c>
      <c r="L606" s="434">
        <v>0</v>
      </c>
      <c r="M606" s="435">
        <v>0</v>
      </c>
      <c r="N606" s="436">
        <v>0</v>
      </c>
      <c r="O606" s="434">
        <v>0</v>
      </c>
      <c r="P606" s="435">
        <v>0</v>
      </c>
      <c r="Q606" s="436">
        <v>0</v>
      </c>
    </row>
    <row r="607" spans="1:17">
      <c r="A607" s="557" t="s">
        <v>2777</v>
      </c>
      <c r="B607" s="560" t="s">
        <v>2772</v>
      </c>
      <c r="C607" s="559">
        <v>25</v>
      </c>
      <c r="D607" s="639">
        <v>2015</v>
      </c>
      <c r="E607" s="640">
        <v>2020</v>
      </c>
      <c r="F607" s="434">
        <v>1</v>
      </c>
      <c r="G607" s="435">
        <v>0</v>
      </c>
      <c r="H607" s="436">
        <v>0</v>
      </c>
      <c r="I607" s="636">
        <v>1</v>
      </c>
      <c r="J607" s="637">
        <v>0</v>
      </c>
      <c r="K607" s="638">
        <v>0</v>
      </c>
      <c r="L607" s="434">
        <v>0</v>
      </c>
      <c r="M607" s="435">
        <v>0</v>
      </c>
      <c r="N607" s="436">
        <v>0</v>
      </c>
      <c r="O607" s="434">
        <v>0</v>
      </c>
      <c r="P607" s="435">
        <v>0</v>
      </c>
      <c r="Q607" s="436">
        <v>0</v>
      </c>
    </row>
    <row r="608" spans="1:17">
      <c r="A608" s="561" t="s">
        <v>2778</v>
      </c>
      <c r="B608" s="645" t="s">
        <v>2779</v>
      </c>
      <c r="C608" s="648">
        <v>25</v>
      </c>
      <c r="D608" s="639">
        <v>2019</v>
      </c>
      <c r="E608" s="200">
        <v>2024</v>
      </c>
      <c r="F608" s="434">
        <v>1</v>
      </c>
      <c r="G608" s="435">
        <v>0</v>
      </c>
      <c r="H608" s="436">
        <v>0</v>
      </c>
      <c r="I608" s="434">
        <v>0</v>
      </c>
      <c r="J608" s="435">
        <v>0</v>
      </c>
      <c r="K608" s="436">
        <v>0</v>
      </c>
      <c r="L608" s="434">
        <v>0</v>
      </c>
      <c r="M608" s="435">
        <v>0</v>
      </c>
      <c r="N608" s="436">
        <v>0</v>
      </c>
      <c r="O608" s="197">
        <v>1</v>
      </c>
      <c r="P608" s="198">
        <v>0</v>
      </c>
      <c r="Q608" s="199">
        <v>0</v>
      </c>
    </row>
    <row r="609" spans="1:17">
      <c r="A609" s="557" t="s">
        <v>2780</v>
      </c>
      <c r="B609" s="560" t="s">
        <v>2781</v>
      </c>
      <c r="C609" s="649">
        <v>25</v>
      </c>
      <c r="D609" s="639">
        <v>2019</v>
      </c>
      <c r="E609" s="200">
        <v>2024</v>
      </c>
      <c r="F609" s="434">
        <v>1</v>
      </c>
      <c r="G609" s="435">
        <v>0</v>
      </c>
      <c r="H609" s="436">
        <v>0</v>
      </c>
      <c r="I609" s="434">
        <v>0</v>
      </c>
      <c r="J609" s="435">
        <v>0</v>
      </c>
      <c r="K609" s="436">
        <v>0</v>
      </c>
      <c r="L609" s="434">
        <v>0</v>
      </c>
      <c r="M609" s="435">
        <v>0</v>
      </c>
      <c r="N609" s="436">
        <v>0</v>
      </c>
      <c r="O609" s="197">
        <v>1</v>
      </c>
      <c r="P609" s="198">
        <v>0</v>
      </c>
      <c r="Q609" s="199">
        <v>0</v>
      </c>
    </row>
    <row r="610" spans="1:17">
      <c r="A610" s="561" t="s">
        <v>2782</v>
      </c>
      <c r="B610" s="645" t="s">
        <v>2781</v>
      </c>
      <c r="C610" s="648">
        <v>25</v>
      </c>
      <c r="D610" s="639">
        <v>2019</v>
      </c>
      <c r="E610" s="200">
        <v>2024</v>
      </c>
      <c r="F610" s="434">
        <v>1</v>
      </c>
      <c r="G610" s="435">
        <v>0</v>
      </c>
      <c r="H610" s="436">
        <v>0</v>
      </c>
      <c r="I610" s="434">
        <v>0</v>
      </c>
      <c r="J610" s="435">
        <v>0</v>
      </c>
      <c r="K610" s="436">
        <v>0</v>
      </c>
      <c r="L610" s="434">
        <v>0</v>
      </c>
      <c r="M610" s="435">
        <v>0</v>
      </c>
      <c r="N610" s="436">
        <v>0</v>
      </c>
      <c r="O610" s="197">
        <v>1</v>
      </c>
      <c r="P610" s="198">
        <v>0</v>
      </c>
      <c r="Q610" s="199">
        <v>0</v>
      </c>
    </row>
    <row r="611" spans="1:17">
      <c r="A611" s="557" t="s">
        <v>2783</v>
      </c>
      <c r="B611" s="560" t="s">
        <v>2779</v>
      </c>
      <c r="C611" s="649">
        <v>25</v>
      </c>
      <c r="D611" s="639">
        <v>2019</v>
      </c>
      <c r="E611" s="200">
        <v>2024</v>
      </c>
      <c r="F611" s="434">
        <v>1</v>
      </c>
      <c r="G611" s="435">
        <v>0</v>
      </c>
      <c r="H611" s="436">
        <v>0</v>
      </c>
      <c r="I611" s="434">
        <v>0</v>
      </c>
      <c r="J611" s="435">
        <v>0</v>
      </c>
      <c r="K611" s="436">
        <v>0</v>
      </c>
      <c r="L611" s="434">
        <v>0</v>
      </c>
      <c r="M611" s="435">
        <v>0</v>
      </c>
      <c r="N611" s="436">
        <v>0</v>
      </c>
      <c r="O611" s="197">
        <v>1</v>
      </c>
      <c r="P611" s="198">
        <v>0</v>
      </c>
      <c r="Q611" s="199">
        <v>0</v>
      </c>
    </row>
    <row r="612" spans="1:17">
      <c r="A612" s="557" t="s">
        <v>2784</v>
      </c>
      <c r="B612" s="560" t="s">
        <v>2785</v>
      </c>
      <c r="C612" s="559">
        <v>25</v>
      </c>
      <c r="D612" s="639">
        <v>2015</v>
      </c>
      <c r="E612" s="640">
        <v>2020</v>
      </c>
      <c r="F612" s="434">
        <v>1</v>
      </c>
      <c r="G612" s="435">
        <v>0</v>
      </c>
      <c r="H612" s="436">
        <v>0</v>
      </c>
      <c r="I612" s="636">
        <v>1</v>
      </c>
      <c r="J612" s="637">
        <v>0</v>
      </c>
      <c r="K612" s="638">
        <v>0</v>
      </c>
      <c r="L612" s="434">
        <v>0</v>
      </c>
      <c r="M612" s="435">
        <v>0</v>
      </c>
      <c r="N612" s="436">
        <v>0</v>
      </c>
      <c r="O612" s="434">
        <v>0</v>
      </c>
      <c r="P612" s="435">
        <v>0</v>
      </c>
      <c r="Q612" s="436">
        <v>0</v>
      </c>
    </row>
    <row r="613" spans="1:17">
      <c r="A613" s="557" t="s">
        <v>2786</v>
      </c>
      <c r="B613" s="560" t="s">
        <v>2787</v>
      </c>
      <c r="C613" s="559">
        <v>25</v>
      </c>
      <c r="D613" s="639">
        <v>2015</v>
      </c>
      <c r="E613" s="640">
        <v>2020</v>
      </c>
      <c r="F613" s="434">
        <v>1</v>
      </c>
      <c r="G613" s="435">
        <v>0</v>
      </c>
      <c r="H613" s="436">
        <v>0</v>
      </c>
      <c r="I613" s="636">
        <v>1</v>
      </c>
      <c r="J613" s="637">
        <v>0</v>
      </c>
      <c r="K613" s="638">
        <v>0</v>
      </c>
      <c r="L613" s="434">
        <v>0</v>
      </c>
      <c r="M613" s="435">
        <v>0</v>
      </c>
      <c r="N613" s="436">
        <v>0</v>
      </c>
      <c r="O613" s="434">
        <v>0</v>
      </c>
      <c r="P613" s="435">
        <v>0</v>
      </c>
      <c r="Q613" s="436">
        <v>0</v>
      </c>
    </row>
    <row r="614" spans="1:17">
      <c r="A614" s="557" t="s">
        <v>2788</v>
      </c>
      <c r="B614" s="560" t="s">
        <v>2785</v>
      </c>
      <c r="C614" s="559">
        <v>25</v>
      </c>
      <c r="D614" s="639">
        <v>2015</v>
      </c>
      <c r="E614" s="640">
        <v>2020</v>
      </c>
      <c r="F614" s="434">
        <v>1</v>
      </c>
      <c r="G614" s="435">
        <v>0</v>
      </c>
      <c r="H614" s="436">
        <v>0</v>
      </c>
      <c r="I614" s="636">
        <v>1</v>
      </c>
      <c r="J614" s="637">
        <v>0</v>
      </c>
      <c r="K614" s="638">
        <v>0</v>
      </c>
      <c r="L614" s="434">
        <v>0</v>
      </c>
      <c r="M614" s="435">
        <v>0</v>
      </c>
      <c r="N614" s="436">
        <v>0</v>
      </c>
      <c r="O614" s="434">
        <v>0</v>
      </c>
      <c r="P614" s="435">
        <v>0</v>
      </c>
      <c r="Q614" s="436">
        <v>0</v>
      </c>
    </row>
    <row r="615" spans="1:17">
      <c r="A615" s="557" t="s">
        <v>2789</v>
      </c>
      <c r="B615" s="560" t="s">
        <v>2785</v>
      </c>
      <c r="C615" s="559">
        <v>25</v>
      </c>
      <c r="D615" s="639">
        <v>2015</v>
      </c>
      <c r="E615" s="640">
        <v>2020</v>
      </c>
      <c r="F615" s="434">
        <v>1</v>
      </c>
      <c r="G615" s="435">
        <v>0</v>
      </c>
      <c r="H615" s="436">
        <v>0</v>
      </c>
      <c r="I615" s="636">
        <v>1</v>
      </c>
      <c r="J615" s="637">
        <v>0</v>
      </c>
      <c r="K615" s="638">
        <v>0</v>
      </c>
      <c r="L615" s="434">
        <v>0</v>
      </c>
      <c r="M615" s="435">
        <v>0</v>
      </c>
      <c r="N615" s="436">
        <v>0</v>
      </c>
      <c r="O615" s="434">
        <v>0</v>
      </c>
      <c r="P615" s="435">
        <v>0</v>
      </c>
      <c r="Q615" s="436">
        <v>0</v>
      </c>
    </row>
    <row r="616" spans="1:17">
      <c r="A616" s="557" t="s">
        <v>2790</v>
      </c>
      <c r="B616" s="560" t="s">
        <v>3446</v>
      </c>
      <c r="C616" s="559">
        <v>25</v>
      </c>
      <c r="D616" s="639">
        <v>2019</v>
      </c>
      <c r="E616" s="200">
        <v>2024</v>
      </c>
      <c r="F616" s="434">
        <v>1</v>
      </c>
      <c r="G616" s="435">
        <v>0</v>
      </c>
      <c r="H616" s="436">
        <v>0</v>
      </c>
      <c r="I616" s="434">
        <v>0</v>
      </c>
      <c r="J616" s="435">
        <v>0</v>
      </c>
      <c r="K616" s="436">
        <v>0</v>
      </c>
      <c r="L616" s="434">
        <v>0</v>
      </c>
      <c r="M616" s="435">
        <v>0</v>
      </c>
      <c r="N616" s="436">
        <v>0</v>
      </c>
      <c r="O616" s="197">
        <v>1</v>
      </c>
      <c r="P616" s="198">
        <v>0</v>
      </c>
      <c r="Q616" s="199">
        <v>0</v>
      </c>
    </row>
    <row r="617" spans="1:17">
      <c r="A617" s="557" t="s">
        <v>2791</v>
      </c>
      <c r="B617" s="560" t="s">
        <v>3447</v>
      </c>
      <c r="C617" s="559">
        <v>25</v>
      </c>
      <c r="D617" s="639">
        <v>2019</v>
      </c>
      <c r="E617" s="200">
        <v>2024</v>
      </c>
      <c r="F617" s="434">
        <v>1</v>
      </c>
      <c r="G617" s="435">
        <v>0</v>
      </c>
      <c r="H617" s="436">
        <v>0</v>
      </c>
      <c r="I617" s="434">
        <v>0</v>
      </c>
      <c r="J617" s="435">
        <v>0</v>
      </c>
      <c r="K617" s="436">
        <v>0</v>
      </c>
      <c r="L617" s="434">
        <v>0</v>
      </c>
      <c r="M617" s="435">
        <v>0</v>
      </c>
      <c r="N617" s="436">
        <v>0</v>
      </c>
      <c r="O617" s="197">
        <v>1</v>
      </c>
      <c r="P617" s="198">
        <v>0</v>
      </c>
      <c r="Q617" s="199">
        <v>0</v>
      </c>
    </row>
    <row r="618" spans="1:17">
      <c r="A618" s="557" t="s">
        <v>2792</v>
      </c>
      <c r="B618" s="560" t="s">
        <v>3447</v>
      </c>
      <c r="C618" s="559">
        <v>25</v>
      </c>
      <c r="D618" s="639">
        <v>2019</v>
      </c>
      <c r="E618" s="200">
        <v>2024</v>
      </c>
      <c r="F618" s="434">
        <v>1</v>
      </c>
      <c r="G618" s="435">
        <v>0</v>
      </c>
      <c r="H618" s="436">
        <v>0</v>
      </c>
      <c r="I618" s="434">
        <v>0</v>
      </c>
      <c r="J618" s="435">
        <v>0</v>
      </c>
      <c r="K618" s="436">
        <v>0</v>
      </c>
      <c r="L618" s="434">
        <v>0</v>
      </c>
      <c r="M618" s="435">
        <v>0</v>
      </c>
      <c r="N618" s="436">
        <v>0</v>
      </c>
      <c r="O618" s="197">
        <v>1</v>
      </c>
      <c r="P618" s="198">
        <v>0</v>
      </c>
      <c r="Q618" s="199">
        <v>0</v>
      </c>
    </row>
    <row r="619" spans="1:17">
      <c r="A619" s="557" t="s">
        <v>2793</v>
      </c>
      <c r="B619" s="560" t="s">
        <v>3446</v>
      </c>
      <c r="C619" s="559">
        <v>25</v>
      </c>
      <c r="D619" s="639">
        <v>2019</v>
      </c>
      <c r="E619" s="200">
        <v>2024</v>
      </c>
      <c r="F619" s="434">
        <v>1</v>
      </c>
      <c r="G619" s="435">
        <v>0</v>
      </c>
      <c r="H619" s="436">
        <v>0</v>
      </c>
      <c r="I619" s="434">
        <v>0</v>
      </c>
      <c r="J619" s="435">
        <v>0</v>
      </c>
      <c r="K619" s="436">
        <v>0</v>
      </c>
      <c r="L619" s="434">
        <v>0</v>
      </c>
      <c r="M619" s="435">
        <v>0</v>
      </c>
      <c r="N619" s="436">
        <v>0</v>
      </c>
      <c r="O619" s="197">
        <v>1</v>
      </c>
      <c r="P619" s="198">
        <v>0</v>
      </c>
      <c r="Q619" s="199">
        <v>0</v>
      </c>
    </row>
    <row r="620" spans="1:17">
      <c r="A620" s="557" t="s">
        <v>2794</v>
      </c>
      <c r="B620" s="560" t="s">
        <v>2795</v>
      </c>
      <c r="C620" s="559">
        <v>25</v>
      </c>
      <c r="D620" s="639">
        <v>2015</v>
      </c>
      <c r="E620" s="640">
        <v>2020</v>
      </c>
      <c r="F620" s="434">
        <v>1</v>
      </c>
      <c r="G620" s="435">
        <v>0</v>
      </c>
      <c r="H620" s="436">
        <v>0</v>
      </c>
      <c r="I620" s="636">
        <v>1</v>
      </c>
      <c r="J620" s="637">
        <v>0</v>
      </c>
      <c r="K620" s="638">
        <v>0</v>
      </c>
      <c r="L620" s="434">
        <v>0</v>
      </c>
      <c r="M620" s="435">
        <v>0</v>
      </c>
      <c r="N620" s="436">
        <v>0</v>
      </c>
      <c r="O620" s="434">
        <v>0</v>
      </c>
      <c r="P620" s="435">
        <v>0</v>
      </c>
      <c r="Q620" s="436">
        <v>0</v>
      </c>
    </row>
    <row r="621" spans="1:17">
      <c r="A621" s="557" t="s">
        <v>2796</v>
      </c>
      <c r="B621" s="560" t="s">
        <v>2797</v>
      </c>
      <c r="C621" s="559">
        <v>25</v>
      </c>
      <c r="D621" s="639">
        <v>2015</v>
      </c>
      <c r="E621" s="640">
        <v>2020</v>
      </c>
      <c r="F621" s="434">
        <v>1</v>
      </c>
      <c r="G621" s="435">
        <v>0</v>
      </c>
      <c r="H621" s="436">
        <v>0</v>
      </c>
      <c r="I621" s="636">
        <v>1</v>
      </c>
      <c r="J621" s="637">
        <v>0</v>
      </c>
      <c r="K621" s="638">
        <v>0</v>
      </c>
      <c r="L621" s="434">
        <v>0</v>
      </c>
      <c r="M621" s="435">
        <v>0</v>
      </c>
      <c r="N621" s="436">
        <v>0</v>
      </c>
      <c r="O621" s="434">
        <v>0</v>
      </c>
      <c r="P621" s="435">
        <v>0</v>
      </c>
      <c r="Q621" s="436">
        <v>0</v>
      </c>
    </row>
    <row r="622" spans="1:17">
      <c r="A622" s="557" t="s">
        <v>2798</v>
      </c>
      <c r="B622" s="560" t="s">
        <v>2799</v>
      </c>
      <c r="C622" s="559">
        <v>25</v>
      </c>
      <c r="D622" s="639">
        <v>2015</v>
      </c>
      <c r="E622" s="640">
        <v>2020</v>
      </c>
      <c r="F622" s="434">
        <v>1</v>
      </c>
      <c r="G622" s="435">
        <v>0</v>
      </c>
      <c r="H622" s="436">
        <v>0</v>
      </c>
      <c r="I622" s="636">
        <v>1</v>
      </c>
      <c r="J622" s="637">
        <v>0</v>
      </c>
      <c r="K622" s="638">
        <v>0</v>
      </c>
      <c r="L622" s="434">
        <v>0</v>
      </c>
      <c r="M622" s="435">
        <v>0</v>
      </c>
      <c r="N622" s="436">
        <v>0</v>
      </c>
      <c r="O622" s="434">
        <v>0</v>
      </c>
      <c r="P622" s="435">
        <v>0</v>
      </c>
      <c r="Q622" s="436">
        <v>0</v>
      </c>
    </row>
    <row r="623" spans="1:17">
      <c r="A623" s="557" t="s">
        <v>2800</v>
      </c>
      <c r="B623" s="560" t="s">
        <v>2801</v>
      </c>
      <c r="C623" s="559">
        <v>25</v>
      </c>
      <c r="D623" s="639">
        <v>2015</v>
      </c>
      <c r="E623" s="640">
        <v>2020</v>
      </c>
      <c r="F623" s="434">
        <v>1</v>
      </c>
      <c r="G623" s="435">
        <v>0</v>
      </c>
      <c r="H623" s="436">
        <v>0</v>
      </c>
      <c r="I623" s="636">
        <v>1</v>
      </c>
      <c r="J623" s="637">
        <v>0</v>
      </c>
      <c r="K623" s="638">
        <v>0</v>
      </c>
      <c r="L623" s="434">
        <v>0</v>
      </c>
      <c r="M623" s="435">
        <v>0</v>
      </c>
      <c r="N623" s="436">
        <v>0</v>
      </c>
      <c r="O623" s="434">
        <v>0</v>
      </c>
      <c r="P623" s="435">
        <v>0</v>
      </c>
      <c r="Q623" s="436">
        <v>0</v>
      </c>
    </row>
    <row r="624" spans="1:17">
      <c r="A624" s="557"/>
      <c r="B624" s="560" t="s">
        <v>2802</v>
      </c>
      <c r="C624" s="649">
        <v>25</v>
      </c>
      <c r="D624" s="639">
        <v>2019</v>
      </c>
      <c r="E624" s="200">
        <v>2024</v>
      </c>
      <c r="F624" s="434">
        <v>1</v>
      </c>
      <c r="G624" s="435">
        <v>0</v>
      </c>
      <c r="H624" s="436">
        <v>0</v>
      </c>
      <c r="I624" s="434">
        <v>0</v>
      </c>
      <c r="J624" s="435">
        <v>0</v>
      </c>
      <c r="K624" s="436">
        <v>0</v>
      </c>
      <c r="L624" s="434">
        <v>0</v>
      </c>
      <c r="M624" s="435">
        <v>0</v>
      </c>
      <c r="N624" s="436">
        <v>0</v>
      </c>
      <c r="O624" s="197">
        <v>1</v>
      </c>
      <c r="P624" s="198">
        <v>0</v>
      </c>
      <c r="Q624" s="199">
        <v>0</v>
      </c>
    </row>
    <row r="625" spans="1:17" ht="15" thickBot="1">
      <c r="A625" s="650"/>
      <c r="B625" s="601" t="s">
        <v>2802</v>
      </c>
      <c r="C625" s="651">
        <v>25</v>
      </c>
      <c r="D625" s="652">
        <v>2019</v>
      </c>
      <c r="E625" s="201">
        <v>2024</v>
      </c>
      <c r="F625" s="437">
        <v>1</v>
      </c>
      <c r="G625" s="438">
        <v>0</v>
      </c>
      <c r="H625" s="439">
        <v>0</v>
      </c>
      <c r="I625" s="437">
        <v>0</v>
      </c>
      <c r="J625" s="438">
        <v>0</v>
      </c>
      <c r="K625" s="439">
        <v>0</v>
      </c>
      <c r="L625" s="437">
        <v>0</v>
      </c>
      <c r="M625" s="438">
        <v>0</v>
      </c>
      <c r="N625" s="439">
        <v>0</v>
      </c>
      <c r="O625" s="203">
        <v>1</v>
      </c>
      <c r="P625" s="204">
        <v>0</v>
      </c>
      <c r="Q625" s="205">
        <v>0</v>
      </c>
    </row>
    <row r="626" spans="1:17" ht="15" thickTop="1">
      <c r="E626" s="616"/>
      <c r="F626" s="615"/>
      <c r="G626" s="614"/>
      <c r="H626" s="614"/>
      <c r="I626" s="616"/>
      <c r="J626" s="2"/>
      <c r="K626" s="2"/>
      <c r="L626" s="616"/>
      <c r="M626" s="2"/>
      <c r="N626" s="2"/>
      <c r="O626" s="616"/>
      <c r="P626" s="2"/>
      <c r="Q626" s="2"/>
    </row>
    <row r="627" spans="1:17" ht="15" thickBot="1">
      <c r="E627" s="206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</row>
    <row r="628" spans="1:17" ht="30" customHeight="1" thickBot="1">
      <c r="A628" s="754" t="s">
        <v>3448</v>
      </c>
      <c r="B628" s="755"/>
      <c r="C628" s="755"/>
      <c r="D628" s="755"/>
      <c r="E628" s="756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</row>
    <row r="629" spans="1:17" ht="15" thickBot="1">
      <c r="A629" s="141" t="s">
        <v>2662</v>
      </c>
      <c r="B629" s="142" t="s">
        <v>0</v>
      </c>
      <c r="C629" s="535" t="s">
        <v>1033</v>
      </c>
      <c r="D629" s="207" t="s">
        <v>2663</v>
      </c>
      <c r="E629" s="653" t="s">
        <v>2664</v>
      </c>
      <c r="F629" s="206"/>
      <c r="G629" s="206"/>
      <c r="H629" s="206"/>
      <c r="I629" s="206"/>
      <c r="J629" s="206"/>
      <c r="K629" s="206"/>
      <c r="L629" s="206"/>
      <c r="M629" s="206"/>
      <c r="N629" s="206"/>
      <c r="O629" s="206"/>
      <c r="P629" s="206"/>
      <c r="Q629" s="206"/>
    </row>
    <row r="630" spans="1:17">
      <c r="A630" s="731" t="s">
        <v>2803</v>
      </c>
      <c r="B630" s="726" t="s">
        <v>2804</v>
      </c>
      <c r="C630" s="576">
        <v>45</v>
      </c>
      <c r="D630" s="552">
        <v>2019</v>
      </c>
      <c r="E630" s="153">
        <v>2024</v>
      </c>
      <c r="F630" s="544">
        <v>0</v>
      </c>
      <c r="G630" s="545">
        <v>1</v>
      </c>
      <c r="H630" s="546">
        <v>0</v>
      </c>
      <c r="I630" s="544">
        <v>0</v>
      </c>
      <c r="J630" s="545">
        <v>0</v>
      </c>
      <c r="K630" s="546">
        <v>0</v>
      </c>
      <c r="L630" s="544">
        <v>0</v>
      </c>
      <c r="M630" s="545">
        <v>0</v>
      </c>
      <c r="N630" s="546">
        <v>0</v>
      </c>
      <c r="O630" s="157">
        <v>0</v>
      </c>
      <c r="P630" s="158">
        <v>1</v>
      </c>
      <c r="Q630" s="159">
        <v>0</v>
      </c>
    </row>
    <row r="631" spans="1:17">
      <c r="A631" s="736"/>
      <c r="B631" s="710"/>
      <c r="C631" s="576">
        <v>45</v>
      </c>
      <c r="D631" s="152">
        <v>2019</v>
      </c>
      <c r="E631" s="153">
        <v>2024</v>
      </c>
      <c r="F631" s="547">
        <v>0</v>
      </c>
      <c r="G631" s="548">
        <v>1</v>
      </c>
      <c r="H631" s="549">
        <v>0</v>
      </c>
      <c r="I631" s="547">
        <v>0</v>
      </c>
      <c r="J631" s="548">
        <v>0</v>
      </c>
      <c r="K631" s="549">
        <v>0</v>
      </c>
      <c r="L631" s="547">
        <v>0</v>
      </c>
      <c r="M631" s="548">
        <v>0</v>
      </c>
      <c r="N631" s="549">
        <v>0</v>
      </c>
      <c r="O631" s="165">
        <v>0</v>
      </c>
      <c r="P631" s="536">
        <v>1</v>
      </c>
      <c r="Q631" s="167">
        <v>0</v>
      </c>
    </row>
    <row r="632" spans="1:17">
      <c r="A632" s="737"/>
      <c r="B632" s="711"/>
      <c r="C632" s="576">
        <v>70</v>
      </c>
      <c r="D632" s="152">
        <v>2019</v>
      </c>
      <c r="E632" s="153">
        <v>2024</v>
      </c>
      <c r="F632" s="547">
        <v>0</v>
      </c>
      <c r="G632" s="548">
        <v>0</v>
      </c>
      <c r="H632" s="549">
        <v>1</v>
      </c>
      <c r="I632" s="547">
        <v>0</v>
      </c>
      <c r="J632" s="548">
        <v>0</v>
      </c>
      <c r="K632" s="549">
        <v>0</v>
      </c>
      <c r="L632" s="547">
        <v>0</v>
      </c>
      <c r="M632" s="548">
        <v>0</v>
      </c>
      <c r="N632" s="549">
        <v>0</v>
      </c>
      <c r="O632" s="165">
        <v>0</v>
      </c>
      <c r="P632" s="536">
        <v>0</v>
      </c>
      <c r="Q632" s="167">
        <v>1</v>
      </c>
    </row>
    <row r="633" spans="1:17">
      <c r="A633" s="738" t="s">
        <v>2805</v>
      </c>
      <c r="B633" s="709" t="s">
        <v>2806</v>
      </c>
      <c r="C633" s="576">
        <v>45</v>
      </c>
      <c r="D633" s="152">
        <v>2019</v>
      </c>
      <c r="E633" s="153">
        <v>2024</v>
      </c>
      <c r="F633" s="547">
        <v>0</v>
      </c>
      <c r="G633" s="548">
        <v>1</v>
      </c>
      <c r="H633" s="549">
        <v>0</v>
      </c>
      <c r="I633" s="547">
        <v>0</v>
      </c>
      <c r="J633" s="548">
        <v>0</v>
      </c>
      <c r="K633" s="549">
        <v>0</v>
      </c>
      <c r="L633" s="547">
        <v>0</v>
      </c>
      <c r="M633" s="548">
        <v>0</v>
      </c>
      <c r="N633" s="549">
        <v>0</v>
      </c>
      <c r="O633" s="165">
        <v>0</v>
      </c>
      <c r="P633" s="536">
        <v>1</v>
      </c>
      <c r="Q633" s="167">
        <v>0</v>
      </c>
    </row>
    <row r="634" spans="1:17">
      <c r="A634" s="739"/>
      <c r="B634" s="710"/>
      <c r="C634" s="576">
        <v>45</v>
      </c>
      <c r="D634" s="152">
        <v>2019</v>
      </c>
      <c r="E634" s="153">
        <v>2024</v>
      </c>
      <c r="F634" s="547">
        <v>0</v>
      </c>
      <c r="G634" s="548">
        <v>1</v>
      </c>
      <c r="H634" s="549">
        <v>0</v>
      </c>
      <c r="I634" s="547">
        <v>0</v>
      </c>
      <c r="J634" s="548">
        <v>0</v>
      </c>
      <c r="K634" s="549">
        <v>0</v>
      </c>
      <c r="L634" s="547">
        <v>0</v>
      </c>
      <c r="M634" s="548">
        <v>0</v>
      </c>
      <c r="N634" s="549">
        <v>0</v>
      </c>
      <c r="O634" s="165">
        <v>0</v>
      </c>
      <c r="P634" s="536">
        <v>1</v>
      </c>
      <c r="Q634" s="167">
        <v>0</v>
      </c>
    </row>
    <row r="635" spans="1:17">
      <c r="A635" s="740"/>
      <c r="B635" s="711"/>
      <c r="C635" s="576">
        <v>70</v>
      </c>
      <c r="D635" s="152">
        <v>2019</v>
      </c>
      <c r="E635" s="153">
        <v>2024</v>
      </c>
      <c r="F635" s="547">
        <v>0</v>
      </c>
      <c r="G635" s="548">
        <v>0</v>
      </c>
      <c r="H635" s="549">
        <v>1</v>
      </c>
      <c r="I635" s="547">
        <v>0</v>
      </c>
      <c r="J635" s="548">
        <v>0</v>
      </c>
      <c r="K635" s="549">
        <v>0</v>
      </c>
      <c r="L635" s="547">
        <v>0</v>
      </c>
      <c r="M635" s="548">
        <v>0</v>
      </c>
      <c r="N635" s="549">
        <v>0</v>
      </c>
      <c r="O635" s="165">
        <v>0</v>
      </c>
      <c r="P635" s="536">
        <v>0</v>
      </c>
      <c r="Q635" s="167">
        <v>1</v>
      </c>
    </row>
    <row r="636" spans="1:17">
      <c r="A636" s="738" t="s">
        <v>2807</v>
      </c>
      <c r="B636" s="709" t="s">
        <v>2808</v>
      </c>
      <c r="C636" s="576">
        <v>45</v>
      </c>
      <c r="D636" s="152">
        <v>2019</v>
      </c>
      <c r="E636" s="153">
        <v>2024</v>
      </c>
      <c r="F636" s="547">
        <v>0</v>
      </c>
      <c r="G636" s="548">
        <v>1</v>
      </c>
      <c r="H636" s="549">
        <v>0</v>
      </c>
      <c r="I636" s="547">
        <v>0</v>
      </c>
      <c r="J636" s="548">
        <v>0</v>
      </c>
      <c r="K636" s="549">
        <v>0</v>
      </c>
      <c r="L636" s="547">
        <v>0</v>
      </c>
      <c r="M636" s="548">
        <v>0</v>
      </c>
      <c r="N636" s="549">
        <v>0</v>
      </c>
      <c r="O636" s="165">
        <v>0</v>
      </c>
      <c r="P636" s="536">
        <v>1</v>
      </c>
      <c r="Q636" s="167">
        <v>0</v>
      </c>
    </row>
    <row r="637" spans="1:17">
      <c r="A637" s="739"/>
      <c r="B637" s="710"/>
      <c r="C637" s="576">
        <v>45</v>
      </c>
      <c r="D637" s="152">
        <v>2019</v>
      </c>
      <c r="E637" s="153">
        <v>2024</v>
      </c>
      <c r="F637" s="547">
        <v>0</v>
      </c>
      <c r="G637" s="548">
        <v>1</v>
      </c>
      <c r="H637" s="549">
        <v>0</v>
      </c>
      <c r="I637" s="547">
        <v>0</v>
      </c>
      <c r="J637" s="548">
        <v>0</v>
      </c>
      <c r="K637" s="549">
        <v>0</v>
      </c>
      <c r="L637" s="547">
        <v>0</v>
      </c>
      <c r="M637" s="548">
        <v>0</v>
      </c>
      <c r="N637" s="549">
        <v>0</v>
      </c>
      <c r="O637" s="165">
        <v>0</v>
      </c>
      <c r="P637" s="536">
        <v>1</v>
      </c>
      <c r="Q637" s="167">
        <v>0</v>
      </c>
    </row>
    <row r="638" spans="1:17">
      <c r="A638" s="740"/>
      <c r="B638" s="711"/>
      <c r="C638" s="576">
        <v>70</v>
      </c>
      <c r="D638" s="152">
        <v>2019</v>
      </c>
      <c r="E638" s="153">
        <v>2024</v>
      </c>
      <c r="F638" s="547">
        <v>0</v>
      </c>
      <c r="G638" s="548">
        <v>0</v>
      </c>
      <c r="H638" s="549">
        <v>1</v>
      </c>
      <c r="I638" s="547">
        <v>0</v>
      </c>
      <c r="J638" s="548">
        <v>0</v>
      </c>
      <c r="K638" s="549">
        <v>0</v>
      </c>
      <c r="L638" s="547">
        <v>0</v>
      </c>
      <c r="M638" s="548">
        <v>0</v>
      </c>
      <c r="N638" s="549">
        <v>0</v>
      </c>
      <c r="O638" s="165">
        <v>0</v>
      </c>
      <c r="P638" s="536">
        <v>0</v>
      </c>
      <c r="Q638" s="167">
        <v>1</v>
      </c>
    </row>
    <row r="639" spans="1:17">
      <c r="A639" s="738" t="s">
        <v>2809</v>
      </c>
      <c r="B639" s="709" t="s">
        <v>2810</v>
      </c>
      <c r="C639" s="576">
        <v>45</v>
      </c>
      <c r="D639" s="152">
        <v>2019</v>
      </c>
      <c r="E639" s="153">
        <v>2024</v>
      </c>
      <c r="F639" s="547">
        <v>0</v>
      </c>
      <c r="G639" s="548">
        <v>1</v>
      </c>
      <c r="H639" s="549">
        <v>0</v>
      </c>
      <c r="I639" s="547">
        <v>0</v>
      </c>
      <c r="J639" s="548">
        <v>0</v>
      </c>
      <c r="K639" s="549">
        <v>0</v>
      </c>
      <c r="L639" s="547">
        <v>0</v>
      </c>
      <c r="M639" s="548">
        <v>0</v>
      </c>
      <c r="N639" s="549">
        <v>0</v>
      </c>
      <c r="O639" s="165">
        <v>0</v>
      </c>
      <c r="P639" s="536">
        <v>1</v>
      </c>
      <c r="Q639" s="167">
        <v>0</v>
      </c>
    </row>
    <row r="640" spans="1:17">
      <c r="A640" s="739"/>
      <c r="B640" s="710"/>
      <c r="C640" s="576">
        <v>45</v>
      </c>
      <c r="D640" s="152">
        <v>2019</v>
      </c>
      <c r="E640" s="153">
        <v>2024</v>
      </c>
      <c r="F640" s="547">
        <v>0</v>
      </c>
      <c r="G640" s="548">
        <v>1</v>
      </c>
      <c r="H640" s="549">
        <v>0</v>
      </c>
      <c r="I640" s="547">
        <v>0</v>
      </c>
      <c r="J640" s="548">
        <v>0</v>
      </c>
      <c r="K640" s="549">
        <v>0</v>
      </c>
      <c r="L640" s="547">
        <v>0</v>
      </c>
      <c r="M640" s="548">
        <v>0</v>
      </c>
      <c r="N640" s="549">
        <v>0</v>
      </c>
      <c r="O640" s="165">
        <v>0</v>
      </c>
      <c r="P640" s="536">
        <v>1</v>
      </c>
      <c r="Q640" s="167">
        <v>0</v>
      </c>
    </row>
    <row r="641" spans="1:17">
      <c r="A641" s="740"/>
      <c r="B641" s="711"/>
      <c r="C641" s="576">
        <v>70</v>
      </c>
      <c r="D641" s="152">
        <v>2019</v>
      </c>
      <c r="E641" s="153">
        <v>2024</v>
      </c>
      <c r="F641" s="547">
        <v>0</v>
      </c>
      <c r="G641" s="548">
        <v>0</v>
      </c>
      <c r="H641" s="549">
        <v>1</v>
      </c>
      <c r="I641" s="547">
        <v>0</v>
      </c>
      <c r="J641" s="548">
        <v>0</v>
      </c>
      <c r="K641" s="549">
        <v>0</v>
      </c>
      <c r="L641" s="547">
        <v>0</v>
      </c>
      <c r="M641" s="548">
        <v>0</v>
      </c>
      <c r="N641" s="549">
        <v>0</v>
      </c>
      <c r="O641" s="165">
        <v>0</v>
      </c>
      <c r="P641" s="536">
        <v>0</v>
      </c>
      <c r="Q641" s="167">
        <v>1</v>
      </c>
    </row>
    <row r="642" spans="1:17">
      <c r="A642" s="738" t="s">
        <v>2811</v>
      </c>
      <c r="B642" s="709" t="s">
        <v>2812</v>
      </c>
      <c r="C642" s="576">
        <v>45</v>
      </c>
      <c r="D642" s="152">
        <v>2019</v>
      </c>
      <c r="E642" s="153">
        <v>2024</v>
      </c>
      <c r="F642" s="547">
        <v>0</v>
      </c>
      <c r="G642" s="548">
        <v>1</v>
      </c>
      <c r="H642" s="549">
        <v>0</v>
      </c>
      <c r="I642" s="547">
        <v>0</v>
      </c>
      <c r="J642" s="548">
        <v>0</v>
      </c>
      <c r="K642" s="549">
        <v>0</v>
      </c>
      <c r="L642" s="547">
        <v>0</v>
      </c>
      <c r="M642" s="548">
        <v>0</v>
      </c>
      <c r="N642" s="549">
        <v>0</v>
      </c>
      <c r="O642" s="165">
        <v>0</v>
      </c>
      <c r="P642" s="536">
        <v>1</v>
      </c>
      <c r="Q642" s="167">
        <v>0</v>
      </c>
    </row>
    <row r="643" spans="1:17">
      <c r="A643" s="739"/>
      <c r="B643" s="710"/>
      <c r="C643" s="576">
        <v>45</v>
      </c>
      <c r="D643" s="152">
        <v>2019</v>
      </c>
      <c r="E643" s="153">
        <v>2024</v>
      </c>
      <c r="F643" s="547">
        <v>0</v>
      </c>
      <c r="G643" s="548">
        <v>1</v>
      </c>
      <c r="H643" s="549">
        <v>0</v>
      </c>
      <c r="I643" s="547">
        <v>0</v>
      </c>
      <c r="J643" s="548">
        <v>0</v>
      </c>
      <c r="K643" s="549">
        <v>0</v>
      </c>
      <c r="L643" s="547">
        <v>0</v>
      </c>
      <c r="M643" s="548">
        <v>0</v>
      </c>
      <c r="N643" s="549">
        <v>0</v>
      </c>
      <c r="O643" s="165">
        <v>0</v>
      </c>
      <c r="P643" s="536">
        <v>1</v>
      </c>
      <c r="Q643" s="167">
        <v>0</v>
      </c>
    </row>
    <row r="644" spans="1:17">
      <c r="A644" s="740"/>
      <c r="B644" s="711"/>
      <c r="C644" s="576">
        <v>70</v>
      </c>
      <c r="D644" s="152">
        <v>2019</v>
      </c>
      <c r="E644" s="153">
        <v>2024</v>
      </c>
      <c r="F644" s="547">
        <v>0</v>
      </c>
      <c r="G644" s="548">
        <v>0</v>
      </c>
      <c r="H644" s="549">
        <v>1</v>
      </c>
      <c r="I644" s="547">
        <v>0</v>
      </c>
      <c r="J644" s="548">
        <v>0</v>
      </c>
      <c r="K644" s="549">
        <v>0</v>
      </c>
      <c r="L644" s="547">
        <v>0</v>
      </c>
      <c r="M644" s="548">
        <v>0</v>
      </c>
      <c r="N644" s="549">
        <v>0</v>
      </c>
      <c r="O644" s="165">
        <v>0</v>
      </c>
      <c r="P644" s="536">
        <v>0</v>
      </c>
      <c r="Q644" s="167">
        <v>1</v>
      </c>
    </row>
    <row r="645" spans="1:17">
      <c r="A645" s="738" t="s">
        <v>2813</v>
      </c>
      <c r="B645" s="709" t="s">
        <v>2814</v>
      </c>
      <c r="C645" s="576">
        <v>45</v>
      </c>
      <c r="D645" s="152">
        <v>2019</v>
      </c>
      <c r="E645" s="153">
        <v>2024</v>
      </c>
      <c r="F645" s="547">
        <v>0</v>
      </c>
      <c r="G645" s="548">
        <v>1</v>
      </c>
      <c r="H645" s="549">
        <v>0</v>
      </c>
      <c r="I645" s="547">
        <v>0</v>
      </c>
      <c r="J645" s="548">
        <v>0</v>
      </c>
      <c r="K645" s="549">
        <v>0</v>
      </c>
      <c r="L645" s="547">
        <v>0</v>
      </c>
      <c r="M645" s="548">
        <v>0</v>
      </c>
      <c r="N645" s="549">
        <v>0</v>
      </c>
      <c r="O645" s="165">
        <v>0</v>
      </c>
      <c r="P645" s="536">
        <v>1</v>
      </c>
      <c r="Q645" s="167">
        <v>0</v>
      </c>
    </row>
    <row r="646" spans="1:17">
      <c r="A646" s="739"/>
      <c r="B646" s="710"/>
      <c r="C646" s="576">
        <v>45</v>
      </c>
      <c r="D646" s="152">
        <v>2019</v>
      </c>
      <c r="E646" s="153">
        <v>2024</v>
      </c>
      <c r="F646" s="547">
        <v>0</v>
      </c>
      <c r="G646" s="548">
        <v>1</v>
      </c>
      <c r="H646" s="549">
        <v>0</v>
      </c>
      <c r="I646" s="547">
        <v>0</v>
      </c>
      <c r="J646" s="548">
        <v>0</v>
      </c>
      <c r="K646" s="549">
        <v>0</v>
      </c>
      <c r="L646" s="547">
        <v>0</v>
      </c>
      <c r="M646" s="548">
        <v>0</v>
      </c>
      <c r="N646" s="549">
        <v>0</v>
      </c>
      <c r="O646" s="165">
        <v>0</v>
      </c>
      <c r="P646" s="536">
        <v>1</v>
      </c>
      <c r="Q646" s="167">
        <v>0</v>
      </c>
    </row>
    <row r="647" spans="1:17">
      <c r="A647" s="740"/>
      <c r="B647" s="711"/>
      <c r="C647" s="576">
        <v>70</v>
      </c>
      <c r="D647" s="152">
        <v>2019</v>
      </c>
      <c r="E647" s="153">
        <v>2024</v>
      </c>
      <c r="F647" s="547">
        <v>0</v>
      </c>
      <c r="G647" s="548">
        <v>0</v>
      </c>
      <c r="H647" s="549">
        <v>1</v>
      </c>
      <c r="I647" s="547">
        <v>0</v>
      </c>
      <c r="J647" s="548">
        <v>0</v>
      </c>
      <c r="K647" s="549">
        <v>0</v>
      </c>
      <c r="L647" s="547">
        <v>0</v>
      </c>
      <c r="M647" s="548">
        <v>0</v>
      </c>
      <c r="N647" s="549">
        <v>0</v>
      </c>
      <c r="O647" s="165">
        <v>0</v>
      </c>
      <c r="P647" s="536">
        <v>0</v>
      </c>
      <c r="Q647" s="167">
        <v>1</v>
      </c>
    </row>
    <row r="648" spans="1:17">
      <c r="A648" s="738" t="s">
        <v>2815</v>
      </c>
      <c r="B648" s="709" t="s">
        <v>2816</v>
      </c>
      <c r="C648" s="576">
        <v>45</v>
      </c>
      <c r="D648" s="152">
        <v>2019</v>
      </c>
      <c r="E648" s="153">
        <v>2024</v>
      </c>
      <c r="F648" s="547">
        <v>0</v>
      </c>
      <c r="G648" s="548">
        <v>1</v>
      </c>
      <c r="H648" s="549">
        <v>0</v>
      </c>
      <c r="I648" s="547">
        <v>0</v>
      </c>
      <c r="J648" s="548">
        <v>0</v>
      </c>
      <c r="K648" s="549">
        <v>0</v>
      </c>
      <c r="L648" s="547">
        <v>0</v>
      </c>
      <c r="M648" s="548">
        <v>0</v>
      </c>
      <c r="N648" s="549">
        <v>0</v>
      </c>
      <c r="O648" s="165">
        <v>0</v>
      </c>
      <c r="P648" s="536">
        <v>1</v>
      </c>
      <c r="Q648" s="167">
        <v>0</v>
      </c>
    </row>
    <row r="649" spans="1:17">
      <c r="A649" s="739"/>
      <c r="B649" s="710"/>
      <c r="C649" s="576">
        <v>45</v>
      </c>
      <c r="D649" s="152">
        <v>2019</v>
      </c>
      <c r="E649" s="153">
        <v>2024</v>
      </c>
      <c r="F649" s="547">
        <v>0</v>
      </c>
      <c r="G649" s="548">
        <v>1</v>
      </c>
      <c r="H649" s="549">
        <v>0</v>
      </c>
      <c r="I649" s="547">
        <v>0</v>
      </c>
      <c r="J649" s="548">
        <v>0</v>
      </c>
      <c r="K649" s="549">
        <v>0</v>
      </c>
      <c r="L649" s="547">
        <v>0</v>
      </c>
      <c r="M649" s="548">
        <v>0</v>
      </c>
      <c r="N649" s="549">
        <v>0</v>
      </c>
      <c r="O649" s="165">
        <v>0</v>
      </c>
      <c r="P649" s="536">
        <v>1</v>
      </c>
      <c r="Q649" s="167">
        <v>0</v>
      </c>
    </row>
    <row r="650" spans="1:17">
      <c r="A650" s="740"/>
      <c r="B650" s="711"/>
      <c r="C650" s="576">
        <v>70</v>
      </c>
      <c r="D650" s="152">
        <v>2019</v>
      </c>
      <c r="E650" s="153">
        <v>2024</v>
      </c>
      <c r="F650" s="547">
        <v>0</v>
      </c>
      <c r="G650" s="548">
        <v>0</v>
      </c>
      <c r="H650" s="549">
        <v>1</v>
      </c>
      <c r="I650" s="547">
        <v>0</v>
      </c>
      <c r="J650" s="548">
        <v>0</v>
      </c>
      <c r="K650" s="549">
        <v>0</v>
      </c>
      <c r="L650" s="547">
        <v>0</v>
      </c>
      <c r="M650" s="548">
        <v>0</v>
      </c>
      <c r="N650" s="549">
        <v>0</v>
      </c>
      <c r="O650" s="165">
        <v>0</v>
      </c>
      <c r="P650" s="536">
        <v>0</v>
      </c>
      <c r="Q650" s="167">
        <v>1</v>
      </c>
    </row>
    <row r="651" spans="1:17">
      <c r="A651" s="731" t="s">
        <v>2817</v>
      </c>
      <c r="B651" s="709" t="s">
        <v>2818</v>
      </c>
      <c r="C651" s="576">
        <v>45</v>
      </c>
      <c r="D651" s="654">
        <v>43101</v>
      </c>
      <c r="E651" s="686">
        <v>2023</v>
      </c>
      <c r="F651" s="547">
        <v>0</v>
      </c>
      <c r="G651" s="548">
        <v>1</v>
      </c>
      <c r="H651" s="549">
        <v>0</v>
      </c>
      <c r="I651" s="547">
        <v>0</v>
      </c>
      <c r="J651" s="548">
        <v>0</v>
      </c>
      <c r="K651" s="549">
        <v>0</v>
      </c>
      <c r="L651" s="172">
        <v>0</v>
      </c>
      <c r="M651" s="173">
        <v>1</v>
      </c>
      <c r="N651" s="174">
        <v>0</v>
      </c>
      <c r="O651" s="547">
        <v>0</v>
      </c>
      <c r="P651" s="548">
        <v>0</v>
      </c>
      <c r="Q651" s="549">
        <v>0</v>
      </c>
    </row>
    <row r="652" spans="1:17">
      <c r="A652" s="734"/>
      <c r="B652" s="710"/>
      <c r="C652" s="576">
        <v>45</v>
      </c>
      <c r="D652" s="654">
        <v>43101</v>
      </c>
      <c r="E652" s="686">
        <v>2023</v>
      </c>
      <c r="F652" s="547">
        <v>0</v>
      </c>
      <c r="G652" s="548">
        <v>1</v>
      </c>
      <c r="H652" s="549">
        <v>0</v>
      </c>
      <c r="I652" s="547">
        <v>0</v>
      </c>
      <c r="J652" s="548">
        <v>0</v>
      </c>
      <c r="K652" s="549">
        <v>0</v>
      </c>
      <c r="L652" s="172">
        <v>0</v>
      </c>
      <c r="M652" s="173">
        <v>1</v>
      </c>
      <c r="N652" s="174">
        <v>0</v>
      </c>
      <c r="O652" s="547">
        <v>0</v>
      </c>
      <c r="P652" s="548">
        <v>0</v>
      </c>
      <c r="Q652" s="549">
        <v>0</v>
      </c>
    </row>
    <row r="653" spans="1:17">
      <c r="A653" s="735"/>
      <c r="B653" s="711"/>
      <c r="C653" s="576">
        <v>70</v>
      </c>
      <c r="D653" s="654">
        <v>43101</v>
      </c>
      <c r="E653" s="686">
        <v>2023</v>
      </c>
      <c r="F653" s="547">
        <v>0</v>
      </c>
      <c r="G653" s="548">
        <v>0</v>
      </c>
      <c r="H653" s="549">
        <v>1</v>
      </c>
      <c r="I653" s="547">
        <v>0</v>
      </c>
      <c r="J653" s="548">
        <v>0</v>
      </c>
      <c r="K653" s="549">
        <v>0</v>
      </c>
      <c r="L653" s="172">
        <v>0</v>
      </c>
      <c r="M653" s="173">
        <v>0</v>
      </c>
      <c r="N653" s="174">
        <v>1</v>
      </c>
      <c r="O653" s="547">
        <v>0</v>
      </c>
      <c r="P653" s="548">
        <v>0</v>
      </c>
      <c r="Q653" s="549">
        <v>0</v>
      </c>
    </row>
    <row r="654" spans="1:17">
      <c r="A654" s="731" t="s">
        <v>2819</v>
      </c>
      <c r="B654" s="709" t="s">
        <v>2820</v>
      </c>
      <c r="C654" s="576">
        <v>45</v>
      </c>
      <c r="D654" s="152">
        <v>2019</v>
      </c>
      <c r="E654" s="153">
        <v>2024</v>
      </c>
      <c r="F654" s="547">
        <v>0</v>
      </c>
      <c r="G654" s="548">
        <v>1</v>
      </c>
      <c r="H654" s="549">
        <v>0</v>
      </c>
      <c r="I654" s="547">
        <v>0</v>
      </c>
      <c r="J654" s="548">
        <v>0</v>
      </c>
      <c r="K654" s="549">
        <v>0</v>
      </c>
      <c r="L654" s="547">
        <v>0</v>
      </c>
      <c r="M654" s="548">
        <v>0</v>
      </c>
      <c r="N654" s="549">
        <v>0</v>
      </c>
      <c r="O654" s="165">
        <v>0</v>
      </c>
      <c r="P654" s="536">
        <v>1</v>
      </c>
      <c r="Q654" s="167">
        <v>0</v>
      </c>
    </row>
    <row r="655" spans="1:17">
      <c r="A655" s="734"/>
      <c r="B655" s="710"/>
      <c r="C655" s="576">
        <v>45</v>
      </c>
      <c r="D655" s="152">
        <v>2019</v>
      </c>
      <c r="E655" s="153">
        <v>2024</v>
      </c>
      <c r="F655" s="547">
        <v>0</v>
      </c>
      <c r="G655" s="548">
        <v>1</v>
      </c>
      <c r="H655" s="549">
        <v>0</v>
      </c>
      <c r="I655" s="547">
        <v>0</v>
      </c>
      <c r="J655" s="548">
        <v>0</v>
      </c>
      <c r="K655" s="549">
        <v>0</v>
      </c>
      <c r="L655" s="547">
        <v>0</v>
      </c>
      <c r="M655" s="548">
        <v>0</v>
      </c>
      <c r="N655" s="549">
        <v>0</v>
      </c>
      <c r="O655" s="165">
        <v>0</v>
      </c>
      <c r="P655" s="536">
        <v>1</v>
      </c>
      <c r="Q655" s="167">
        <v>0</v>
      </c>
    </row>
    <row r="656" spans="1:17">
      <c r="A656" s="735"/>
      <c r="B656" s="711"/>
      <c r="C656" s="576">
        <v>70</v>
      </c>
      <c r="D656" s="152">
        <v>2019</v>
      </c>
      <c r="E656" s="153">
        <v>2024</v>
      </c>
      <c r="F656" s="547">
        <v>0</v>
      </c>
      <c r="G656" s="548">
        <v>0</v>
      </c>
      <c r="H656" s="549">
        <v>1</v>
      </c>
      <c r="I656" s="547">
        <v>0</v>
      </c>
      <c r="J656" s="548">
        <v>0</v>
      </c>
      <c r="K656" s="549">
        <v>0</v>
      </c>
      <c r="L656" s="547">
        <v>0</v>
      </c>
      <c r="M656" s="548">
        <v>0</v>
      </c>
      <c r="N656" s="549">
        <v>0</v>
      </c>
      <c r="O656" s="165">
        <v>0</v>
      </c>
      <c r="P656" s="536">
        <v>0</v>
      </c>
      <c r="Q656" s="167">
        <v>1</v>
      </c>
    </row>
    <row r="657" spans="1:17">
      <c r="A657" s="731" t="s">
        <v>2821</v>
      </c>
      <c r="B657" s="709" t="s">
        <v>2822</v>
      </c>
      <c r="C657" s="576">
        <v>45</v>
      </c>
      <c r="D657" s="152">
        <v>2019</v>
      </c>
      <c r="E657" s="153">
        <v>2024</v>
      </c>
      <c r="F657" s="547">
        <v>0</v>
      </c>
      <c r="G657" s="548">
        <v>1</v>
      </c>
      <c r="H657" s="549">
        <v>0</v>
      </c>
      <c r="I657" s="547">
        <v>0</v>
      </c>
      <c r="J657" s="548">
        <v>0</v>
      </c>
      <c r="K657" s="549">
        <v>0</v>
      </c>
      <c r="L657" s="547">
        <v>0</v>
      </c>
      <c r="M657" s="548">
        <v>0</v>
      </c>
      <c r="N657" s="549">
        <v>0</v>
      </c>
      <c r="O657" s="165">
        <v>0</v>
      </c>
      <c r="P657" s="536">
        <v>1</v>
      </c>
      <c r="Q657" s="167">
        <v>0</v>
      </c>
    </row>
    <row r="658" spans="1:17">
      <c r="A658" s="732"/>
      <c r="B658" s="710"/>
      <c r="C658" s="576">
        <v>45</v>
      </c>
      <c r="D658" s="152">
        <v>2019</v>
      </c>
      <c r="E658" s="153">
        <v>2024</v>
      </c>
      <c r="F658" s="547">
        <v>0</v>
      </c>
      <c r="G658" s="548">
        <v>1</v>
      </c>
      <c r="H658" s="549">
        <v>0</v>
      </c>
      <c r="I658" s="547">
        <v>0</v>
      </c>
      <c r="J658" s="548">
        <v>0</v>
      </c>
      <c r="K658" s="549">
        <v>0</v>
      </c>
      <c r="L658" s="547">
        <v>0</v>
      </c>
      <c r="M658" s="548">
        <v>0</v>
      </c>
      <c r="N658" s="549">
        <v>0</v>
      </c>
      <c r="O658" s="165">
        <v>0</v>
      </c>
      <c r="P658" s="536">
        <v>1</v>
      </c>
      <c r="Q658" s="167">
        <v>0</v>
      </c>
    </row>
    <row r="659" spans="1:17">
      <c r="A659" s="733"/>
      <c r="B659" s="711"/>
      <c r="C659" s="576">
        <v>70</v>
      </c>
      <c r="D659" s="152">
        <v>2019</v>
      </c>
      <c r="E659" s="153">
        <v>2024</v>
      </c>
      <c r="F659" s="547">
        <v>0</v>
      </c>
      <c r="G659" s="548">
        <v>0</v>
      </c>
      <c r="H659" s="549">
        <v>1</v>
      </c>
      <c r="I659" s="547">
        <v>0</v>
      </c>
      <c r="J659" s="548">
        <v>0</v>
      </c>
      <c r="K659" s="549">
        <v>0</v>
      </c>
      <c r="L659" s="547">
        <v>0</v>
      </c>
      <c r="M659" s="548">
        <v>0</v>
      </c>
      <c r="N659" s="549">
        <v>0</v>
      </c>
      <c r="O659" s="165">
        <v>0</v>
      </c>
      <c r="P659" s="536">
        <v>0</v>
      </c>
      <c r="Q659" s="167">
        <v>1</v>
      </c>
    </row>
    <row r="660" spans="1:17">
      <c r="A660" s="731" t="s">
        <v>2823</v>
      </c>
      <c r="B660" s="709" t="s">
        <v>2824</v>
      </c>
      <c r="C660" s="576">
        <v>45</v>
      </c>
      <c r="D660" s="152">
        <v>2019</v>
      </c>
      <c r="E660" s="153">
        <v>2024</v>
      </c>
      <c r="F660" s="547">
        <v>0</v>
      </c>
      <c r="G660" s="548">
        <v>1</v>
      </c>
      <c r="H660" s="549">
        <v>0</v>
      </c>
      <c r="I660" s="547">
        <v>0</v>
      </c>
      <c r="J660" s="548">
        <v>0</v>
      </c>
      <c r="K660" s="549">
        <v>0</v>
      </c>
      <c r="L660" s="547">
        <v>0</v>
      </c>
      <c r="M660" s="548">
        <v>0</v>
      </c>
      <c r="N660" s="549">
        <v>0</v>
      </c>
      <c r="O660" s="165">
        <v>0</v>
      </c>
      <c r="P660" s="536">
        <v>1</v>
      </c>
      <c r="Q660" s="167">
        <v>0</v>
      </c>
    </row>
    <row r="661" spans="1:17">
      <c r="A661" s="732"/>
      <c r="B661" s="710"/>
      <c r="C661" s="576">
        <v>45</v>
      </c>
      <c r="D661" s="152">
        <v>2019</v>
      </c>
      <c r="E661" s="153">
        <v>2024</v>
      </c>
      <c r="F661" s="547">
        <v>0</v>
      </c>
      <c r="G661" s="548">
        <v>1</v>
      </c>
      <c r="H661" s="549">
        <v>0</v>
      </c>
      <c r="I661" s="547">
        <v>0</v>
      </c>
      <c r="J661" s="548">
        <v>0</v>
      </c>
      <c r="K661" s="549">
        <v>0</v>
      </c>
      <c r="L661" s="547">
        <v>0</v>
      </c>
      <c r="M661" s="548">
        <v>0</v>
      </c>
      <c r="N661" s="549">
        <v>0</v>
      </c>
      <c r="O661" s="165">
        <v>0</v>
      </c>
      <c r="P661" s="536">
        <v>1</v>
      </c>
      <c r="Q661" s="167">
        <v>0</v>
      </c>
    </row>
    <row r="662" spans="1:17">
      <c r="A662" s="733"/>
      <c r="B662" s="711"/>
      <c r="C662" s="576">
        <v>70</v>
      </c>
      <c r="D662" s="152">
        <v>2019</v>
      </c>
      <c r="E662" s="153">
        <v>2024</v>
      </c>
      <c r="F662" s="547">
        <v>0</v>
      </c>
      <c r="G662" s="548">
        <v>0</v>
      </c>
      <c r="H662" s="549">
        <v>1</v>
      </c>
      <c r="I662" s="547">
        <v>0</v>
      </c>
      <c r="J662" s="548">
        <v>0</v>
      </c>
      <c r="K662" s="549">
        <v>0</v>
      </c>
      <c r="L662" s="547">
        <v>0</v>
      </c>
      <c r="M662" s="548">
        <v>0</v>
      </c>
      <c r="N662" s="549">
        <v>0</v>
      </c>
      <c r="O662" s="165">
        <v>0</v>
      </c>
      <c r="P662" s="536">
        <v>0</v>
      </c>
      <c r="Q662" s="167">
        <v>1</v>
      </c>
    </row>
    <row r="663" spans="1:17">
      <c r="A663" s="731" t="s">
        <v>2825</v>
      </c>
      <c r="B663" s="709" t="s">
        <v>2826</v>
      </c>
      <c r="C663" s="576">
        <v>45</v>
      </c>
      <c r="D663" s="152">
        <v>2019</v>
      </c>
      <c r="E663" s="153">
        <v>2024</v>
      </c>
      <c r="F663" s="547">
        <v>0</v>
      </c>
      <c r="G663" s="548">
        <v>1</v>
      </c>
      <c r="H663" s="549">
        <v>0</v>
      </c>
      <c r="I663" s="547">
        <v>0</v>
      </c>
      <c r="J663" s="548">
        <v>0</v>
      </c>
      <c r="K663" s="549">
        <v>0</v>
      </c>
      <c r="L663" s="547">
        <v>0</v>
      </c>
      <c r="M663" s="548">
        <v>0</v>
      </c>
      <c r="N663" s="549">
        <v>0</v>
      </c>
      <c r="O663" s="165">
        <v>0</v>
      </c>
      <c r="P663" s="536">
        <v>1</v>
      </c>
      <c r="Q663" s="167">
        <v>0</v>
      </c>
    </row>
    <row r="664" spans="1:17">
      <c r="A664" s="734"/>
      <c r="B664" s="710"/>
      <c r="C664" s="576">
        <v>45</v>
      </c>
      <c r="D664" s="152">
        <v>2019</v>
      </c>
      <c r="E664" s="153">
        <v>2024</v>
      </c>
      <c r="F664" s="547">
        <v>0</v>
      </c>
      <c r="G664" s="548">
        <v>1</v>
      </c>
      <c r="H664" s="549">
        <v>0</v>
      </c>
      <c r="I664" s="547">
        <v>0</v>
      </c>
      <c r="J664" s="548">
        <v>0</v>
      </c>
      <c r="K664" s="549">
        <v>0</v>
      </c>
      <c r="L664" s="547">
        <v>0</v>
      </c>
      <c r="M664" s="548">
        <v>0</v>
      </c>
      <c r="N664" s="549">
        <v>0</v>
      </c>
      <c r="O664" s="165">
        <v>0</v>
      </c>
      <c r="P664" s="536">
        <v>1</v>
      </c>
      <c r="Q664" s="167">
        <v>0</v>
      </c>
    </row>
    <row r="665" spans="1:17">
      <c r="A665" s="735"/>
      <c r="B665" s="711"/>
      <c r="C665" s="576">
        <v>70</v>
      </c>
      <c r="D665" s="152">
        <v>2019</v>
      </c>
      <c r="E665" s="153">
        <v>2024</v>
      </c>
      <c r="F665" s="547">
        <v>0</v>
      </c>
      <c r="G665" s="548">
        <v>0</v>
      </c>
      <c r="H665" s="549">
        <v>1</v>
      </c>
      <c r="I665" s="547">
        <v>0</v>
      </c>
      <c r="J665" s="548">
        <v>0</v>
      </c>
      <c r="K665" s="549">
        <v>0</v>
      </c>
      <c r="L665" s="547">
        <v>0</v>
      </c>
      <c r="M665" s="548">
        <v>0</v>
      </c>
      <c r="N665" s="549">
        <v>0</v>
      </c>
      <c r="O665" s="165">
        <v>0</v>
      </c>
      <c r="P665" s="536">
        <v>0</v>
      </c>
      <c r="Q665" s="167">
        <v>1</v>
      </c>
    </row>
    <row r="666" spans="1:17">
      <c r="A666" s="731" t="s">
        <v>2827</v>
      </c>
      <c r="B666" s="709" t="s">
        <v>2828</v>
      </c>
      <c r="C666" s="576">
        <v>45</v>
      </c>
      <c r="D666" s="152">
        <v>2019</v>
      </c>
      <c r="E666" s="153">
        <v>2024</v>
      </c>
      <c r="F666" s="547">
        <v>0</v>
      </c>
      <c r="G666" s="548">
        <v>1</v>
      </c>
      <c r="H666" s="549">
        <v>0</v>
      </c>
      <c r="I666" s="547">
        <v>0</v>
      </c>
      <c r="J666" s="548">
        <v>0</v>
      </c>
      <c r="K666" s="549">
        <v>0</v>
      </c>
      <c r="L666" s="547">
        <v>0</v>
      </c>
      <c r="M666" s="548">
        <v>0</v>
      </c>
      <c r="N666" s="549">
        <v>0</v>
      </c>
      <c r="O666" s="165">
        <v>0</v>
      </c>
      <c r="P666" s="536">
        <v>1</v>
      </c>
      <c r="Q666" s="167">
        <v>0</v>
      </c>
    </row>
    <row r="667" spans="1:17">
      <c r="A667" s="736"/>
      <c r="B667" s="710"/>
      <c r="C667" s="576">
        <v>45</v>
      </c>
      <c r="D667" s="152">
        <v>2019</v>
      </c>
      <c r="E667" s="153">
        <v>2024</v>
      </c>
      <c r="F667" s="547">
        <v>0</v>
      </c>
      <c r="G667" s="548">
        <v>1</v>
      </c>
      <c r="H667" s="549">
        <v>0</v>
      </c>
      <c r="I667" s="547">
        <v>0</v>
      </c>
      <c r="J667" s="548">
        <v>0</v>
      </c>
      <c r="K667" s="549">
        <v>0</v>
      </c>
      <c r="L667" s="547">
        <v>0</v>
      </c>
      <c r="M667" s="548">
        <v>0</v>
      </c>
      <c r="N667" s="549">
        <v>0</v>
      </c>
      <c r="O667" s="165">
        <v>0</v>
      </c>
      <c r="P667" s="536">
        <v>1</v>
      </c>
      <c r="Q667" s="167">
        <v>0</v>
      </c>
    </row>
    <row r="668" spans="1:17">
      <c r="A668" s="737"/>
      <c r="B668" s="711"/>
      <c r="C668" s="576">
        <v>70</v>
      </c>
      <c r="D668" s="152">
        <v>2019</v>
      </c>
      <c r="E668" s="153">
        <v>2024</v>
      </c>
      <c r="F668" s="547">
        <v>0</v>
      </c>
      <c r="G668" s="548">
        <v>0</v>
      </c>
      <c r="H668" s="549">
        <v>1</v>
      </c>
      <c r="I668" s="547">
        <v>0</v>
      </c>
      <c r="J668" s="548">
        <v>0</v>
      </c>
      <c r="K668" s="549">
        <v>0</v>
      </c>
      <c r="L668" s="547">
        <v>0</v>
      </c>
      <c r="M668" s="548">
        <v>0</v>
      </c>
      <c r="N668" s="549">
        <v>0</v>
      </c>
      <c r="O668" s="165">
        <v>0</v>
      </c>
      <c r="P668" s="536">
        <v>0</v>
      </c>
      <c r="Q668" s="167">
        <v>1</v>
      </c>
    </row>
    <row r="669" spans="1:17">
      <c r="A669" s="731" t="s">
        <v>2829</v>
      </c>
      <c r="B669" s="709" t="s">
        <v>2830</v>
      </c>
      <c r="C669" s="576">
        <v>45</v>
      </c>
      <c r="D669" s="152">
        <v>2019</v>
      </c>
      <c r="E669" s="153">
        <v>2024</v>
      </c>
      <c r="F669" s="547">
        <v>0</v>
      </c>
      <c r="G669" s="548">
        <v>1</v>
      </c>
      <c r="H669" s="549">
        <v>0</v>
      </c>
      <c r="I669" s="547">
        <v>0</v>
      </c>
      <c r="J669" s="548">
        <v>0</v>
      </c>
      <c r="K669" s="549">
        <v>0</v>
      </c>
      <c r="L669" s="547">
        <v>0</v>
      </c>
      <c r="M669" s="548">
        <v>0</v>
      </c>
      <c r="N669" s="549">
        <v>0</v>
      </c>
      <c r="O669" s="165">
        <v>0</v>
      </c>
      <c r="P669" s="536">
        <v>1</v>
      </c>
      <c r="Q669" s="167">
        <v>0</v>
      </c>
    </row>
    <row r="670" spans="1:17">
      <c r="A670" s="736"/>
      <c r="B670" s="710"/>
      <c r="C670" s="576">
        <v>45</v>
      </c>
      <c r="D670" s="152">
        <v>2019</v>
      </c>
      <c r="E670" s="153">
        <v>2024</v>
      </c>
      <c r="F670" s="547">
        <v>0</v>
      </c>
      <c r="G670" s="548">
        <v>1</v>
      </c>
      <c r="H670" s="549">
        <v>0</v>
      </c>
      <c r="I670" s="547">
        <v>0</v>
      </c>
      <c r="J670" s="548">
        <v>0</v>
      </c>
      <c r="K670" s="549">
        <v>0</v>
      </c>
      <c r="L670" s="547">
        <v>0</v>
      </c>
      <c r="M670" s="548">
        <v>0</v>
      </c>
      <c r="N670" s="549">
        <v>0</v>
      </c>
      <c r="O670" s="165">
        <v>0</v>
      </c>
      <c r="P670" s="536">
        <v>1</v>
      </c>
      <c r="Q670" s="167">
        <v>0</v>
      </c>
    </row>
    <row r="671" spans="1:17">
      <c r="A671" s="737"/>
      <c r="B671" s="711"/>
      <c r="C671" s="576">
        <v>70</v>
      </c>
      <c r="D671" s="152">
        <v>2019</v>
      </c>
      <c r="E671" s="153">
        <v>2024</v>
      </c>
      <c r="F671" s="547">
        <v>0</v>
      </c>
      <c r="G671" s="548">
        <v>0</v>
      </c>
      <c r="H671" s="549">
        <v>1</v>
      </c>
      <c r="I671" s="547">
        <v>0</v>
      </c>
      <c r="J671" s="548">
        <v>0</v>
      </c>
      <c r="K671" s="549">
        <v>0</v>
      </c>
      <c r="L671" s="547">
        <v>0</v>
      </c>
      <c r="M671" s="548">
        <v>0</v>
      </c>
      <c r="N671" s="549">
        <v>0</v>
      </c>
      <c r="O671" s="165">
        <v>0</v>
      </c>
      <c r="P671" s="536">
        <v>0</v>
      </c>
      <c r="Q671" s="167">
        <v>1</v>
      </c>
    </row>
    <row r="672" spans="1:17">
      <c r="A672" s="731" t="s">
        <v>2831</v>
      </c>
      <c r="B672" s="709" t="s">
        <v>2832</v>
      </c>
      <c r="C672" s="576">
        <v>45</v>
      </c>
      <c r="D672" s="654">
        <v>43101</v>
      </c>
      <c r="E672" s="686">
        <v>2023</v>
      </c>
      <c r="F672" s="547">
        <v>0</v>
      </c>
      <c r="G672" s="548">
        <v>1</v>
      </c>
      <c r="H672" s="549">
        <v>0</v>
      </c>
      <c r="I672" s="547">
        <v>0</v>
      </c>
      <c r="J672" s="548">
        <v>0</v>
      </c>
      <c r="K672" s="549">
        <v>0</v>
      </c>
      <c r="L672" s="172">
        <v>0</v>
      </c>
      <c r="M672" s="173">
        <v>1</v>
      </c>
      <c r="N672" s="174">
        <v>0</v>
      </c>
      <c r="O672" s="547">
        <v>0</v>
      </c>
      <c r="P672" s="548">
        <v>0</v>
      </c>
      <c r="Q672" s="549">
        <v>0</v>
      </c>
    </row>
    <row r="673" spans="1:17">
      <c r="A673" s="736"/>
      <c r="B673" s="710"/>
      <c r="C673" s="576">
        <v>45</v>
      </c>
      <c r="D673" s="654">
        <v>43101</v>
      </c>
      <c r="E673" s="686">
        <v>2023</v>
      </c>
      <c r="F673" s="547">
        <v>0</v>
      </c>
      <c r="G673" s="548">
        <v>1</v>
      </c>
      <c r="H673" s="549">
        <v>0</v>
      </c>
      <c r="I673" s="547">
        <v>0</v>
      </c>
      <c r="J673" s="548">
        <v>0</v>
      </c>
      <c r="K673" s="549">
        <v>0</v>
      </c>
      <c r="L673" s="172">
        <v>0</v>
      </c>
      <c r="M673" s="173">
        <v>1</v>
      </c>
      <c r="N673" s="174">
        <v>0</v>
      </c>
      <c r="O673" s="547">
        <v>0</v>
      </c>
      <c r="P673" s="548">
        <v>0</v>
      </c>
      <c r="Q673" s="549">
        <v>0</v>
      </c>
    </row>
    <row r="674" spans="1:17">
      <c r="A674" s="737"/>
      <c r="B674" s="711"/>
      <c r="C674" s="576">
        <v>70</v>
      </c>
      <c r="D674" s="654">
        <v>43101</v>
      </c>
      <c r="E674" s="686">
        <v>2023</v>
      </c>
      <c r="F674" s="547">
        <v>0</v>
      </c>
      <c r="G674" s="548">
        <v>0</v>
      </c>
      <c r="H674" s="549">
        <v>1</v>
      </c>
      <c r="I674" s="547">
        <v>0</v>
      </c>
      <c r="J674" s="548">
        <v>0</v>
      </c>
      <c r="K674" s="549">
        <v>0</v>
      </c>
      <c r="L674" s="172">
        <v>0</v>
      </c>
      <c r="M674" s="173">
        <v>0</v>
      </c>
      <c r="N674" s="174">
        <v>1</v>
      </c>
      <c r="O674" s="547">
        <v>0</v>
      </c>
      <c r="P674" s="548">
        <v>0</v>
      </c>
      <c r="Q674" s="549">
        <v>0</v>
      </c>
    </row>
    <row r="675" spans="1:17">
      <c r="A675" s="731" t="s">
        <v>2833</v>
      </c>
      <c r="B675" s="709" t="s">
        <v>2834</v>
      </c>
      <c r="C675" s="576">
        <v>45</v>
      </c>
      <c r="D675" s="152">
        <v>2019</v>
      </c>
      <c r="E675" s="153">
        <v>2024</v>
      </c>
      <c r="F675" s="547">
        <v>0</v>
      </c>
      <c r="G675" s="548">
        <v>1</v>
      </c>
      <c r="H675" s="549">
        <v>0</v>
      </c>
      <c r="I675" s="547">
        <v>0</v>
      </c>
      <c r="J675" s="548">
        <v>0</v>
      </c>
      <c r="K675" s="549">
        <v>0</v>
      </c>
      <c r="L675" s="547">
        <v>0</v>
      </c>
      <c r="M675" s="548">
        <v>0</v>
      </c>
      <c r="N675" s="549">
        <v>0</v>
      </c>
      <c r="O675" s="165">
        <v>0</v>
      </c>
      <c r="P675" s="536">
        <v>1</v>
      </c>
      <c r="Q675" s="167">
        <v>0</v>
      </c>
    </row>
    <row r="676" spans="1:17">
      <c r="A676" s="736"/>
      <c r="B676" s="710"/>
      <c r="C676" s="576">
        <v>45</v>
      </c>
      <c r="D676" s="152">
        <v>2019</v>
      </c>
      <c r="E676" s="153">
        <v>2024</v>
      </c>
      <c r="F676" s="547">
        <v>0</v>
      </c>
      <c r="G676" s="548">
        <v>1</v>
      </c>
      <c r="H676" s="549">
        <v>0</v>
      </c>
      <c r="I676" s="547">
        <v>0</v>
      </c>
      <c r="J676" s="548">
        <v>0</v>
      </c>
      <c r="K676" s="549">
        <v>0</v>
      </c>
      <c r="L676" s="547">
        <v>0</v>
      </c>
      <c r="M676" s="548">
        <v>0</v>
      </c>
      <c r="N676" s="549">
        <v>0</v>
      </c>
      <c r="O676" s="165">
        <v>0</v>
      </c>
      <c r="P676" s="536">
        <v>1</v>
      </c>
      <c r="Q676" s="167">
        <v>0</v>
      </c>
    </row>
    <row r="677" spans="1:17">
      <c r="A677" s="737"/>
      <c r="B677" s="711"/>
      <c r="C677" s="576">
        <v>70</v>
      </c>
      <c r="D677" s="152">
        <v>2019</v>
      </c>
      <c r="E677" s="153">
        <v>2024</v>
      </c>
      <c r="F677" s="547">
        <v>0</v>
      </c>
      <c r="G677" s="548">
        <v>0</v>
      </c>
      <c r="H677" s="549">
        <v>1</v>
      </c>
      <c r="I677" s="547">
        <v>0</v>
      </c>
      <c r="J677" s="548">
        <v>0</v>
      </c>
      <c r="K677" s="549">
        <v>0</v>
      </c>
      <c r="L677" s="547">
        <v>0</v>
      </c>
      <c r="M677" s="548">
        <v>0</v>
      </c>
      <c r="N677" s="549">
        <v>0</v>
      </c>
      <c r="O677" s="165">
        <v>0</v>
      </c>
      <c r="P677" s="536">
        <v>0</v>
      </c>
      <c r="Q677" s="167">
        <v>1</v>
      </c>
    </row>
    <row r="678" spans="1:17">
      <c r="A678" s="731" t="s">
        <v>2835</v>
      </c>
      <c r="B678" s="709" t="s">
        <v>2836</v>
      </c>
      <c r="C678" s="576">
        <v>45</v>
      </c>
      <c r="D678" s="152">
        <v>2019</v>
      </c>
      <c r="E678" s="153">
        <v>2024</v>
      </c>
      <c r="F678" s="547">
        <v>0</v>
      </c>
      <c r="G678" s="548">
        <v>1</v>
      </c>
      <c r="H678" s="549">
        <v>0</v>
      </c>
      <c r="I678" s="547">
        <v>0</v>
      </c>
      <c r="J678" s="548">
        <v>0</v>
      </c>
      <c r="K678" s="549">
        <v>0</v>
      </c>
      <c r="L678" s="547">
        <v>0</v>
      </c>
      <c r="M678" s="548">
        <v>0</v>
      </c>
      <c r="N678" s="549">
        <v>0</v>
      </c>
      <c r="O678" s="165">
        <v>0</v>
      </c>
      <c r="P678" s="536">
        <v>1</v>
      </c>
      <c r="Q678" s="167">
        <v>0</v>
      </c>
    </row>
    <row r="679" spans="1:17">
      <c r="A679" s="736"/>
      <c r="B679" s="710"/>
      <c r="C679" s="576">
        <v>45</v>
      </c>
      <c r="D679" s="152">
        <v>2019</v>
      </c>
      <c r="E679" s="153">
        <v>2024</v>
      </c>
      <c r="F679" s="547">
        <v>0</v>
      </c>
      <c r="G679" s="548">
        <v>1</v>
      </c>
      <c r="H679" s="549">
        <v>0</v>
      </c>
      <c r="I679" s="547">
        <v>0</v>
      </c>
      <c r="J679" s="548">
        <v>0</v>
      </c>
      <c r="K679" s="549">
        <v>0</v>
      </c>
      <c r="L679" s="547">
        <v>0</v>
      </c>
      <c r="M679" s="548">
        <v>0</v>
      </c>
      <c r="N679" s="549">
        <v>0</v>
      </c>
      <c r="O679" s="165">
        <v>0</v>
      </c>
      <c r="P679" s="536">
        <v>1</v>
      </c>
      <c r="Q679" s="167">
        <v>0</v>
      </c>
    </row>
    <row r="680" spans="1:17">
      <c r="A680" s="737"/>
      <c r="B680" s="711"/>
      <c r="C680" s="576">
        <v>70</v>
      </c>
      <c r="D680" s="152">
        <v>2019</v>
      </c>
      <c r="E680" s="153">
        <v>2024</v>
      </c>
      <c r="F680" s="547">
        <v>0</v>
      </c>
      <c r="G680" s="548">
        <v>0</v>
      </c>
      <c r="H680" s="549">
        <v>1</v>
      </c>
      <c r="I680" s="547">
        <v>0</v>
      </c>
      <c r="J680" s="548">
        <v>0</v>
      </c>
      <c r="K680" s="549">
        <v>0</v>
      </c>
      <c r="L680" s="547">
        <v>0</v>
      </c>
      <c r="M680" s="548">
        <v>0</v>
      </c>
      <c r="N680" s="549">
        <v>0</v>
      </c>
      <c r="O680" s="165">
        <v>0</v>
      </c>
      <c r="P680" s="536">
        <v>0</v>
      </c>
      <c r="Q680" s="167">
        <v>1</v>
      </c>
    </row>
    <row r="681" spans="1:17">
      <c r="A681" s="731" t="s">
        <v>2837</v>
      </c>
      <c r="B681" s="709" t="s">
        <v>2838</v>
      </c>
      <c r="C681" s="576">
        <v>45</v>
      </c>
      <c r="D681" s="152">
        <v>2019</v>
      </c>
      <c r="E681" s="153">
        <v>2024</v>
      </c>
      <c r="F681" s="547">
        <v>0</v>
      </c>
      <c r="G681" s="548">
        <v>1</v>
      </c>
      <c r="H681" s="549">
        <v>0</v>
      </c>
      <c r="I681" s="547">
        <v>0</v>
      </c>
      <c r="J681" s="548">
        <v>0</v>
      </c>
      <c r="K681" s="549">
        <v>0</v>
      </c>
      <c r="L681" s="547">
        <v>0</v>
      </c>
      <c r="M681" s="548">
        <v>0</v>
      </c>
      <c r="N681" s="549">
        <v>0</v>
      </c>
      <c r="O681" s="165">
        <v>0</v>
      </c>
      <c r="P681" s="536">
        <v>1</v>
      </c>
      <c r="Q681" s="167">
        <v>0</v>
      </c>
    </row>
    <row r="682" spans="1:17">
      <c r="A682" s="736"/>
      <c r="B682" s="710"/>
      <c r="C682" s="576">
        <v>45</v>
      </c>
      <c r="D682" s="152">
        <v>2019</v>
      </c>
      <c r="E682" s="153">
        <v>2024</v>
      </c>
      <c r="F682" s="547">
        <v>0</v>
      </c>
      <c r="G682" s="548">
        <v>1</v>
      </c>
      <c r="H682" s="549">
        <v>0</v>
      </c>
      <c r="I682" s="547">
        <v>0</v>
      </c>
      <c r="J682" s="548">
        <v>0</v>
      </c>
      <c r="K682" s="549">
        <v>0</v>
      </c>
      <c r="L682" s="547">
        <v>0</v>
      </c>
      <c r="M682" s="548">
        <v>0</v>
      </c>
      <c r="N682" s="549">
        <v>0</v>
      </c>
      <c r="O682" s="165">
        <v>0</v>
      </c>
      <c r="P682" s="536">
        <v>1</v>
      </c>
      <c r="Q682" s="167">
        <v>0</v>
      </c>
    </row>
    <row r="683" spans="1:17">
      <c r="A683" s="737"/>
      <c r="B683" s="711"/>
      <c r="C683" s="576">
        <v>70</v>
      </c>
      <c r="D683" s="152">
        <v>2019</v>
      </c>
      <c r="E683" s="153">
        <v>2024</v>
      </c>
      <c r="F683" s="547">
        <v>0</v>
      </c>
      <c r="G683" s="548">
        <v>0</v>
      </c>
      <c r="H683" s="549">
        <v>1</v>
      </c>
      <c r="I683" s="547">
        <v>0</v>
      </c>
      <c r="J683" s="548">
        <v>0</v>
      </c>
      <c r="K683" s="549">
        <v>0</v>
      </c>
      <c r="L683" s="547">
        <v>0</v>
      </c>
      <c r="M683" s="548">
        <v>0</v>
      </c>
      <c r="N683" s="549">
        <v>0</v>
      </c>
      <c r="O683" s="165">
        <v>0</v>
      </c>
      <c r="P683" s="536">
        <v>0</v>
      </c>
      <c r="Q683" s="167">
        <v>1</v>
      </c>
    </row>
    <row r="684" spans="1:17">
      <c r="A684" s="731" t="s">
        <v>2839</v>
      </c>
      <c r="B684" s="709" t="s">
        <v>2840</v>
      </c>
      <c r="C684" s="576">
        <v>45</v>
      </c>
      <c r="D684" s="152">
        <v>2019</v>
      </c>
      <c r="E684" s="153">
        <v>2024</v>
      </c>
      <c r="F684" s="547">
        <v>0</v>
      </c>
      <c r="G684" s="548">
        <v>1</v>
      </c>
      <c r="H684" s="549">
        <v>0</v>
      </c>
      <c r="I684" s="547">
        <v>0</v>
      </c>
      <c r="J684" s="548">
        <v>0</v>
      </c>
      <c r="K684" s="549">
        <v>0</v>
      </c>
      <c r="L684" s="547">
        <v>0</v>
      </c>
      <c r="M684" s="548">
        <v>0</v>
      </c>
      <c r="N684" s="549">
        <v>0</v>
      </c>
      <c r="O684" s="165">
        <v>0</v>
      </c>
      <c r="P684" s="536">
        <v>1</v>
      </c>
      <c r="Q684" s="167">
        <v>0</v>
      </c>
    </row>
    <row r="685" spans="1:17">
      <c r="A685" s="734"/>
      <c r="B685" s="710"/>
      <c r="C685" s="576">
        <v>45</v>
      </c>
      <c r="D685" s="152">
        <v>2019</v>
      </c>
      <c r="E685" s="153">
        <v>2024</v>
      </c>
      <c r="F685" s="547">
        <v>0</v>
      </c>
      <c r="G685" s="548">
        <v>1</v>
      </c>
      <c r="H685" s="549">
        <v>0</v>
      </c>
      <c r="I685" s="547">
        <v>0</v>
      </c>
      <c r="J685" s="548">
        <v>0</v>
      </c>
      <c r="K685" s="549">
        <v>0</v>
      </c>
      <c r="L685" s="547">
        <v>0</v>
      </c>
      <c r="M685" s="548">
        <v>0</v>
      </c>
      <c r="N685" s="549">
        <v>0</v>
      </c>
      <c r="O685" s="165">
        <v>0</v>
      </c>
      <c r="P685" s="536">
        <v>1</v>
      </c>
      <c r="Q685" s="167">
        <v>0</v>
      </c>
    </row>
    <row r="686" spans="1:17">
      <c r="A686" s="735"/>
      <c r="B686" s="711"/>
      <c r="C686" s="576">
        <v>70</v>
      </c>
      <c r="D686" s="152">
        <v>2019</v>
      </c>
      <c r="E686" s="153">
        <v>2024</v>
      </c>
      <c r="F686" s="547">
        <v>0</v>
      </c>
      <c r="G686" s="548">
        <v>0</v>
      </c>
      <c r="H686" s="549">
        <v>1</v>
      </c>
      <c r="I686" s="547">
        <v>0</v>
      </c>
      <c r="J686" s="548">
        <v>0</v>
      </c>
      <c r="K686" s="549">
        <v>0</v>
      </c>
      <c r="L686" s="547">
        <v>0</v>
      </c>
      <c r="M686" s="548">
        <v>0</v>
      </c>
      <c r="N686" s="549">
        <v>0</v>
      </c>
      <c r="O686" s="165">
        <v>0</v>
      </c>
      <c r="P686" s="536">
        <v>0</v>
      </c>
      <c r="Q686" s="167">
        <v>1</v>
      </c>
    </row>
    <row r="687" spans="1:17">
      <c r="A687" s="731" t="s">
        <v>2841</v>
      </c>
      <c r="B687" s="709" t="s">
        <v>2842</v>
      </c>
      <c r="C687" s="576">
        <v>45</v>
      </c>
      <c r="D687" s="152">
        <v>2019</v>
      </c>
      <c r="E687" s="153">
        <v>2024</v>
      </c>
      <c r="F687" s="547">
        <v>0</v>
      </c>
      <c r="G687" s="548">
        <v>1</v>
      </c>
      <c r="H687" s="549">
        <v>0</v>
      </c>
      <c r="I687" s="547">
        <v>0</v>
      </c>
      <c r="J687" s="548">
        <v>0</v>
      </c>
      <c r="K687" s="549">
        <v>0</v>
      </c>
      <c r="L687" s="547">
        <v>0</v>
      </c>
      <c r="M687" s="548">
        <v>0</v>
      </c>
      <c r="N687" s="549">
        <v>0</v>
      </c>
      <c r="O687" s="165">
        <v>0</v>
      </c>
      <c r="P687" s="536">
        <v>1</v>
      </c>
      <c r="Q687" s="167">
        <v>0</v>
      </c>
    </row>
    <row r="688" spans="1:17">
      <c r="A688" s="732"/>
      <c r="B688" s="710"/>
      <c r="C688" s="576">
        <v>45</v>
      </c>
      <c r="D688" s="152">
        <v>2019</v>
      </c>
      <c r="E688" s="153">
        <v>2024</v>
      </c>
      <c r="F688" s="547">
        <v>0</v>
      </c>
      <c r="G688" s="548">
        <v>1</v>
      </c>
      <c r="H688" s="549">
        <v>0</v>
      </c>
      <c r="I688" s="547">
        <v>0</v>
      </c>
      <c r="J688" s="548">
        <v>0</v>
      </c>
      <c r="K688" s="549">
        <v>0</v>
      </c>
      <c r="L688" s="547">
        <v>0</v>
      </c>
      <c r="M688" s="548">
        <v>0</v>
      </c>
      <c r="N688" s="549">
        <v>0</v>
      </c>
      <c r="O688" s="165">
        <v>0</v>
      </c>
      <c r="P688" s="536">
        <v>1</v>
      </c>
      <c r="Q688" s="167">
        <v>0</v>
      </c>
    </row>
    <row r="689" spans="1:17">
      <c r="A689" s="733"/>
      <c r="B689" s="711"/>
      <c r="C689" s="576">
        <v>70</v>
      </c>
      <c r="D689" s="152">
        <v>2019</v>
      </c>
      <c r="E689" s="153">
        <v>2024</v>
      </c>
      <c r="F689" s="547">
        <v>0</v>
      </c>
      <c r="G689" s="548">
        <v>0</v>
      </c>
      <c r="H689" s="549">
        <v>1</v>
      </c>
      <c r="I689" s="547">
        <v>0</v>
      </c>
      <c r="J689" s="548">
        <v>0</v>
      </c>
      <c r="K689" s="549">
        <v>0</v>
      </c>
      <c r="L689" s="547">
        <v>0</v>
      </c>
      <c r="M689" s="548">
        <v>0</v>
      </c>
      <c r="N689" s="549">
        <v>0</v>
      </c>
      <c r="O689" s="165">
        <v>0</v>
      </c>
      <c r="P689" s="536">
        <v>0</v>
      </c>
      <c r="Q689" s="167">
        <v>1</v>
      </c>
    </row>
    <row r="690" spans="1:17">
      <c r="A690" s="731" t="s">
        <v>2843</v>
      </c>
      <c r="B690" s="709" t="s">
        <v>2844</v>
      </c>
      <c r="C690" s="576">
        <v>45</v>
      </c>
      <c r="D690" s="152">
        <v>2019</v>
      </c>
      <c r="E690" s="153">
        <v>2024</v>
      </c>
      <c r="F690" s="547">
        <v>0</v>
      </c>
      <c r="G690" s="548">
        <v>1</v>
      </c>
      <c r="H690" s="549">
        <v>0</v>
      </c>
      <c r="I690" s="547">
        <v>0</v>
      </c>
      <c r="J690" s="548">
        <v>0</v>
      </c>
      <c r="K690" s="549">
        <v>0</v>
      </c>
      <c r="L690" s="547">
        <v>0</v>
      </c>
      <c r="M690" s="548">
        <v>0</v>
      </c>
      <c r="N690" s="549">
        <v>0</v>
      </c>
      <c r="O690" s="165">
        <v>0</v>
      </c>
      <c r="P690" s="536">
        <v>1</v>
      </c>
      <c r="Q690" s="167">
        <v>0</v>
      </c>
    </row>
    <row r="691" spans="1:17">
      <c r="A691" s="732"/>
      <c r="B691" s="710"/>
      <c r="C691" s="576">
        <v>45</v>
      </c>
      <c r="D691" s="152">
        <v>2019</v>
      </c>
      <c r="E691" s="153">
        <v>2024</v>
      </c>
      <c r="F691" s="547">
        <v>0</v>
      </c>
      <c r="G691" s="548">
        <v>1</v>
      </c>
      <c r="H691" s="549">
        <v>0</v>
      </c>
      <c r="I691" s="547">
        <v>0</v>
      </c>
      <c r="J691" s="548">
        <v>0</v>
      </c>
      <c r="K691" s="549">
        <v>0</v>
      </c>
      <c r="L691" s="547">
        <v>0</v>
      </c>
      <c r="M691" s="548">
        <v>0</v>
      </c>
      <c r="N691" s="549">
        <v>0</v>
      </c>
      <c r="O691" s="165">
        <v>0</v>
      </c>
      <c r="P691" s="536">
        <v>1</v>
      </c>
      <c r="Q691" s="167">
        <v>0</v>
      </c>
    </row>
    <row r="692" spans="1:17">
      <c r="A692" s="733"/>
      <c r="B692" s="711"/>
      <c r="C692" s="576">
        <v>70</v>
      </c>
      <c r="D692" s="152">
        <v>2019</v>
      </c>
      <c r="E692" s="153">
        <v>2024</v>
      </c>
      <c r="F692" s="547">
        <v>0</v>
      </c>
      <c r="G692" s="548">
        <v>0</v>
      </c>
      <c r="H692" s="549">
        <v>1</v>
      </c>
      <c r="I692" s="547">
        <v>0</v>
      </c>
      <c r="J692" s="548">
        <v>0</v>
      </c>
      <c r="K692" s="549">
        <v>0</v>
      </c>
      <c r="L692" s="547">
        <v>0</v>
      </c>
      <c r="M692" s="548">
        <v>0</v>
      </c>
      <c r="N692" s="549">
        <v>0</v>
      </c>
      <c r="O692" s="165">
        <v>0</v>
      </c>
      <c r="P692" s="536">
        <v>0</v>
      </c>
      <c r="Q692" s="167">
        <v>1</v>
      </c>
    </row>
    <row r="693" spans="1:17">
      <c r="A693" s="731" t="s">
        <v>2845</v>
      </c>
      <c r="B693" s="709" t="s">
        <v>2846</v>
      </c>
      <c r="C693" s="576">
        <v>45</v>
      </c>
      <c r="D693" s="152">
        <v>2019</v>
      </c>
      <c r="E693" s="153">
        <v>2024</v>
      </c>
      <c r="F693" s="547">
        <v>0</v>
      </c>
      <c r="G693" s="548">
        <v>1</v>
      </c>
      <c r="H693" s="549">
        <v>0</v>
      </c>
      <c r="I693" s="547">
        <v>0</v>
      </c>
      <c r="J693" s="548">
        <v>0</v>
      </c>
      <c r="K693" s="549">
        <v>0</v>
      </c>
      <c r="L693" s="547">
        <v>0</v>
      </c>
      <c r="M693" s="548">
        <v>0</v>
      </c>
      <c r="N693" s="549">
        <v>0</v>
      </c>
      <c r="O693" s="165">
        <v>0</v>
      </c>
      <c r="P693" s="536">
        <v>1</v>
      </c>
      <c r="Q693" s="167">
        <v>0</v>
      </c>
    </row>
    <row r="694" spans="1:17">
      <c r="A694" s="734"/>
      <c r="B694" s="710"/>
      <c r="C694" s="576">
        <v>45</v>
      </c>
      <c r="D694" s="152">
        <v>2019</v>
      </c>
      <c r="E694" s="153">
        <v>2024</v>
      </c>
      <c r="F694" s="547">
        <v>0</v>
      </c>
      <c r="G694" s="548">
        <v>1</v>
      </c>
      <c r="H694" s="549">
        <v>0</v>
      </c>
      <c r="I694" s="547">
        <v>0</v>
      </c>
      <c r="J694" s="548">
        <v>0</v>
      </c>
      <c r="K694" s="549">
        <v>0</v>
      </c>
      <c r="L694" s="547">
        <v>0</v>
      </c>
      <c r="M694" s="548">
        <v>0</v>
      </c>
      <c r="N694" s="549">
        <v>0</v>
      </c>
      <c r="O694" s="165">
        <v>0</v>
      </c>
      <c r="P694" s="536">
        <v>1</v>
      </c>
      <c r="Q694" s="167">
        <v>0</v>
      </c>
    </row>
    <row r="695" spans="1:17">
      <c r="A695" s="735"/>
      <c r="B695" s="711"/>
      <c r="C695" s="576">
        <v>70</v>
      </c>
      <c r="D695" s="152">
        <v>2019</v>
      </c>
      <c r="E695" s="153">
        <v>2024</v>
      </c>
      <c r="F695" s="547">
        <v>0</v>
      </c>
      <c r="G695" s="548">
        <v>0</v>
      </c>
      <c r="H695" s="549">
        <v>1</v>
      </c>
      <c r="I695" s="547">
        <v>0</v>
      </c>
      <c r="J695" s="548">
        <v>0</v>
      </c>
      <c r="K695" s="549">
        <v>0</v>
      </c>
      <c r="L695" s="547">
        <v>0</v>
      </c>
      <c r="M695" s="548">
        <v>0</v>
      </c>
      <c r="N695" s="549">
        <v>0</v>
      </c>
      <c r="O695" s="165">
        <v>0</v>
      </c>
      <c r="P695" s="536">
        <v>0</v>
      </c>
      <c r="Q695" s="167">
        <v>1</v>
      </c>
    </row>
    <row r="696" spans="1:17">
      <c r="A696" s="731" t="s">
        <v>2847</v>
      </c>
      <c r="B696" s="709" t="s">
        <v>2848</v>
      </c>
      <c r="C696" s="576">
        <v>45</v>
      </c>
      <c r="D696" s="152">
        <v>2019</v>
      </c>
      <c r="E696" s="153">
        <v>2024</v>
      </c>
      <c r="F696" s="547">
        <v>0</v>
      </c>
      <c r="G696" s="548">
        <v>1</v>
      </c>
      <c r="H696" s="549">
        <v>0</v>
      </c>
      <c r="I696" s="547">
        <v>0</v>
      </c>
      <c r="J696" s="548">
        <v>0</v>
      </c>
      <c r="K696" s="549">
        <v>0</v>
      </c>
      <c r="L696" s="547">
        <v>0</v>
      </c>
      <c r="M696" s="548">
        <v>0</v>
      </c>
      <c r="N696" s="549">
        <v>0</v>
      </c>
      <c r="O696" s="165">
        <v>0</v>
      </c>
      <c r="P696" s="536">
        <v>1</v>
      </c>
      <c r="Q696" s="167">
        <v>0</v>
      </c>
    </row>
    <row r="697" spans="1:17">
      <c r="A697" s="732"/>
      <c r="B697" s="710"/>
      <c r="C697" s="576">
        <v>45</v>
      </c>
      <c r="D697" s="152">
        <v>2019</v>
      </c>
      <c r="E697" s="153">
        <v>2024</v>
      </c>
      <c r="F697" s="547">
        <v>0</v>
      </c>
      <c r="G697" s="548">
        <v>1</v>
      </c>
      <c r="H697" s="549">
        <v>0</v>
      </c>
      <c r="I697" s="547">
        <v>0</v>
      </c>
      <c r="J697" s="548">
        <v>0</v>
      </c>
      <c r="K697" s="549">
        <v>0</v>
      </c>
      <c r="L697" s="547">
        <v>0</v>
      </c>
      <c r="M697" s="548">
        <v>0</v>
      </c>
      <c r="N697" s="549">
        <v>0</v>
      </c>
      <c r="O697" s="165">
        <v>0</v>
      </c>
      <c r="P697" s="536">
        <v>1</v>
      </c>
      <c r="Q697" s="167">
        <v>0</v>
      </c>
    </row>
    <row r="698" spans="1:17">
      <c r="A698" s="733"/>
      <c r="B698" s="711"/>
      <c r="C698" s="576">
        <v>70</v>
      </c>
      <c r="D698" s="152">
        <v>2019</v>
      </c>
      <c r="E698" s="153">
        <v>2024</v>
      </c>
      <c r="F698" s="547">
        <v>0</v>
      </c>
      <c r="G698" s="548">
        <v>0</v>
      </c>
      <c r="H698" s="549">
        <v>1</v>
      </c>
      <c r="I698" s="547">
        <v>0</v>
      </c>
      <c r="J698" s="548">
        <v>0</v>
      </c>
      <c r="K698" s="549">
        <v>0</v>
      </c>
      <c r="L698" s="547">
        <v>0</v>
      </c>
      <c r="M698" s="548">
        <v>0</v>
      </c>
      <c r="N698" s="549">
        <v>0</v>
      </c>
      <c r="O698" s="165">
        <v>0</v>
      </c>
      <c r="P698" s="536">
        <v>0</v>
      </c>
      <c r="Q698" s="167">
        <v>1</v>
      </c>
    </row>
    <row r="699" spans="1:17">
      <c r="A699" s="731" t="s">
        <v>2849</v>
      </c>
      <c r="B699" s="709" t="s">
        <v>2850</v>
      </c>
      <c r="C699" s="576">
        <v>45</v>
      </c>
      <c r="D699" s="152">
        <v>2019</v>
      </c>
      <c r="E699" s="153">
        <v>2024</v>
      </c>
      <c r="F699" s="547">
        <v>0</v>
      </c>
      <c r="G699" s="548">
        <v>1</v>
      </c>
      <c r="H699" s="549">
        <v>0</v>
      </c>
      <c r="I699" s="547">
        <v>0</v>
      </c>
      <c r="J699" s="548">
        <v>0</v>
      </c>
      <c r="K699" s="549">
        <v>0</v>
      </c>
      <c r="L699" s="547">
        <v>0</v>
      </c>
      <c r="M699" s="548">
        <v>0</v>
      </c>
      <c r="N699" s="549">
        <v>0</v>
      </c>
      <c r="O699" s="165">
        <v>0</v>
      </c>
      <c r="P699" s="536">
        <v>1</v>
      </c>
      <c r="Q699" s="167">
        <v>0</v>
      </c>
    </row>
    <row r="700" spans="1:17">
      <c r="A700" s="732"/>
      <c r="B700" s="710"/>
      <c r="C700" s="576">
        <v>45</v>
      </c>
      <c r="D700" s="152">
        <v>2019</v>
      </c>
      <c r="E700" s="153">
        <v>2024</v>
      </c>
      <c r="F700" s="547">
        <v>0</v>
      </c>
      <c r="G700" s="548">
        <v>1</v>
      </c>
      <c r="H700" s="549">
        <v>0</v>
      </c>
      <c r="I700" s="547">
        <v>0</v>
      </c>
      <c r="J700" s="548">
        <v>0</v>
      </c>
      <c r="K700" s="549">
        <v>0</v>
      </c>
      <c r="L700" s="547">
        <v>0</v>
      </c>
      <c r="M700" s="548">
        <v>0</v>
      </c>
      <c r="N700" s="549">
        <v>0</v>
      </c>
      <c r="O700" s="165">
        <v>0</v>
      </c>
      <c r="P700" s="536">
        <v>1</v>
      </c>
      <c r="Q700" s="167">
        <v>0</v>
      </c>
    </row>
    <row r="701" spans="1:17">
      <c r="A701" s="733"/>
      <c r="B701" s="711"/>
      <c r="C701" s="576">
        <v>70</v>
      </c>
      <c r="D701" s="152">
        <v>2019</v>
      </c>
      <c r="E701" s="153">
        <v>2024</v>
      </c>
      <c r="F701" s="547">
        <v>0</v>
      </c>
      <c r="G701" s="548">
        <v>0</v>
      </c>
      <c r="H701" s="549">
        <v>1</v>
      </c>
      <c r="I701" s="547">
        <v>0</v>
      </c>
      <c r="J701" s="548">
        <v>0</v>
      </c>
      <c r="K701" s="549">
        <v>0</v>
      </c>
      <c r="L701" s="547">
        <v>0</v>
      </c>
      <c r="M701" s="548">
        <v>0</v>
      </c>
      <c r="N701" s="549">
        <v>0</v>
      </c>
      <c r="O701" s="165">
        <v>0</v>
      </c>
      <c r="P701" s="536">
        <v>0</v>
      </c>
      <c r="Q701" s="167">
        <v>1</v>
      </c>
    </row>
    <row r="702" spans="1:17">
      <c r="A702" s="731" t="s">
        <v>2851</v>
      </c>
      <c r="B702" s="709" t="s">
        <v>2852</v>
      </c>
      <c r="C702" s="576">
        <v>45</v>
      </c>
      <c r="D702" s="152">
        <v>2019</v>
      </c>
      <c r="E702" s="153">
        <v>2024</v>
      </c>
      <c r="F702" s="547">
        <v>0</v>
      </c>
      <c r="G702" s="548">
        <v>1</v>
      </c>
      <c r="H702" s="549">
        <v>0</v>
      </c>
      <c r="I702" s="547">
        <v>0</v>
      </c>
      <c r="J702" s="548">
        <v>0</v>
      </c>
      <c r="K702" s="549">
        <v>0</v>
      </c>
      <c r="L702" s="547">
        <v>0</v>
      </c>
      <c r="M702" s="548">
        <v>0</v>
      </c>
      <c r="N702" s="549">
        <v>0</v>
      </c>
      <c r="O702" s="165">
        <v>0</v>
      </c>
      <c r="P702" s="536">
        <v>1</v>
      </c>
      <c r="Q702" s="167">
        <v>0</v>
      </c>
    </row>
    <row r="703" spans="1:17">
      <c r="A703" s="734"/>
      <c r="B703" s="710"/>
      <c r="C703" s="576">
        <v>45</v>
      </c>
      <c r="D703" s="152">
        <v>2019</v>
      </c>
      <c r="E703" s="153">
        <v>2024</v>
      </c>
      <c r="F703" s="547">
        <v>0</v>
      </c>
      <c r="G703" s="548">
        <v>1</v>
      </c>
      <c r="H703" s="549">
        <v>0</v>
      </c>
      <c r="I703" s="547">
        <v>0</v>
      </c>
      <c r="J703" s="548">
        <v>0</v>
      </c>
      <c r="K703" s="549">
        <v>0</v>
      </c>
      <c r="L703" s="547">
        <v>0</v>
      </c>
      <c r="M703" s="548">
        <v>0</v>
      </c>
      <c r="N703" s="549">
        <v>0</v>
      </c>
      <c r="O703" s="165">
        <v>0</v>
      </c>
      <c r="P703" s="536">
        <v>1</v>
      </c>
      <c r="Q703" s="167">
        <v>0</v>
      </c>
    </row>
    <row r="704" spans="1:17">
      <c r="A704" s="735"/>
      <c r="B704" s="711"/>
      <c r="C704" s="576">
        <v>70</v>
      </c>
      <c r="D704" s="152">
        <v>2019</v>
      </c>
      <c r="E704" s="153">
        <v>2024</v>
      </c>
      <c r="F704" s="547">
        <v>0</v>
      </c>
      <c r="G704" s="548">
        <v>0</v>
      </c>
      <c r="H704" s="549">
        <v>1</v>
      </c>
      <c r="I704" s="547">
        <v>0</v>
      </c>
      <c r="J704" s="548">
        <v>0</v>
      </c>
      <c r="K704" s="549">
        <v>0</v>
      </c>
      <c r="L704" s="547">
        <v>0</v>
      </c>
      <c r="M704" s="548">
        <v>0</v>
      </c>
      <c r="N704" s="549">
        <v>0</v>
      </c>
      <c r="O704" s="165">
        <v>0</v>
      </c>
      <c r="P704" s="536">
        <v>0</v>
      </c>
      <c r="Q704" s="167">
        <v>1</v>
      </c>
    </row>
    <row r="705" spans="1:17">
      <c r="A705" s="731" t="s">
        <v>2853</v>
      </c>
      <c r="B705" s="709" t="s">
        <v>2854</v>
      </c>
      <c r="C705" s="576">
        <v>45</v>
      </c>
      <c r="D705" s="152">
        <v>2019</v>
      </c>
      <c r="E705" s="153">
        <v>2024</v>
      </c>
      <c r="F705" s="547">
        <v>0</v>
      </c>
      <c r="G705" s="548">
        <v>1</v>
      </c>
      <c r="H705" s="549">
        <v>0</v>
      </c>
      <c r="I705" s="547">
        <v>0</v>
      </c>
      <c r="J705" s="548">
        <v>0</v>
      </c>
      <c r="K705" s="549">
        <v>0</v>
      </c>
      <c r="L705" s="547">
        <v>0</v>
      </c>
      <c r="M705" s="548">
        <v>0</v>
      </c>
      <c r="N705" s="549">
        <v>0</v>
      </c>
      <c r="O705" s="165">
        <v>0</v>
      </c>
      <c r="P705" s="536">
        <v>1</v>
      </c>
      <c r="Q705" s="167">
        <v>0</v>
      </c>
    </row>
    <row r="706" spans="1:17">
      <c r="A706" s="734"/>
      <c r="B706" s="710"/>
      <c r="C706" s="576">
        <v>45</v>
      </c>
      <c r="D706" s="152">
        <v>2019</v>
      </c>
      <c r="E706" s="153">
        <v>2024</v>
      </c>
      <c r="F706" s="547">
        <v>0</v>
      </c>
      <c r="G706" s="548">
        <v>1</v>
      </c>
      <c r="H706" s="549">
        <v>0</v>
      </c>
      <c r="I706" s="547">
        <v>0</v>
      </c>
      <c r="J706" s="548">
        <v>0</v>
      </c>
      <c r="K706" s="549">
        <v>0</v>
      </c>
      <c r="L706" s="547">
        <v>0</v>
      </c>
      <c r="M706" s="548">
        <v>0</v>
      </c>
      <c r="N706" s="549">
        <v>0</v>
      </c>
      <c r="O706" s="165">
        <v>0</v>
      </c>
      <c r="P706" s="536">
        <v>1</v>
      </c>
      <c r="Q706" s="167">
        <v>0</v>
      </c>
    </row>
    <row r="707" spans="1:17">
      <c r="A707" s="735"/>
      <c r="B707" s="711"/>
      <c r="C707" s="576">
        <v>70</v>
      </c>
      <c r="D707" s="152">
        <v>2019</v>
      </c>
      <c r="E707" s="153">
        <v>2024</v>
      </c>
      <c r="F707" s="547">
        <v>0</v>
      </c>
      <c r="G707" s="548">
        <v>0</v>
      </c>
      <c r="H707" s="549">
        <v>1</v>
      </c>
      <c r="I707" s="547">
        <v>0</v>
      </c>
      <c r="J707" s="548">
        <v>0</v>
      </c>
      <c r="K707" s="549">
        <v>0</v>
      </c>
      <c r="L707" s="547">
        <v>0</v>
      </c>
      <c r="M707" s="548">
        <v>0</v>
      </c>
      <c r="N707" s="549">
        <v>0</v>
      </c>
      <c r="O707" s="165">
        <v>0</v>
      </c>
      <c r="P707" s="536">
        <v>0</v>
      </c>
      <c r="Q707" s="167">
        <v>1</v>
      </c>
    </row>
    <row r="708" spans="1:17">
      <c r="A708" s="731" t="s">
        <v>2855</v>
      </c>
      <c r="B708" s="709" t="s">
        <v>2856</v>
      </c>
      <c r="C708" s="576">
        <v>45</v>
      </c>
      <c r="D708" s="152">
        <v>2019</v>
      </c>
      <c r="E708" s="153">
        <v>2024</v>
      </c>
      <c r="F708" s="547">
        <v>0</v>
      </c>
      <c r="G708" s="548">
        <v>1</v>
      </c>
      <c r="H708" s="549">
        <v>0</v>
      </c>
      <c r="I708" s="547">
        <v>0</v>
      </c>
      <c r="J708" s="548">
        <v>0</v>
      </c>
      <c r="K708" s="549">
        <v>0</v>
      </c>
      <c r="L708" s="547">
        <v>0</v>
      </c>
      <c r="M708" s="548">
        <v>0</v>
      </c>
      <c r="N708" s="549">
        <v>0</v>
      </c>
      <c r="O708" s="165">
        <v>0</v>
      </c>
      <c r="P708" s="536">
        <v>1</v>
      </c>
      <c r="Q708" s="167">
        <v>0</v>
      </c>
    </row>
    <row r="709" spans="1:17">
      <c r="A709" s="732"/>
      <c r="B709" s="710"/>
      <c r="C709" s="576">
        <v>45</v>
      </c>
      <c r="D709" s="152">
        <v>2019</v>
      </c>
      <c r="E709" s="153">
        <v>2024</v>
      </c>
      <c r="F709" s="547">
        <v>0</v>
      </c>
      <c r="G709" s="548">
        <v>1</v>
      </c>
      <c r="H709" s="549">
        <v>0</v>
      </c>
      <c r="I709" s="547">
        <v>0</v>
      </c>
      <c r="J709" s="548">
        <v>0</v>
      </c>
      <c r="K709" s="549">
        <v>0</v>
      </c>
      <c r="L709" s="547">
        <v>0</v>
      </c>
      <c r="M709" s="548">
        <v>0</v>
      </c>
      <c r="N709" s="549">
        <v>0</v>
      </c>
      <c r="O709" s="165">
        <v>0</v>
      </c>
      <c r="P709" s="536">
        <v>1</v>
      </c>
      <c r="Q709" s="167">
        <v>0</v>
      </c>
    </row>
    <row r="710" spans="1:17">
      <c r="A710" s="733"/>
      <c r="B710" s="711"/>
      <c r="C710" s="576">
        <v>70</v>
      </c>
      <c r="D710" s="152">
        <v>2019</v>
      </c>
      <c r="E710" s="153">
        <v>2024</v>
      </c>
      <c r="F710" s="547">
        <v>0</v>
      </c>
      <c r="G710" s="548">
        <v>0</v>
      </c>
      <c r="H710" s="549">
        <v>1</v>
      </c>
      <c r="I710" s="547">
        <v>0</v>
      </c>
      <c r="J710" s="548">
        <v>0</v>
      </c>
      <c r="K710" s="549">
        <v>0</v>
      </c>
      <c r="L710" s="547">
        <v>0</v>
      </c>
      <c r="M710" s="548">
        <v>0</v>
      </c>
      <c r="N710" s="549">
        <v>0</v>
      </c>
      <c r="O710" s="165">
        <v>0</v>
      </c>
      <c r="P710" s="536">
        <v>0</v>
      </c>
      <c r="Q710" s="167">
        <v>1</v>
      </c>
    </row>
    <row r="711" spans="1:17" ht="14.25" customHeight="1">
      <c r="A711" s="731" t="s">
        <v>2857</v>
      </c>
      <c r="B711" s="709" t="s">
        <v>2858</v>
      </c>
      <c r="C711" s="576">
        <v>45</v>
      </c>
      <c r="D711" s="152">
        <v>2019</v>
      </c>
      <c r="E711" s="153">
        <v>2024</v>
      </c>
      <c r="F711" s="547">
        <v>0</v>
      </c>
      <c r="G711" s="548">
        <v>1</v>
      </c>
      <c r="H711" s="549">
        <v>0</v>
      </c>
      <c r="I711" s="547">
        <v>0</v>
      </c>
      <c r="J711" s="548">
        <v>0</v>
      </c>
      <c r="K711" s="549">
        <v>0</v>
      </c>
      <c r="L711" s="547">
        <v>0</v>
      </c>
      <c r="M711" s="548">
        <v>0</v>
      </c>
      <c r="N711" s="549">
        <v>0</v>
      </c>
      <c r="O711" s="165">
        <v>0</v>
      </c>
      <c r="P711" s="536">
        <v>1</v>
      </c>
      <c r="Q711" s="167">
        <v>0</v>
      </c>
    </row>
    <row r="712" spans="1:17" ht="14.25" customHeight="1">
      <c r="A712" s="732"/>
      <c r="B712" s="710"/>
      <c r="C712" s="576">
        <v>45</v>
      </c>
      <c r="D712" s="152">
        <v>2019</v>
      </c>
      <c r="E712" s="153">
        <v>2024</v>
      </c>
      <c r="F712" s="547">
        <v>0</v>
      </c>
      <c r="G712" s="548">
        <v>1</v>
      </c>
      <c r="H712" s="549">
        <v>0</v>
      </c>
      <c r="I712" s="547">
        <v>0</v>
      </c>
      <c r="J712" s="548">
        <v>0</v>
      </c>
      <c r="K712" s="549">
        <v>0</v>
      </c>
      <c r="L712" s="547">
        <v>0</v>
      </c>
      <c r="M712" s="548">
        <v>0</v>
      </c>
      <c r="N712" s="549">
        <v>0</v>
      </c>
      <c r="O712" s="165">
        <v>0</v>
      </c>
      <c r="P712" s="536">
        <v>1</v>
      </c>
      <c r="Q712" s="167">
        <v>0</v>
      </c>
    </row>
    <row r="713" spans="1:17" ht="14.25" customHeight="1">
      <c r="A713" s="733"/>
      <c r="B713" s="711"/>
      <c r="C713" s="576">
        <v>70</v>
      </c>
      <c r="D713" s="152">
        <v>2019</v>
      </c>
      <c r="E713" s="153">
        <v>2024</v>
      </c>
      <c r="F713" s="547">
        <v>0</v>
      </c>
      <c r="G713" s="548">
        <v>0</v>
      </c>
      <c r="H713" s="549">
        <v>1</v>
      </c>
      <c r="I713" s="547">
        <v>0</v>
      </c>
      <c r="J713" s="548">
        <v>0</v>
      </c>
      <c r="K713" s="549">
        <v>0</v>
      </c>
      <c r="L713" s="547">
        <v>0</v>
      </c>
      <c r="M713" s="548">
        <v>0</v>
      </c>
      <c r="N713" s="549">
        <v>0</v>
      </c>
      <c r="O713" s="165">
        <v>0</v>
      </c>
      <c r="P713" s="536">
        <v>0</v>
      </c>
      <c r="Q713" s="167">
        <v>1</v>
      </c>
    </row>
    <row r="714" spans="1:17">
      <c r="A714" s="731" t="s">
        <v>2859</v>
      </c>
      <c r="B714" s="709" t="s">
        <v>2860</v>
      </c>
      <c r="C714" s="576">
        <v>45</v>
      </c>
      <c r="D714" s="654">
        <v>43101</v>
      </c>
      <c r="E714" s="686">
        <v>2023</v>
      </c>
      <c r="F714" s="547">
        <v>0</v>
      </c>
      <c r="G714" s="548">
        <v>1</v>
      </c>
      <c r="H714" s="549">
        <v>0</v>
      </c>
      <c r="I714" s="547">
        <v>0</v>
      </c>
      <c r="J714" s="548">
        <v>0</v>
      </c>
      <c r="K714" s="549">
        <v>0</v>
      </c>
      <c r="L714" s="172">
        <v>0</v>
      </c>
      <c r="M714" s="173">
        <v>1</v>
      </c>
      <c r="N714" s="174">
        <v>0</v>
      </c>
      <c r="O714" s="547">
        <v>0</v>
      </c>
      <c r="P714" s="548">
        <v>0</v>
      </c>
      <c r="Q714" s="549">
        <v>0</v>
      </c>
    </row>
    <row r="715" spans="1:17">
      <c r="A715" s="734"/>
      <c r="B715" s="710"/>
      <c r="C715" s="576">
        <v>45</v>
      </c>
      <c r="D715" s="654">
        <v>43101</v>
      </c>
      <c r="E715" s="686">
        <v>2023</v>
      </c>
      <c r="F715" s="547">
        <v>0</v>
      </c>
      <c r="G715" s="548">
        <v>1</v>
      </c>
      <c r="H715" s="549">
        <v>0</v>
      </c>
      <c r="I715" s="547">
        <v>0</v>
      </c>
      <c r="J715" s="548">
        <v>0</v>
      </c>
      <c r="K715" s="549">
        <v>0</v>
      </c>
      <c r="L715" s="172">
        <v>0</v>
      </c>
      <c r="M715" s="173">
        <v>1</v>
      </c>
      <c r="N715" s="174">
        <v>0</v>
      </c>
      <c r="O715" s="547">
        <v>0</v>
      </c>
      <c r="P715" s="548">
        <v>0</v>
      </c>
      <c r="Q715" s="549">
        <v>0</v>
      </c>
    </row>
    <row r="716" spans="1:17">
      <c r="A716" s="735"/>
      <c r="B716" s="711"/>
      <c r="C716" s="576">
        <v>70</v>
      </c>
      <c r="D716" s="654">
        <v>43101</v>
      </c>
      <c r="E716" s="686">
        <v>2023</v>
      </c>
      <c r="F716" s="547">
        <v>0</v>
      </c>
      <c r="G716" s="548">
        <v>0</v>
      </c>
      <c r="H716" s="549">
        <v>1</v>
      </c>
      <c r="I716" s="547">
        <v>0</v>
      </c>
      <c r="J716" s="548">
        <v>0</v>
      </c>
      <c r="K716" s="549">
        <v>0</v>
      </c>
      <c r="L716" s="172">
        <v>0</v>
      </c>
      <c r="M716" s="173">
        <v>0</v>
      </c>
      <c r="N716" s="174">
        <v>1</v>
      </c>
      <c r="O716" s="547">
        <v>0</v>
      </c>
      <c r="P716" s="548">
        <v>0</v>
      </c>
      <c r="Q716" s="549">
        <v>0</v>
      </c>
    </row>
    <row r="717" spans="1:17" ht="15.75" customHeight="1">
      <c r="A717" s="731" t="s">
        <v>2861</v>
      </c>
      <c r="B717" s="709" t="s">
        <v>2862</v>
      </c>
      <c r="C717" s="576">
        <v>45</v>
      </c>
      <c r="D717" s="152">
        <v>2019</v>
      </c>
      <c r="E717" s="153">
        <v>2024</v>
      </c>
      <c r="F717" s="547">
        <v>0</v>
      </c>
      <c r="G717" s="548">
        <v>1</v>
      </c>
      <c r="H717" s="549">
        <v>0</v>
      </c>
      <c r="I717" s="547">
        <v>0</v>
      </c>
      <c r="J717" s="548">
        <v>0</v>
      </c>
      <c r="K717" s="549">
        <v>0</v>
      </c>
      <c r="L717" s="547">
        <v>0</v>
      </c>
      <c r="M717" s="548">
        <v>0</v>
      </c>
      <c r="N717" s="549">
        <v>0</v>
      </c>
      <c r="O717" s="165">
        <v>0</v>
      </c>
      <c r="P717" s="536">
        <v>1</v>
      </c>
      <c r="Q717" s="167">
        <v>0</v>
      </c>
    </row>
    <row r="718" spans="1:17" ht="15.75" customHeight="1">
      <c r="A718" s="732"/>
      <c r="B718" s="710"/>
      <c r="C718" s="576">
        <v>45</v>
      </c>
      <c r="D718" s="152">
        <v>2019</v>
      </c>
      <c r="E718" s="153">
        <v>2024</v>
      </c>
      <c r="F718" s="547">
        <v>0</v>
      </c>
      <c r="G718" s="548">
        <v>1</v>
      </c>
      <c r="H718" s="549">
        <v>0</v>
      </c>
      <c r="I718" s="547">
        <v>0</v>
      </c>
      <c r="J718" s="548">
        <v>0</v>
      </c>
      <c r="K718" s="549">
        <v>0</v>
      </c>
      <c r="L718" s="547">
        <v>0</v>
      </c>
      <c r="M718" s="548">
        <v>0</v>
      </c>
      <c r="N718" s="549">
        <v>0</v>
      </c>
      <c r="O718" s="165">
        <v>0</v>
      </c>
      <c r="P718" s="536">
        <v>1</v>
      </c>
      <c r="Q718" s="167">
        <v>0</v>
      </c>
    </row>
    <row r="719" spans="1:17" ht="15.75" customHeight="1">
      <c r="A719" s="733"/>
      <c r="B719" s="711"/>
      <c r="C719" s="576">
        <v>70</v>
      </c>
      <c r="D719" s="152">
        <v>2019</v>
      </c>
      <c r="E719" s="153">
        <v>2024</v>
      </c>
      <c r="F719" s="547">
        <v>0</v>
      </c>
      <c r="G719" s="548">
        <v>0</v>
      </c>
      <c r="H719" s="549">
        <v>1</v>
      </c>
      <c r="I719" s="547">
        <v>0</v>
      </c>
      <c r="J719" s="548">
        <v>0</v>
      </c>
      <c r="K719" s="549">
        <v>0</v>
      </c>
      <c r="L719" s="547">
        <v>0</v>
      </c>
      <c r="M719" s="548">
        <v>0</v>
      </c>
      <c r="N719" s="549">
        <v>0</v>
      </c>
      <c r="O719" s="165">
        <v>0</v>
      </c>
      <c r="P719" s="536">
        <v>0</v>
      </c>
      <c r="Q719" s="167">
        <v>1</v>
      </c>
    </row>
    <row r="720" spans="1:17" ht="15" customHeight="1">
      <c r="A720" s="731" t="s">
        <v>2863</v>
      </c>
      <c r="B720" s="709" t="s">
        <v>2864</v>
      </c>
      <c r="C720" s="576">
        <v>45</v>
      </c>
      <c r="D720" s="654">
        <v>43101</v>
      </c>
      <c r="E720" s="686">
        <v>2023</v>
      </c>
      <c r="F720" s="547">
        <v>0</v>
      </c>
      <c r="G720" s="548">
        <v>1</v>
      </c>
      <c r="H720" s="549">
        <v>0</v>
      </c>
      <c r="I720" s="547">
        <v>0</v>
      </c>
      <c r="J720" s="548">
        <v>0</v>
      </c>
      <c r="K720" s="549">
        <v>0</v>
      </c>
      <c r="L720" s="172">
        <v>0</v>
      </c>
      <c r="M720" s="173">
        <v>1</v>
      </c>
      <c r="N720" s="174">
        <v>0</v>
      </c>
      <c r="O720" s="547">
        <v>0</v>
      </c>
      <c r="P720" s="548">
        <v>0</v>
      </c>
      <c r="Q720" s="549">
        <v>0</v>
      </c>
    </row>
    <row r="721" spans="1:17" ht="15" customHeight="1">
      <c r="A721" s="732"/>
      <c r="B721" s="710"/>
      <c r="C721" s="576">
        <v>45</v>
      </c>
      <c r="D721" s="654">
        <v>43101</v>
      </c>
      <c r="E721" s="686">
        <v>2023</v>
      </c>
      <c r="F721" s="547">
        <v>0</v>
      </c>
      <c r="G721" s="548">
        <v>1</v>
      </c>
      <c r="H721" s="549">
        <v>0</v>
      </c>
      <c r="I721" s="547">
        <v>0</v>
      </c>
      <c r="J721" s="548">
        <v>0</v>
      </c>
      <c r="K721" s="549">
        <v>0</v>
      </c>
      <c r="L721" s="172">
        <v>0</v>
      </c>
      <c r="M721" s="173">
        <v>1</v>
      </c>
      <c r="N721" s="174">
        <v>0</v>
      </c>
      <c r="O721" s="547">
        <v>0</v>
      </c>
      <c r="P721" s="548">
        <v>0</v>
      </c>
      <c r="Q721" s="549">
        <v>0</v>
      </c>
    </row>
    <row r="722" spans="1:17" ht="15" customHeight="1">
      <c r="A722" s="733"/>
      <c r="B722" s="711"/>
      <c r="C722" s="576">
        <v>70</v>
      </c>
      <c r="D722" s="654">
        <v>43101</v>
      </c>
      <c r="E722" s="686">
        <v>2023</v>
      </c>
      <c r="F722" s="547">
        <v>0</v>
      </c>
      <c r="G722" s="548">
        <v>0</v>
      </c>
      <c r="H722" s="549">
        <v>1</v>
      </c>
      <c r="I722" s="547">
        <v>0</v>
      </c>
      <c r="J722" s="548">
        <v>0</v>
      </c>
      <c r="K722" s="549">
        <v>0</v>
      </c>
      <c r="L722" s="172">
        <v>0</v>
      </c>
      <c r="M722" s="173">
        <v>0</v>
      </c>
      <c r="N722" s="174">
        <v>1</v>
      </c>
      <c r="O722" s="547">
        <v>0</v>
      </c>
      <c r="P722" s="548">
        <v>0</v>
      </c>
      <c r="Q722" s="549">
        <v>0</v>
      </c>
    </row>
    <row r="723" spans="1:17" ht="15" customHeight="1">
      <c r="A723" s="731" t="s">
        <v>2865</v>
      </c>
      <c r="B723" s="709" t="s">
        <v>2866</v>
      </c>
      <c r="C723" s="576">
        <v>45</v>
      </c>
      <c r="D723" s="152">
        <v>2019</v>
      </c>
      <c r="E723" s="153">
        <v>2024</v>
      </c>
      <c r="F723" s="547">
        <v>0</v>
      </c>
      <c r="G723" s="548">
        <v>1</v>
      </c>
      <c r="H723" s="549">
        <v>0</v>
      </c>
      <c r="I723" s="547">
        <v>0</v>
      </c>
      <c r="J723" s="548">
        <v>0</v>
      </c>
      <c r="K723" s="549">
        <v>0</v>
      </c>
      <c r="L723" s="547">
        <v>0</v>
      </c>
      <c r="M723" s="548">
        <v>0</v>
      </c>
      <c r="N723" s="549">
        <v>0</v>
      </c>
      <c r="O723" s="165">
        <v>0</v>
      </c>
      <c r="P723" s="536">
        <v>1</v>
      </c>
      <c r="Q723" s="167">
        <v>0</v>
      </c>
    </row>
    <row r="724" spans="1:17" ht="15" customHeight="1">
      <c r="A724" s="732"/>
      <c r="B724" s="710"/>
      <c r="C724" s="576">
        <v>45</v>
      </c>
      <c r="D724" s="152">
        <v>2019</v>
      </c>
      <c r="E724" s="153">
        <v>2024</v>
      </c>
      <c r="F724" s="547">
        <v>0</v>
      </c>
      <c r="G724" s="548">
        <v>1</v>
      </c>
      <c r="H724" s="549">
        <v>0</v>
      </c>
      <c r="I724" s="547">
        <v>0</v>
      </c>
      <c r="J724" s="548">
        <v>0</v>
      </c>
      <c r="K724" s="549">
        <v>0</v>
      </c>
      <c r="L724" s="547">
        <v>0</v>
      </c>
      <c r="M724" s="548">
        <v>0</v>
      </c>
      <c r="N724" s="549">
        <v>0</v>
      </c>
      <c r="O724" s="165">
        <v>0</v>
      </c>
      <c r="P724" s="536">
        <v>1</v>
      </c>
      <c r="Q724" s="167">
        <v>0</v>
      </c>
    </row>
    <row r="725" spans="1:17" ht="15" customHeight="1">
      <c r="A725" s="733"/>
      <c r="B725" s="711"/>
      <c r="C725" s="576">
        <v>70</v>
      </c>
      <c r="D725" s="152">
        <v>2019</v>
      </c>
      <c r="E725" s="153">
        <v>2024</v>
      </c>
      <c r="F725" s="547">
        <v>0</v>
      </c>
      <c r="G725" s="548">
        <v>0</v>
      </c>
      <c r="H725" s="549">
        <v>1</v>
      </c>
      <c r="I725" s="547">
        <v>0</v>
      </c>
      <c r="J725" s="548">
        <v>0</v>
      </c>
      <c r="K725" s="549">
        <v>0</v>
      </c>
      <c r="L725" s="547">
        <v>0</v>
      </c>
      <c r="M725" s="548">
        <v>0</v>
      </c>
      <c r="N725" s="549">
        <v>0</v>
      </c>
      <c r="O725" s="165">
        <v>0</v>
      </c>
      <c r="P725" s="536">
        <v>0</v>
      </c>
      <c r="Q725" s="167">
        <v>1</v>
      </c>
    </row>
    <row r="726" spans="1:17">
      <c r="A726" s="731" t="s">
        <v>2867</v>
      </c>
      <c r="B726" s="709" t="s">
        <v>2868</v>
      </c>
      <c r="C726" s="576">
        <v>45</v>
      </c>
      <c r="D726" s="152">
        <v>2019</v>
      </c>
      <c r="E726" s="153">
        <v>2024</v>
      </c>
      <c r="F726" s="547">
        <v>0</v>
      </c>
      <c r="G726" s="548">
        <v>1</v>
      </c>
      <c r="H726" s="549">
        <v>0</v>
      </c>
      <c r="I726" s="547">
        <v>0</v>
      </c>
      <c r="J726" s="548">
        <v>0</v>
      </c>
      <c r="K726" s="549">
        <v>0</v>
      </c>
      <c r="L726" s="547">
        <v>0</v>
      </c>
      <c r="M726" s="548">
        <v>0</v>
      </c>
      <c r="N726" s="549">
        <v>0</v>
      </c>
      <c r="O726" s="165">
        <v>0</v>
      </c>
      <c r="P726" s="536">
        <v>1</v>
      </c>
      <c r="Q726" s="167">
        <v>0</v>
      </c>
    </row>
    <row r="727" spans="1:17">
      <c r="A727" s="732"/>
      <c r="B727" s="710"/>
      <c r="C727" s="576">
        <v>45</v>
      </c>
      <c r="D727" s="152">
        <v>2019</v>
      </c>
      <c r="E727" s="153">
        <v>2024</v>
      </c>
      <c r="F727" s="547">
        <v>0</v>
      </c>
      <c r="G727" s="548">
        <v>1</v>
      </c>
      <c r="H727" s="549">
        <v>0</v>
      </c>
      <c r="I727" s="547">
        <v>0</v>
      </c>
      <c r="J727" s="548">
        <v>0</v>
      </c>
      <c r="K727" s="549">
        <v>0</v>
      </c>
      <c r="L727" s="547">
        <v>0</v>
      </c>
      <c r="M727" s="548">
        <v>0</v>
      </c>
      <c r="N727" s="549">
        <v>0</v>
      </c>
      <c r="O727" s="165">
        <v>0</v>
      </c>
      <c r="P727" s="536">
        <v>1</v>
      </c>
      <c r="Q727" s="167">
        <v>0</v>
      </c>
    </row>
    <row r="728" spans="1:17">
      <c r="A728" s="733"/>
      <c r="B728" s="711"/>
      <c r="C728" s="576">
        <v>70</v>
      </c>
      <c r="D728" s="152">
        <v>2019</v>
      </c>
      <c r="E728" s="153">
        <v>2024</v>
      </c>
      <c r="F728" s="547">
        <v>0</v>
      </c>
      <c r="G728" s="548">
        <v>0</v>
      </c>
      <c r="H728" s="549">
        <v>1</v>
      </c>
      <c r="I728" s="547">
        <v>0</v>
      </c>
      <c r="J728" s="548">
        <v>0</v>
      </c>
      <c r="K728" s="549">
        <v>0</v>
      </c>
      <c r="L728" s="547">
        <v>0</v>
      </c>
      <c r="M728" s="548">
        <v>0</v>
      </c>
      <c r="N728" s="549">
        <v>0</v>
      </c>
      <c r="O728" s="165">
        <v>0</v>
      </c>
      <c r="P728" s="536">
        <v>0</v>
      </c>
      <c r="Q728" s="167">
        <v>1</v>
      </c>
    </row>
    <row r="729" spans="1:17">
      <c r="A729" s="731" t="s">
        <v>2869</v>
      </c>
      <c r="B729" s="709" t="s">
        <v>2870</v>
      </c>
      <c r="C729" s="576">
        <v>45</v>
      </c>
      <c r="D729" s="152">
        <v>2019</v>
      </c>
      <c r="E729" s="153">
        <v>2024</v>
      </c>
      <c r="F729" s="547">
        <v>0</v>
      </c>
      <c r="G729" s="548">
        <v>1</v>
      </c>
      <c r="H729" s="549">
        <v>0</v>
      </c>
      <c r="I729" s="547">
        <v>0</v>
      </c>
      <c r="J729" s="548">
        <v>0</v>
      </c>
      <c r="K729" s="549">
        <v>0</v>
      </c>
      <c r="L729" s="547">
        <v>0</v>
      </c>
      <c r="M729" s="548">
        <v>0</v>
      </c>
      <c r="N729" s="549">
        <v>0</v>
      </c>
      <c r="O729" s="165">
        <v>0</v>
      </c>
      <c r="P729" s="536">
        <v>1</v>
      </c>
      <c r="Q729" s="167">
        <v>0</v>
      </c>
    </row>
    <row r="730" spans="1:17">
      <c r="A730" s="732"/>
      <c r="B730" s="710"/>
      <c r="C730" s="576">
        <v>45</v>
      </c>
      <c r="D730" s="152">
        <v>2019</v>
      </c>
      <c r="E730" s="153">
        <v>2024</v>
      </c>
      <c r="F730" s="547">
        <v>0</v>
      </c>
      <c r="G730" s="548">
        <v>1</v>
      </c>
      <c r="H730" s="549">
        <v>0</v>
      </c>
      <c r="I730" s="547">
        <v>0</v>
      </c>
      <c r="J730" s="548">
        <v>0</v>
      </c>
      <c r="K730" s="549">
        <v>0</v>
      </c>
      <c r="L730" s="547">
        <v>0</v>
      </c>
      <c r="M730" s="548">
        <v>0</v>
      </c>
      <c r="N730" s="549">
        <v>0</v>
      </c>
      <c r="O730" s="165">
        <v>0</v>
      </c>
      <c r="P730" s="536">
        <v>1</v>
      </c>
      <c r="Q730" s="167">
        <v>0</v>
      </c>
    </row>
    <row r="731" spans="1:17">
      <c r="A731" s="733"/>
      <c r="B731" s="711"/>
      <c r="C731" s="576">
        <v>70</v>
      </c>
      <c r="D731" s="152">
        <v>2019</v>
      </c>
      <c r="E731" s="153">
        <v>2024</v>
      </c>
      <c r="F731" s="547">
        <v>0</v>
      </c>
      <c r="G731" s="548">
        <v>0</v>
      </c>
      <c r="H731" s="549">
        <v>1</v>
      </c>
      <c r="I731" s="547">
        <v>0</v>
      </c>
      <c r="J731" s="548">
        <v>0</v>
      </c>
      <c r="K731" s="549">
        <v>0</v>
      </c>
      <c r="L731" s="547">
        <v>0</v>
      </c>
      <c r="M731" s="548">
        <v>0</v>
      </c>
      <c r="N731" s="549">
        <v>0</v>
      </c>
      <c r="O731" s="165">
        <v>0</v>
      </c>
      <c r="P731" s="536">
        <v>0</v>
      </c>
      <c r="Q731" s="167">
        <v>1</v>
      </c>
    </row>
    <row r="732" spans="1:17">
      <c r="A732" s="731" t="s">
        <v>2871</v>
      </c>
      <c r="B732" s="709" t="s">
        <v>2872</v>
      </c>
      <c r="C732" s="576">
        <v>45</v>
      </c>
      <c r="D732" s="152">
        <v>2019</v>
      </c>
      <c r="E732" s="153">
        <v>2024</v>
      </c>
      <c r="F732" s="547">
        <v>0</v>
      </c>
      <c r="G732" s="548">
        <v>1</v>
      </c>
      <c r="H732" s="549">
        <v>0</v>
      </c>
      <c r="I732" s="547">
        <v>0</v>
      </c>
      <c r="J732" s="548">
        <v>0</v>
      </c>
      <c r="K732" s="549">
        <v>0</v>
      </c>
      <c r="L732" s="547">
        <v>0</v>
      </c>
      <c r="M732" s="548">
        <v>0</v>
      </c>
      <c r="N732" s="549">
        <v>0</v>
      </c>
      <c r="O732" s="165">
        <v>0</v>
      </c>
      <c r="P732" s="536">
        <v>1</v>
      </c>
      <c r="Q732" s="167">
        <v>0</v>
      </c>
    </row>
    <row r="733" spans="1:17">
      <c r="A733" s="732"/>
      <c r="B733" s="710"/>
      <c r="C733" s="576">
        <v>45</v>
      </c>
      <c r="D733" s="152">
        <v>2019</v>
      </c>
      <c r="E733" s="153">
        <v>2024</v>
      </c>
      <c r="F733" s="547">
        <v>0</v>
      </c>
      <c r="G733" s="548">
        <v>1</v>
      </c>
      <c r="H733" s="549">
        <v>0</v>
      </c>
      <c r="I733" s="547">
        <v>0</v>
      </c>
      <c r="J733" s="548">
        <v>0</v>
      </c>
      <c r="K733" s="549">
        <v>0</v>
      </c>
      <c r="L733" s="547">
        <v>0</v>
      </c>
      <c r="M733" s="548">
        <v>0</v>
      </c>
      <c r="N733" s="549">
        <v>0</v>
      </c>
      <c r="O733" s="165">
        <v>0</v>
      </c>
      <c r="P733" s="536">
        <v>1</v>
      </c>
      <c r="Q733" s="167">
        <v>0</v>
      </c>
    </row>
    <row r="734" spans="1:17">
      <c r="A734" s="733"/>
      <c r="B734" s="711"/>
      <c r="C734" s="576">
        <v>70</v>
      </c>
      <c r="D734" s="152">
        <v>2019</v>
      </c>
      <c r="E734" s="153">
        <v>2024</v>
      </c>
      <c r="F734" s="547">
        <v>0</v>
      </c>
      <c r="G734" s="548">
        <v>0</v>
      </c>
      <c r="H734" s="549">
        <v>1</v>
      </c>
      <c r="I734" s="547">
        <v>0</v>
      </c>
      <c r="J734" s="548">
        <v>0</v>
      </c>
      <c r="K734" s="549">
        <v>0</v>
      </c>
      <c r="L734" s="547">
        <v>0</v>
      </c>
      <c r="M734" s="548">
        <v>0</v>
      </c>
      <c r="N734" s="549">
        <v>0</v>
      </c>
      <c r="O734" s="165">
        <v>0</v>
      </c>
      <c r="P734" s="536">
        <v>0</v>
      </c>
      <c r="Q734" s="167">
        <v>1</v>
      </c>
    </row>
    <row r="735" spans="1:17">
      <c r="A735" s="731" t="s">
        <v>2873</v>
      </c>
      <c r="B735" s="709" t="s">
        <v>2874</v>
      </c>
      <c r="C735" s="576">
        <v>45</v>
      </c>
      <c r="D735" s="152">
        <v>2019</v>
      </c>
      <c r="E735" s="153">
        <v>2024</v>
      </c>
      <c r="F735" s="547">
        <v>0</v>
      </c>
      <c r="G735" s="548">
        <v>1</v>
      </c>
      <c r="H735" s="549">
        <v>0</v>
      </c>
      <c r="I735" s="547">
        <v>0</v>
      </c>
      <c r="J735" s="548">
        <v>0</v>
      </c>
      <c r="K735" s="549">
        <v>0</v>
      </c>
      <c r="L735" s="547">
        <v>0</v>
      </c>
      <c r="M735" s="548">
        <v>0</v>
      </c>
      <c r="N735" s="549">
        <v>0</v>
      </c>
      <c r="O735" s="165">
        <v>0</v>
      </c>
      <c r="P735" s="536">
        <v>1</v>
      </c>
      <c r="Q735" s="167">
        <v>0</v>
      </c>
    </row>
    <row r="736" spans="1:17">
      <c r="A736" s="732"/>
      <c r="B736" s="710"/>
      <c r="C736" s="576">
        <v>45</v>
      </c>
      <c r="D736" s="152">
        <v>2019</v>
      </c>
      <c r="E736" s="153">
        <v>2024</v>
      </c>
      <c r="F736" s="547">
        <v>0</v>
      </c>
      <c r="G736" s="548">
        <v>1</v>
      </c>
      <c r="H736" s="549">
        <v>0</v>
      </c>
      <c r="I736" s="547">
        <v>0</v>
      </c>
      <c r="J736" s="548">
        <v>0</v>
      </c>
      <c r="K736" s="549">
        <v>0</v>
      </c>
      <c r="L736" s="547">
        <v>0</v>
      </c>
      <c r="M736" s="548">
        <v>0</v>
      </c>
      <c r="N736" s="549">
        <v>0</v>
      </c>
      <c r="O736" s="165">
        <v>0</v>
      </c>
      <c r="P736" s="536">
        <v>1</v>
      </c>
      <c r="Q736" s="167">
        <v>0</v>
      </c>
    </row>
    <row r="737" spans="1:17">
      <c r="A737" s="733"/>
      <c r="B737" s="711"/>
      <c r="C737" s="576">
        <v>70</v>
      </c>
      <c r="D737" s="152">
        <v>2019</v>
      </c>
      <c r="E737" s="153">
        <v>2024</v>
      </c>
      <c r="F737" s="547">
        <v>0</v>
      </c>
      <c r="G737" s="548">
        <v>0</v>
      </c>
      <c r="H737" s="549">
        <v>1</v>
      </c>
      <c r="I737" s="547">
        <v>0</v>
      </c>
      <c r="J737" s="548">
        <v>0</v>
      </c>
      <c r="K737" s="549">
        <v>0</v>
      </c>
      <c r="L737" s="547">
        <v>0</v>
      </c>
      <c r="M737" s="548">
        <v>0</v>
      </c>
      <c r="N737" s="549">
        <v>0</v>
      </c>
      <c r="O737" s="165">
        <v>0</v>
      </c>
      <c r="P737" s="536">
        <v>0</v>
      </c>
      <c r="Q737" s="167">
        <v>1</v>
      </c>
    </row>
    <row r="738" spans="1:17">
      <c r="A738" s="731" t="s">
        <v>2875</v>
      </c>
      <c r="B738" s="709" t="s">
        <v>2876</v>
      </c>
      <c r="C738" s="576">
        <v>45</v>
      </c>
      <c r="D738" s="152">
        <v>2019</v>
      </c>
      <c r="E738" s="153">
        <v>2024</v>
      </c>
      <c r="F738" s="547">
        <v>0</v>
      </c>
      <c r="G738" s="548">
        <v>1</v>
      </c>
      <c r="H738" s="549">
        <v>0</v>
      </c>
      <c r="I738" s="547">
        <v>0</v>
      </c>
      <c r="J738" s="548">
        <v>0</v>
      </c>
      <c r="K738" s="549">
        <v>0</v>
      </c>
      <c r="L738" s="547">
        <v>0</v>
      </c>
      <c r="M738" s="548">
        <v>0</v>
      </c>
      <c r="N738" s="549">
        <v>0</v>
      </c>
      <c r="O738" s="165">
        <v>0</v>
      </c>
      <c r="P738" s="536">
        <v>1</v>
      </c>
      <c r="Q738" s="167">
        <v>0</v>
      </c>
    </row>
    <row r="739" spans="1:17">
      <c r="A739" s="732"/>
      <c r="B739" s="710"/>
      <c r="C739" s="576">
        <v>45</v>
      </c>
      <c r="D739" s="152">
        <v>2019</v>
      </c>
      <c r="E739" s="153">
        <v>2024</v>
      </c>
      <c r="F739" s="547">
        <v>0</v>
      </c>
      <c r="G739" s="548">
        <v>1</v>
      </c>
      <c r="H739" s="549">
        <v>0</v>
      </c>
      <c r="I739" s="547">
        <v>0</v>
      </c>
      <c r="J739" s="548">
        <v>0</v>
      </c>
      <c r="K739" s="549">
        <v>0</v>
      </c>
      <c r="L739" s="547">
        <v>0</v>
      </c>
      <c r="M739" s="548">
        <v>0</v>
      </c>
      <c r="N739" s="549">
        <v>0</v>
      </c>
      <c r="O739" s="165">
        <v>0</v>
      </c>
      <c r="P739" s="536">
        <v>1</v>
      </c>
      <c r="Q739" s="167">
        <v>0</v>
      </c>
    </row>
    <row r="740" spans="1:17">
      <c r="A740" s="733"/>
      <c r="B740" s="711"/>
      <c r="C740" s="576">
        <v>70</v>
      </c>
      <c r="D740" s="152">
        <v>2019</v>
      </c>
      <c r="E740" s="153">
        <v>2024</v>
      </c>
      <c r="F740" s="547">
        <v>0</v>
      </c>
      <c r="G740" s="548">
        <v>0</v>
      </c>
      <c r="H740" s="549">
        <v>1</v>
      </c>
      <c r="I740" s="547">
        <v>0</v>
      </c>
      <c r="J740" s="548">
        <v>0</v>
      </c>
      <c r="K740" s="549">
        <v>0</v>
      </c>
      <c r="L740" s="547">
        <v>0</v>
      </c>
      <c r="M740" s="548">
        <v>0</v>
      </c>
      <c r="N740" s="549">
        <v>0</v>
      </c>
      <c r="O740" s="165">
        <v>0</v>
      </c>
      <c r="P740" s="536">
        <v>0</v>
      </c>
      <c r="Q740" s="167">
        <v>1</v>
      </c>
    </row>
    <row r="741" spans="1:17">
      <c r="A741" s="731" t="s">
        <v>2877</v>
      </c>
      <c r="B741" s="709" t="s">
        <v>2878</v>
      </c>
      <c r="C741" s="576">
        <v>45</v>
      </c>
      <c r="D741" s="152">
        <v>2019</v>
      </c>
      <c r="E741" s="153">
        <v>2024</v>
      </c>
      <c r="F741" s="547">
        <v>0</v>
      </c>
      <c r="G741" s="548">
        <v>1</v>
      </c>
      <c r="H741" s="549">
        <v>0</v>
      </c>
      <c r="I741" s="547">
        <v>0</v>
      </c>
      <c r="J741" s="548">
        <v>0</v>
      </c>
      <c r="K741" s="549">
        <v>0</v>
      </c>
      <c r="L741" s="547">
        <v>0</v>
      </c>
      <c r="M741" s="548">
        <v>0</v>
      </c>
      <c r="N741" s="549">
        <v>0</v>
      </c>
      <c r="O741" s="165">
        <v>0</v>
      </c>
      <c r="P741" s="536">
        <v>1</v>
      </c>
      <c r="Q741" s="167">
        <v>0</v>
      </c>
    </row>
    <row r="742" spans="1:17">
      <c r="A742" s="734"/>
      <c r="B742" s="710"/>
      <c r="C742" s="576">
        <v>45</v>
      </c>
      <c r="D742" s="152">
        <v>2019</v>
      </c>
      <c r="E742" s="153">
        <v>2024</v>
      </c>
      <c r="F742" s="547">
        <v>0</v>
      </c>
      <c r="G742" s="548">
        <v>1</v>
      </c>
      <c r="H742" s="549">
        <v>0</v>
      </c>
      <c r="I742" s="547">
        <v>0</v>
      </c>
      <c r="J742" s="548">
        <v>0</v>
      </c>
      <c r="K742" s="549">
        <v>0</v>
      </c>
      <c r="L742" s="547">
        <v>0</v>
      </c>
      <c r="M742" s="548">
        <v>0</v>
      </c>
      <c r="N742" s="549">
        <v>0</v>
      </c>
      <c r="O742" s="165">
        <v>0</v>
      </c>
      <c r="P742" s="536">
        <v>1</v>
      </c>
      <c r="Q742" s="167">
        <v>0</v>
      </c>
    </row>
    <row r="743" spans="1:17">
      <c r="A743" s="735"/>
      <c r="B743" s="711"/>
      <c r="C743" s="576">
        <v>70</v>
      </c>
      <c r="D743" s="152">
        <v>2019</v>
      </c>
      <c r="E743" s="153">
        <v>2024</v>
      </c>
      <c r="F743" s="547">
        <v>0</v>
      </c>
      <c r="G743" s="548">
        <v>0</v>
      </c>
      <c r="H743" s="549">
        <v>1</v>
      </c>
      <c r="I743" s="547">
        <v>0</v>
      </c>
      <c r="J743" s="548">
        <v>0</v>
      </c>
      <c r="K743" s="549">
        <v>0</v>
      </c>
      <c r="L743" s="547">
        <v>0</v>
      </c>
      <c r="M743" s="548">
        <v>0</v>
      </c>
      <c r="N743" s="549">
        <v>0</v>
      </c>
      <c r="O743" s="165">
        <v>0</v>
      </c>
      <c r="P743" s="536">
        <v>0</v>
      </c>
      <c r="Q743" s="167">
        <v>1</v>
      </c>
    </row>
    <row r="744" spans="1:17">
      <c r="A744" s="731" t="s">
        <v>2879</v>
      </c>
      <c r="B744" s="709" t="s">
        <v>2880</v>
      </c>
      <c r="C744" s="576">
        <v>45</v>
      </c>
      <c r="D744" s="152">
        <v>2019</v>
      </c>
      <c r="E744" s="153">
        <v>2024</v>
      </c>
      <c r="F744" s="547">
        <v>0</v>
      </c>
      <c r="G744" s="548">
        <v>1</v>
      </c>
      <c r="H744" s="549">
        <v>0</v>
      </c>
      <c r="I744" s="547">
        <v>0</v>
      </c>
      <c r="J744" s="548">
        <v>0</v>
      </c>
      <c r="K744" s="549">
        <v>0</v>
      </c>
      <c r="L744" s="547">
        <v>0</v>
      </c>
      <c r="M744" s="548">
        <v>0</v>
      </c>
      <c r="N744" s="549">
        <v>0</v>
      </c>
      <c r="O744" s="165">
        <v>0</v>
      </c>
      <c r="P744" s="536">
        <v>1</v>
      </c>
      <c r="Q744" s="167">
        <v>0</v>
      </c>
    </row>
    <row r="745" spans="1:17">
      <c r="A745" s="732"/>
      <c r="B745" s="710"/>
      <c r="C745" s="576">
        <v>45</v>
      </c>
      <c r="D745" s="152">
        <v>2019</v>
      </c>
      <c r="E745" s="153">
        <v>2024</v>
      </c>
      <c r="F745" s="547">
        <v>0</v>
      </c>
      <c r="G745" s="548">
        <v>1</v>
      </c>
      <c r="H745" s="549">
        <v>0</v>
      </c>
      <c r="I745" s="547">
        <v>0</v>
      </c>
      <c r="J745" s="548">
        <v>0</v>
      </c>
      <c r="K745" s="549">
        <v>0</v>
      </c>
      <c r="L745" s="547">
        <v>0</v>
      </c>
      <c r="M745" s="548">
        <v>0</v>
      </c>
      <c r="N745" s="549">
        <v>0</v>
      </c>
      <c r="O745" s="165">
        <v>0</v>
      </c>
      <c r="P745" s="536">
        <v>1</v>
      </c>
      <c r="Q745" s="167">
        <v>0</v>
      </c>
    </row>
    <row r="746" spans="1:17">
      <c r="A746" s="733"/>
      <c r="B746" s="711"/>
      <c r="C746" s="576">
        <v>70</v>
      </c>
      <c r="D746" s="152">
        <v>2019</v>
      </c>
      <c r="E746" s="153">
        <v>2024</v>
      </c>
      <c r="F746" s="547">
        <v>0</v>
      </c>
      <c r="G746" s="548">
        <v>0</v>
      </c>
      <c r="H746" s="549">
        <v>1</v>
      </c>
      <c r="I746" s="547">
        <v>0</v>
      </c>
      <c r="J746" s="548">
        <v>0</v>
      </c>
      <c r="K746" s="549">
        <v>0</v>
      </c>
      <c r="L746" s="547">
        <v>0</v>
      </c>
      <c r="M746" s="548">
        <v>0</v>
      </c>
      <c r="N746" s="549">
        <v>0</v>
      </c>
      <c r="O746" s="165">
        <v>0</v>
      </c>
      <c r="P746" s="536">
        <v>0</v>
      </c>
      <c r="Q746" s="167">
        <v>1</v>
      </c>
    </row>
    <row r="747" spans="1:17">
      <c r="A747" s="731" t="s">
        <v>2881</v>
      </c>
      <c r="B747" s="709" t="s">
        <v>2882</v>
      </c>
      <c r="C747" s="576">
        <v>45</v>
      </c>
      <c r="D747" s="152">
        <v>2019</v>
      </c>
      <c r="E747" s="153">
        <v>2024</v>
      </c>
      <c r="F747" s="547">
        <v>0</v>
      </c>
      <c r="G747" s="548">
        <v>1</v>
      </c>
      <c r="H747" s="549">
        <v>0</v>
      </c>
      <c r="I747" s="547">
        <v>0</v>
      </c>
      <c r="J747" s="548">
        <v>0</v>
      </c>
      <c r="K747" s="549">
        <v>0</v>
      </c>
      <c r="L747" s="547">
        <v>0</v>
      </c>
      <c r="M747" s="548">
        <v>0</v>
      </c>
      <c r="N747" s="549">
        <v>0</v>
      </c>
      <c r="O747" s="165">
        <v>0</v>
      </c>
      <c r="P747" s="536">
        <v>1</v>
      </c>
      <c r="Q747" s="167">
        <v>0</v>
      </c>
    </row>
    <row r="748" spans="1:17">
      <c r="A748" s="732"/>
      <c r="B748" s="710"/>
      <c r="C748" s="576">
        <v>45</v>
      </c>
      <c r="D748" s="152">
        <v>2019</v>
      </c>
      <c r="E748" s="153">
        <v>2024</v>
      </c>
      <c r="F748" s="547">
        <v>0</v>
      </c>
      <c r="G748" s="548">
        <v>1</v>
      </c>
      <c r="H748" s="549">
        <v>0</v>
      </c>
      <c r="I748" s="547">
        <v>0</v>
      </c>
      <c r="J748" s="548">
        <v>0</v>
      </c>
      <c r="K748" s="549">
        <v>0</v>
      </c>
      <c r="L748" s="547">
        <v>0</v>
      </c>
      <c r="M748" s="548">
        <v>0</v>
      </c>
      <c r="N748" s="549">
        <v>0</v>
      </c>
      <c r="O748" s="165">
        <v>0</v>
      </c>
      <c r="P748" s="536">
        <v>1</v>
      </c>
      <c r="Q748" s="167">
        <v>0</v>
      </c>
    </row>
    <row r="749" spans="1:17">
      <c r="A749" s="733"/>
      <c r="B749" s="711"/>
      <c r="C749" s="576">
        <v>70</v>
      </c>
      <c r="D749" s="152">
        <v>2019</v>
      </c>
      <c r="E749" s="153">
        <v>2024</v>
      </c>
      <c r="F749" s="547">
        <v>0</v>
      </c>
      <c r="G749" s="548">
        <v>0</v>
      </c>
      <c r="H749" s="549">
        <v>1</v>
      </c>
      <c r="I749" s="547">
        <v>0</v>
      </c>
      <c r="J749" s="548">
        <v>0</v>
      </c>
      <c r="K749" s="549">
        <v>0</v>
      </c>
      <c r="L749" s="547">
        <v>0</v>
      </c>
      <c r="M749" s="548">
        <v>0</v>
      </c>
      <c r="N749" s="549">
        <v>0</v>
      </c>
      <c r="O749" s="165">
        <v>0</v>
      </c>
      <c r="P749" s="536">
        <v>0</v>
      </c>
      <c r="Q749" s="167">
        <v>1</v>
      </c>
    </row>
    <row r="750" spans="1:17" ht="15" customHeight="1">
      <c r="A750" s="731" t="s">
        <v>2883</v>
      </c>
      <c r="B750" s="709" t="s">
        <v>2884</v>
      </c>
      <c r="C750" s="576">
        <v>45</v>
      </c>
      <c r="D750" s="152">
        <v>2019</v>
      </c>
      <c r="E750" s="153">
        <v>2024</v>
      </c>
      <c r="F750" s="547">
        <v>0</v>
      </c>
      <c r="G750" s="548">
        <v>1</v>
      </c>
      <c r="H750" s="549">
        <v>0</v>
      </c>
      <c r="I750" s="547">
        <v>0</v>
      </c>
      <c r="J750" s="548">
        <v>0</v>
      </c>
      <c r="K750" s="549">
        <v>0</v>
      </c>
      <c r="L750" s="547">
        <v>0</v>
      </c>
      <c r="M750" s="548">
        <v>0</v>
      </c>
      <c r="N750" s="549">
        <v>0</v>
      </c>
      <c r="O750" s="165">
        <v>0</v>
      </c>
      <c r="P750" s="536">
        <v>1</v>
      </c>
      <c r="Q750" s="167">
        <v>0</v>
      </c>
    </row>
    <row r="751" spans="1:17" ht="15" customHeight="1">
      <c r="A751" s="734"/>
      <c r="B751" s="710"/>
      <c r="C751" s="576">
        <v>45</v>
      </c>
      <c r="D751" s="152">
        <v>2019</v>
      </c>
      <c r="E751" s="153">
        <v>2024</v>
      </c>
      <c r="F751" s="547">
        <v>0</v>
      </c>
      <c r="G751" s="548">
        <v>1</v>
      </c>
      <c r="H751" s="549">
        <v>0</v>
      </c>
      <c r="I751" s="547">
        <v>0</v>
      </c>
      <c r="J751" s="548">
        <v>0</v>
      </c>
      <c r="K751" s="549">
        <v>0</v>
      </c>
      <c r="L751" s="547">
        <v>0</v>
      </c>
      <c r="M751" s="548">
        <v>0</v>
      </c>
      <c r="N751" s="549">
        <v>0</v>
      </c>
      <c r="O751" s="165">
        <v>0</v>
      </c>
      <c r="P751" s="536">
        <v>1</v>
      </c>
      <c r="Q751" s="167">
        <v>0</v>
      </c>
    </row>
    <row r="752" spans="1:17" ht="15" customHeight="1">
      <c r="A752" s="735"/>
      <c r="B752" s="711"/>
      <c r="C752" s="576">
        <v>70</v>
      </c>
      <c r="D752" s="152">
        <v>2019</v>
      </c>
      <c r="E752" s="153">
        <v>2024</v>
      </c>
      <c r="F752" s="547">
        <v>0</v>
      </c>
      <c r="G752" s="548">
        <v>0</v>
      </c>
      <c r="H752" s="549">
        <v>1</v>
      </c>
      <c r="I752" s="547">
        <v>0</v>
      </c>
      <c r="J752" s="548">
        <v>0</v>
      </c>
      <c r="K752" s="549">
        <v>0</v>
      </c>
      <c r="L752" s="547">
        <v>0</v>
      </c>
      <c r="M752" s="548">
        <v>0</v>
      </c>
      <c r="N752" s="549">
        <v>0</v>
      </c>
      <c r="O752" s="165">
        <v>0</v>
      </c>
      <c r="P752" s="536">
        <v>0</v>
      </c>
      <c r="Q752" s="167">
        <v>1</v>
      </c>
    </row>
    <row r="753" spans="1:17" ht="15" customHeight="1">
      <c r="A753" s="731" t="s">
        <v>2885</v>
      </c>
      <c r="B753" s="709" t="s">
        <v>2886</v>
      </c>
      <c r="C753" s="576">
        <v>45</v>
      </c>
      <c r="D753" s="152">
        <v>2019</v>
      </c>
      <c r="E753" s="153">
        <v>2024</v>
      </c>
      <c r="F753" s="547">
        <v>0</v>
      </c>
      <c r="G753" s="548">
        <v>1</v>
      </c>
      <c r="H753" s="549">
        <v>0</v>
      </c>
      <c r="I753" s="547">
        <v>0</v>
      </c>
      <c r="J753" s="548">
        <v>0</v>
      </c>
      <c r="K753" s="549">
        <v>0</v>
      </c>
      <c r="L753" s="547">
        <v>0</v>
      </c>
      <c r="M753" s="548">
        <v>0</v>
      </c>
      <c r="N753" s="549">
        <v>0</v>
      </c>
      <c r="O753" s="165">
        <v>0</v>
      </c>
      <c r="P753" s="536">
        <v>1</v>
      </c>
      <c r="Q753" s="167">
        <v>0</v>
      </c>
    </row>
    <row r="754" spans="1:17" ht="15" customHeight="1">
      <c r="A754" s="732"/>
      <c r="B754" s="710"/>
      <c r="C754" s="576">
        <v>45</v>
      </c>
      <c r="D754" s="152">
        <v>2019</v>
      </c>
      <c r="E754" s="153">
        <v>2024</v>
      </c>
      <c r="F754" s="547">
        <v>0</v>
      </c>
      <c r="G754" s="548">
        <v>1</v>
      </c>
      <c r="H754" s="549">
        <v>0</v>
      </c>
      <c r="I754" s="547">
        <v>0</v>
      </c>
      <c r="J754" s="548">
        <v>0</v>
      </c>
      <c r="K754" s="549">
        <v>0</v>
      </c>
      <c r="L754" s="547">
        <v>0</v>
      </c>
      <c r="M754" s="548">
        <v>0</v>
      </c>
      <c r="N754" s="549">
        <v>0</v>
      </c>
      <c r="O754" s="165">
        <v>0</v>
      </c>
      <c r="P754" s="536">
        <v>1</v>
      </c>
      <c r="Q754" s="167">
        <v>0</v>
      </c>
    </row>
    <row r="755" spans="1:17" ht="15" customHeight="1">
      <c r="A755" s="733"/>
      <c r="B755" s="711"/>
      <c r="C755" s="576">
        <v>70</v>
      </c>
      <c r="D755" s="152">
        <v>2019</v>
      </c>
      <c r="E755" s="153">
        <v>2024</v>
      </c>
      <c r="F755" s="547">
        <v>0</v>
      </c>
      <c r="G755" s="548">
        <v>0</v>
      </c>
      <c r="H755" s="549">
        <v>1</v>
      </c>
      <c r="I755" s="547">
        <v>0</v>
      </c>
      <c r="J755" s="548">
        <v>0</v>
      </c>
      <c r="K755" s="549">
        <v>0</v>
      </c>
      <c r="L755" s="547">
        <v>0</v>
      </c>
      <c r="M755" s="548">
        <v>0</v>
      </c>
      <c r="N755" s="549">
        <v>0</v>
      </c>
      <c r="O755" s="165">
        <v>0</v>
      </c>
      <c r="P755" s="536">
        <v>0</v>
      </c>
      <c r="Q755" s="167">
        <v>1</v>
      </c>
    </row>
    <row r="756" spans="1:17" ht="15" customHeight="1">
      <c r="A756" s="731" t="s">
        <v>2887</v>
      </c>
      <c r="B756" s="709" t="s">
        <v>2888</v>
      </c>
      <c r="C756" s="576">
        <v>45</v>
      </c>
      <c r="D756" s="152">
        <v>2019</v>
      </c>
      <c r="E756" s="153">
        <v>2024</v>
      </c>
      <c r="F756" s="547">
        <v>0</v>
      </c>
      <c r="G756" s="548">
        <v>1</v>
      </c>
      <c r="H756" s="549">
        <v>0</v>
      </c>
      <c r="I756" s="547">
        <v>0</v>
      </c>
      <c r="J756" s="548">
        <v>0</v>
      </c>
      <c r="K756" s="549">
        <v>0</v>
      </c>
      <c r="L756" s="547">
        <v>0</v>
      </c>
      <c r="M756" s="548">
        <v>0</v>
      </c>
      <c r="N756" s="549">
        <v>0</v>
      </c>
      <c r="O756" s="165">
        <v>0</v>
      </c>
      <c r="P756" s="536">
        <v>1</v>
      </c>
      <c r="Q756" s="167">
        <v>0</v>
      </c>
    </row>
    <row r="757" spans="1:17" ht="15" customHeight="1">
      <c r="A757" s="732"/>
      <c r="B757" s="710"/>
      <c r="C757" s="576">
        <v>45</v>
      </c>
      <c r="D757" s="152">
        <v>2019</v>
      </c>
      <c r="E757" s="153">
        <v>2024</v>
      </c>
      <c r="F757" s="547">
        <v>0</v>
      </c>
      <c r="G757" s="548">
        <v>1</v>
      </c>
      <c r="H757" s="549">
        <v>0</v>
      </c>
      <c r="I757" s="547">
        <v>0</v>
      </c>
      <c r="J757" s="548">
        <v>0</v>
      </c>
      <c r="K757" s="549">
        <v>0</v>
      </c>
      <c r="L757" s="547">
        <v>0</v>
      </c>
      <c r="M757" s="548">
        <v>0</v>
      </c>
      <c r="N757" s="549">
        <v>0</v>
      </c>
      <c r="O757" s="165">
        <v>0</v>
      </c>
      <c r="P757" s="536">
        <v>1</v>
      </c>
      <c r="Q757" s="167">
        <v>0</v>
      </c>
    </row>
    <row r="758" spans="1:17" ht="15" customHeight="1">
      <c r="A758" s="733"/>
      <c r="B758" s="711"/>
      <c r="C758" s="576">
        <v>70</v>
      </c>
      <c r="D758" s="152">
        <v>2019</v>
      </c>
      <c r="E758" s="153">
        <v>2024</v>
      </c>
      <c r="F758" s="547">
        <v>0</v>
      </c>
      <c r="G758" s="548">
        <v>0</v>
      </c>
      <c r="H758" s="549">
        <v>1</v>
      </c>
      <c r="I758" s="547">
        <v>0</v>
      </c>
      <c r="J758" s="548">
        <v>0</v>
      </c>
      <c r="K758" s="549">
        <v>0</v>
      </c>
      <c r="L758" s="547">
        <v>0</v>
      </c>
      <c r="M758" s="548">
        <v>0</v>
      </c>
      <c r="N758" s="549">
        <v>0</v>
      </c>
      <c r="O758" s="165">
        <v>0</v>
      </c>
      <c r="P758" s="536">
        <v>0</v>
      </c>
      <c r="Q758" s="167">
        <v>1</v>
      </c>
    </row>
    <row r="759" spans="1:17" ht="15" customHeight="1">
      <c r="A759" s="716" t="s">
        <v>2889</v>
      </c>
      <c r="B759" s="709" t="s">
        <v>2890</v>
      </c>
      <c r="C759" s="576">
        <v>45</v>
      </c>
      <c r="D759" s="152">
        <v>2019</v>
      </c>
      <c r="E759" s="153">
        <v>2024</v>
      </c>
      <c r="F759" s="547">
        <v>0</v>
      </c>
      <c r="G759" s="548">
        <v>1</v>
      </c>
      <c r="H759" s="549">
        <v>0</v>
      </c>
      <c r="I759" s="547">
        <v>0</v>
      </c>
      <c r="J759" s="548">
        <v>0</v>
      </c>
      <c r="K759" s="549">
        <v>0</v>
      </c>
      <c r="L759" s="547">
        <v>0</v>
      </c>
      <c r="M759" s="548">
        <v>0</v>
      </c>
      <c r="N759" s="549">
        <v>0</v>
      </c>
      <c r="O759" s="165">
        <v>0</v>
      </c>
      <c r="P759" s="536">
        <v>1</v>
      </c>
      <c r="Q759" s="167">
        <v>0</v>
      </c>
    </row>
    <row r="760" spans="1:17" ht="15" customHeight="1">
      <c r="A760" s="717"/>
      <c r="B760" s="710"/>
      <c r="C760" s="576">
        <v>45</v>
      </c>
      <c r="D760" s="152">
        <v>2019</v>
      </c>
      <c r="E760" s="153">
        <v>2024</v>
      </c>
      <c r="F760" s="547">
        <v>0</v>
      </c>
      <c r="G760" s="548">
        <v>1</v>
      </c>
      <c r="H760" s="549">
        <v>0</v>
      </c>
      <c r="I760" s="547">
        <v>0</v>
      </c>
      <c r="J760" s="548">
        <v>0</v>
      </c>
      <c r="K760" s="549">
        <v>0</v>
      </c>
      <c r="L760" s="547">
        <v>0</v>
      </c>
      <c r="M760" s="548">
        <v>0</v>
      </c>
      <c r="N760" s="549">
        <v>0</v>
      </c>
      <c r="O760" s="165">
        <v>0</v>
      </c>
      <c r="P760" s="536">
        <v>1</v>
      </c>
      <c r="Q760" s="167">
        <v>0</v>
      </c>
    </row>
    <row r="761" spans="1:17" ht="15" customHeight="1">
      <c r="A761" s="718"/>
      <c r="B761" s="711"/>
      <c r="C761" s="576">
        <v>70</v>
      </c>
      <c r="D761" s="152">
        <v>2019</v>
      </c>
      <c r="E761" s="153">
        <v>2024</v>
      </c>
      <c r="F761" s="547">
        <v>0</v>
      </c>
      <c r="G761" s="548">
        <v>0</v>
      </c>
      <c r="H761" s="549">
        <v>1</v>
      </c>
      <c r="I761" s="547">
        <v>0</v>
      </c>
      <c r="J761" s="548">
        <v>0</v>
      </c>
      <c r="K761" s="549">
        <v>0</v>
      </c>
      <c r="L761" s="547">
        <v>0</v>
      </c>
      <c r="M761" s="548">
        <v>0</v>
      </c>
      <c r="N761" s="549">
        <v>0</v>
      </c>
      <c r="O761" s="165">
        <v>0</v>
      </c>
      <c r="P761" s="536">
        <v>0</v>
      </c>
      <c r="Q761" s="167">
        <v>1</v>
      </c>
    </row>
    <row r="762" spans="1:17" ht="15" customHeight="1">
      <c r="A762" s="716" t="s">
        <v>2891</v>
      </c>
      <c r="B762" s="709" t="s">
        <v>2892</v>
      </c>
      <c r="C762" s="576">
        <v>45</v>
      </c>
      <c r="D762" s="152">
        <v>2019</v>
      </c>
      <c r="E762" s="153">
        <v>2024</v>
      </c>
      <c r="F762" s="547">
        <v>0</v>
      </c>
      <c r="G762" s="548">
        <v>1</v>
      </c>
      <c r="H762" s="549">
        <v>0</v>
      </c>
      <c r="I762" s="547">
        <v>0</v>
      </c>
      <c r="J762" s="548">
        <v>0</v>
      </c>
      <c r="K762" s="549">
        <v>0</v>
      </c>
      <c r="L762" s="547">
        <v>0</v>
      </c>
      <c r="M762" s="548">
        <v>0</v>
      </c>
      <c r="N762" s="549">
        <v>0</v>
      </c>
      <c r="O762" s="165">
        <v>0</v>
      </c>
      <c r="P762" s="536">
        <v>1</v>
      </c>
      <c r="Q762" s="167">
        <v>0</v>
      </c>
    </row>
    <row r="763" spans="1:17" ht="15" customHeight="1">
      <c r="A763" s="717"/>
      <c r="B763" s="710"/>
      <c r="C763" s="576">
        <v>45</v>
      </c>
      <c r="D763" s="152">
        <v>2019</v>
      </c>
      <c r="E763" s="153">
        <v>2024</v>
      </c>
      <c r="F763" s="547">
        <v>0</v>
      </c>
      <c r="G763" s="548">
        <v>1</v>
      </c>
      <c r="H763" s="549">
        <v>0</v>
      </c>
      <c r="I763" s="547">
        <v>0</v>
      </c>
      <c r="J763" s="548">
        <v>0</v>
      </c>
      <c r="K763" s="549">
        <v>0</v>
      </c>
      <c r="L763" s="547">
        <v>0</v>
      </c>
      <c r="M763" s="548">
        <v>0</v>
      </c>
      <c r="N763" s="549">
        <v>0</v>
      </c>
      <c r="O763" s="165">
        <v>0</v>
      </c>
      <c r="P763" s="536">
        <v>1</v>
      </c>
      <c r="Q763" s="167">
        <v>0</v>
      </c>
    </row>
    <row r="764" spans="1:17" ht="15" customHeight="1">
      <c r="A764" s="717"/>
      <c r="B764" s="711"/>
      <c r="C764" s="576">
        <v>70</v>
      </c>
      <c r="D764" s="152">
        <v>2019</v>
      </c>
      <c r="E764" s="153">
        <v>2024</v>
      </c>
      <c r="F764" s="547">
        <v>0</v>
      </c>
      <c r="G764" s="548">
        <v>0</v>
      </c>
      <c r="H764" s="549">
        <v>1</v>
      </c>
      <c r="I764" s="547">
        <v>0</v>
      </c>
      <c r="J764" s="548">
        <v>0</v>
      </c>
      <c r="K764" s="549">
        <v>0</v>
      </c>
      <c r="L764" s="547">
        <v>0</v>
      </c>
      <c r="M764" s="548">
        <v>0</v>
      </c>
      <c r="N764" s="549">
        <v>0</v>
      </c>
      <c r="O764" s="165">
        <v>0</v>
      </c>
      <c r="P764" s="536">
        <v>0</v>
      </c>
      <c r="Q764" s="167">
        <v>1</v>
      </c>
    </row>
    <row r="765" spans="1:17" ht="15" customHeight="1">
      <c r="A765" s="716" t="s">
        <v>2893</v>
      </c>
      <c r="B765" s="709" t="s">
        <v>2894</v>
      </c>
      <c r="C765" s="576">
        <v>45</v>
      </c>
      <c r="D765" s="152">
        <v>2019</v>
      </c>
      <c r="E765" s="153">
        <v>2024</v>
      </c>
      <c r="F765" s="547">
        <v>0</v>
      </c>
      <c r="G765" s="548">
        <v>1</v>
      </c>
      <c r="H765" s="549">
        <v>0</v>
      </c>
      <c r="I765" s="547">
        <v>0</v>
      </c>
      <c r="J765" s="548">
        <v>0</v>
      </c>
      <c r="K765" s="549">
        <v>0</v>
      </c>
      <c r="L765" s="547">
        <v>0</v>
      </c>
      <c r="M765" s="548">
        <v>0</v>
      </c>
      <c r="N765" s="549">
        <v>0</v>
      </c>
      <c r="O765" s="165">
        <v>0</v>
      </c>
      <c r="P765" s="536">
        <v>1</v>
      </c>
      <c r="Q765" s="167">
        <v>0</v>
      </c>
    </row>
    <row r="766" spans="1:17" ht="15" customHeight="1">
      <c r="A766" s="717"/>
      <c r="B766" s="710"/>
      <c r="C766" s="576">
        <v>45</v>
      </c>
      <c r="D766" s="152">
        <v>2019</v>
      </c>
      <c r="E766" s="153">
        <v>2024</v>
      </c>
      <c r="F766" s="547">
        <v>0</v>
      </c>
      <c r="G766" s="548">
        <v>1</v>
      </c>
      <c r="H766" s="549">
        <v>0</v>
      </c>
      <c r="I766" s="547">
        <v>0</v>
      </c>
      <c r="J766" s="548">
        <v>0</v>
      </c>
      <c r="K766" s="549">
        <v>0</v>
      </c>
      <c r="L766" s="547">
        <v>0</v>
      </c>
      <c r="M766" s="548">
        <v>0</v>
      </c>
      <c r="N766" s="549">
        <v>0</v>
      </c>
      <c r="O766" s="165">
        <v>0</v>
      </c>
      <c r="P766" s="536">
        <v>1</v>
      </c>
      <c r="Q766" s="167">
        <v>0</v>
      </c>
    </row>
    <row r="767" spans="1:17" ht="15" customHeight="1">
      <c r="A767" s="718"/>
      <c r="B767" s="711"/>
      <c r="C767" s="576">
        <v>70</v>
      </c>
      <c r="D767" s="152">
        <v>2019</v>
      </c>
      <c r="E767" s="153">
        <v>2024</v>
      </c>
      <c r="F767" s="547">
        <v>0</v>
      </c>
      <c r="G767" s="548">
        <v>0</v>
      </c>
      <c r="H767" s="549">
        <v>1</v>
      </c>
      <c r="I767" s="547">
        <v>0</v>
      </c>
      <c r="J767" s="548">
        <v>0</v>
      </c>
      <c r="K767" s="549">
        <v>0</v>
      </c>
      <c r="L767" s="547">
        <v>0</v>
      </c>
      <c r="M767" s="548">
        <v>0</v>
      </c>
      <c r="N767" s="549">
        <v>0</v>
      </c>
      <c r="O767" s="165">
        <v>0</v>
      </c>
      <c r="P767" s="536">
        <v>0</v>
      </c>
      <c r="Q767" s="167">
        <v>1</v>
      </c>
    </row>
    <row r="768" spans="1:17" ht="15" customHeight="1">
      <c r="A768" s="727" t="s">
        <v>2895</v>
      </c>
      <c r="B768" s="709" t="s">
        <v>2896</v>
      </c>
      <c r="C768" s="576">
        <v>45</v>
      </c>
      <c r="D768" s="152">
        <v>2019</v>
      </c>
      <c r="E768" s="153">
        <v>2024</v>
      </c>
      <c r="F768" s="547">
        <v>0</v>
      </c>
      <c r="G768" s="548">
        <v>1</v>
      </c>
      <c r="H768" s="549">
        <v>0</v>
      </c>
      <c r="I768" s="547">
        <v>0</v>
      </c>
      <c r="J768" s="548">
        <v>0</v>
      </c>
      <c r="K768" s="549">
        <v>0</v>
      </c>
      <c r="L768" s="547">
        <v>0</v>
      </c>
      <c r="M768" s="548">
        <v>0</v>
      </c>
      <c r="N768" s="549">
        <v>0</v>
      </c>
      <c r="O768" s="165">
        <v>0</v>
      </c>
      <c r="P768" s="536">
        <v>1</v>
      </c>
      <c r="Q768" s="167">
        <v>0</v>
      </c>
    </row>
    <row r="769" spans="1:17" ht="15" customHeight="1">
      <c r="A769" s="717"/>
      <c r="B769" s="710"/>
      <c r="C769" s="576">
        <v>45</v>
      </c>
      <c r="D769" s="152">
        <v>2019</v>
      </c>
      <c r="E769" s="153">
        <v>2024</v>
      </c>
      <c r="F769" s="547">
        <v>0</v>
      </c>
      <c r="G769" s="548">
        <v>1</v>
      </c>
      <c r="H769" s="549">
        <v>0</v>
      </c>
      <c r="I769" s="547">
        <v>0</v>
      </c>
      <c r="J769" s="548">
        <v>0</v>
      </c>
      <c r="K769" s="549">
        <v>0</v>
      </c>
      <c r="L769" s="547">
        <v>0</v>
      </c>
      <c r="M769" s="548">
        <v>0</v>
      </c>
      <c r="N769" s="549">
        <v>0</v>
      </c>
      <c r="O769" s="165">
        <v>0</v>
      </c>
      <c r="P769" s="536">
        <v>1</v>
      </c>
      <c r="Q769" s="167">
        <v>0</v>
      </c>
    </row>
    <row r="770" spans="1:17" ht="15" customHeight="1">
      <c r="A770" s="718"/>
      <c r="B770" s="711"/>
      <c r="C770" s="576">
        <v>70</v>
      </c>
      <c r="D770" s="152">
        <v>2019</v>
      </c>
      <c r="E770" s="153">
        <v>2024</v>
      </c>
      <c r="F770" s="547">
        <v>0</v>
      </c>
      <c r="G770" s="548">
        <v>0</v>
      </c>
      <c r="H770" s="549">
        <v>1</v>
      </c>
      <c r="I770" s="547">
        <v>0</v>
      </c>
      <c r="J770" s="548">
        <v>0</v>
      </c>
      <c r="K770" s="549">
        <v>0</v>
      </c>
      <c r="L770" s="547">
        <v>0</v>
      </c>
      <c r="M770" s="548">
        <v>0</v>
      </c>
      <c r="N770" s="549">
        <v>0</v>
      </c>
      <c r="O770" s="165">
        <v>0</v>
      </c>
      <c r="P770" s="536">
        <v>0</v>
      </c>
      <c r="Q770" s="167">
        <v>1</v>
      </c>
    </row>
    <row r="771" spans="1:17" ht="15" customHeight="1">
      <c r="A771" s="727" t="s">
        <v>2897</v>
      </c>
      <c r="B771" s="709" t="s">
        <v>2898</v>
      </c>
      <c r="C771" s="576">
        <v>45</v>
      </c>
      <c r="D771" s="152">
        <v>2019</v>
      </c>
      <c r="E771" s="153">
        <v>2024</v>
      </c>
      <c r="F771" s="547">
        <v>0</v>
      </c>
      <c r="G771" s="548">
        <v>1</v>
      </c>
      <c r="H771" s="549">
        <v>0</v>
      </c>
      <c r="I771" s="547">
        <v>0</v>
      </c>
      <c r="J771" s="548">
        <v>0</v>
      </c>
      <c r="K771" s="549">
        <v>0</v>
      </c>
      <c r="L771" s="547">
        <v>0</v>
      </c>
      <c r="M771" s="548">
        <v>0</v>
      </c>
      <c r="N771" s="549">
        <v>0</v>
      </c>
      <c r="O771" s="165">
        <v>0</v>
      </c>
      <c r="P771" s="536">
        <v>1</v>
      </c>
      <c r="Q771" s="167">
        <v>0</v>
      </c>
    </row>
    <row r="772" spans="1:17" ht="15" customHeight="1">
      <c r="A772" s="717"/>
      <c r="B772" s="710"/>
      <c r="C772" s="576">
        <v>45</v>
      </c>
      <c r="D772" s="152">
        <v>2019</v>
      </c>
      <c r="E772" s="153">
        <v>2024</v>
      </c>
      <c r="F772" s="547">
        <v>0</v>
      </c>
      <c r="G772" s="548">
        <v>1</v>
      </c>
      <c r="H772" s="549">
        <v>0</v>
      </c>
      <c r="I772" s="547">
        <v>0</v>
      </c>
      <c r="J772" s="548">
        <v>0</v>
      </c>
      <c r="K772" s="549">
        <v>0</v>
      </c>
      <c r="L772" s="547">
        <v>0</v>
      </c>
      <c r="M772" s="548">
        <v>0</v>
      </c>
      <c r="N772" s="549">
        <v>0</v>
      </c>
      <c r="O772" s="165">
        <v>0</v>
      </c>
      <c r="P772" s="536">
        <v>1</v>
      </c>
      <c r="Q772" s="167">
        <v>0</v>
      </c>
    </row>
    <row r="773" spans="1:17" ht="15" customHeight="1">
      <c r="A773" s="718"/>
      <c r="B773" s="711"/>
      <c r="C773" s="576">
        <v>70</v>
      </c>
      <c r="D773" s="152">
        <v>2019</v>
      </c>
      <c r="E773" s="153">
        <v>2024</v>
      </c>
      <c r="F773" s="547">
        <v>0</v>
      </c>
      <c r="G773" s="548">
        <v>0</v>
      </c>
      <c r="H773" s="549">
        <v>1</v>
      </c>
      <c r="I773" s="547">
        <v>0</v>
      </c>
      <c r="J773" s="548">
        <v>0</v>
      </c>
      <c r="K773" s="549">
        <v>0</v>
      </c>
      <c r="L773" s="547">
        <v>0</v>
      </c>
      <c r="M773" s="548">
        <v>0</v>
      </c>
      <c r="N773" s="549">
        <v>0</v>
      </c>
      <c r="O773" s="165">
        <v>0</v>
      </c>
      <c r="P773" s="536">
        <v>0</v>
      </c>
      <c r="Q773" s="167">
        <v>1</v>
      </c>
    </row>
    <row r="774" spans="1:17" ht="15" customHeight="1">
      <c r="A774" s="716" t="s">
        <v>2899</v>
      </c>
      <c r="B774" s="709" t="s">
        <v>2900</v>
      </c>
      <c r="C774" s="576">
        <v>45</v>
      </c>
      <c r="D774" s="152">
        <v>2019</v>
      </c>
      <c r="E774" s="153">
        <v>2024</v>
      </c>
      <c r="F774" s="547">
        <v>0</v>
      </c>
      <c r="G774" s="548">
        <v>1</v>
      </c>
      <c r="H774" s="549">
        <v>0</v>
      </c>
      <c r="I774" s="547">
        <v>0</v>
      </c>
      <c r="J774" s="548">
        <v>0</v>
      </c>
      <c r="K774" s="549">
        <v>0</v>
      </c>
      <c r="L774" s="547">
        <v>0</v>
      </c>
      <c r="M774" s="548">
        <v>0</v>
      </c>
      <c r="N774" s="549">
        <v>0</v>
      </c>
      <c r="O774" s="165">
        <v>0</v>
      </c>
      <c r="P774" s="536">
        <v>1</v>
      </c>
      <c r="Q774" s="167">
        <v>0</v>
      </c>
    </row>
    <row r="775" spans="1:17" ht="15" customHeight="1">
      <c r="A775" s="717"/>
      <c r="B775" s="710"/>
      <c r="C775" s="576">
        <v>45</v>
      </c>
      <c r="D775" s="152">
        <v>2019</v>
      </c>
      <c r="E775" s="153">
        <v>2024</v>
      </c>
      <c r="F775" s="547">
        <v>0</v>
      </c>
      <c r="G775" s="548">
        <v>1</v>
      </c>
      <c r="H775" s="549">
        <v>0</v>
      </c>
      <c r="I775" s="547">
        <v>0</v>
      </c>
      <c r="J775" s="548">
        <v>0</v>
      </c>
      <c r="K775" s="549">
        <v>0</v>
      </c>
      <c r="L775" s="547">
        <v>0</v>
      </c>
      <c r="M775" s="548">
        <v>0</v>
      </c>
      <c r="N775" s="549">
        <v>0</v>
      </c>
      <c r="O775" s="165">
        <v>0</v>
      </c>
      <c r="P775" s="536">
        <v>1</v>
      </c>
      <c r="Q775" s="167">
        <v>0</v>
      </c>
    </row>
    <row r="776" spans="1:17" ht="15" customHeight="1">
      <c r="A776" s="717"/>
      <c r="B776" s="711"/>
      <c r="C776" s="576">
        <v>70</v>
      </c>
      <c r="D776" s="152">
        <v>2019</v>
      </c>
      <c r="E776" s="153">
        <v>2024</v>
      </c>
      <c r="F776" s="547">
        <v>0</v>
      </c>
      <c r="G776" s="548">
        <v>0</v>
      </c>
      <c r="H776" s="549">
        <v>1</v>
      </c>
      <c r="I776" s="547">
        <v>0</v>
      </c>
      <c r="J776" s="548">
        <v>0</v>
      </c>
      <c r="K776" s="549">
        <v>0</v>
      </c>
      <c r="L776" s="547">
        <v>0</v>
      </c>
      <c r="M776" s="548">
        <v>0</v>
      </c>
      <c r="N776" s="549">
        <v>0</v>
      </c>
      <c r="O776" s="165">
        <v>0</v>
      </c>
      <c r="P776" s="536">
        <v>0</v>
      </c>
      <c r="Q776" s="167">
        <v>1</v>
      </c>
    </row>
    <row r="777" spans="1:17" ht="15" customHeight="1">
      <c r="A777" s="716" t="s">
        <v>2901</v>
      </c>
      <c r="B777" s="709" t="s">
        <v>2902</v>
      </c>
      <c r="C777" s="576">
        <v>45</v>
      </c>
      <c r="D777" s="152">
        <v>2019</v>
      </c>
      <c r="E777" s="153">
        <v>2024</v>
      </c>
      <c r="F777" s="547">
        <v>0</v>
      </c>
      <c r="G777" s="548">
        <v>1</v>
      </c>
      <c r="H777" s="549">
        <v>0</v>
      </c>
      <c r="I777" s="547">
        <v>0</v>
      </c>
      <c r="J777" s="548">
        <v>0</v>
      </c>
      <c r="K777" s="549">
        <v>0</v>
      </c>
      <c r="L777" s="547">
        <v>0</v>
      </c>
      <c r="M777" s="548">
        <v>0</v>
      </c>
      <c r="N777" s="549">
        <v>0</v>
      </c>
      <c r="O777" s="165">
        <v>0</v>
      </c>
      <c r="P777" s="536">
        <v>1</v>
      </c>
      <c r="Q777" s="167">
        <v>0</v>
      </c>
    </row>
    <row r="778" spans="1:17" ht="15" customHeight="1">
      <c r="A778" s="717"/>
      <c r="B778" s="710"/>
      <c r="C778" s="576">
        <v>45</v>
      </c>
      <c r="D778" s="152">
        <v>2019</v>
      </c>
      <c r="E778" s="153">
        <v>2024</v>
      </c>
      <c r="F778" s="547">
        <v>0</v>
      </c>
      <c r="G778" s="548">
        <v>1</v>
      </c>
      <c r="H778" s="549">
        <v>0</v>
      </c>
      <c r="I778" s="547">
        <v>0</v>
      </c>
      <c r="J778" s="548">
        <v>0</v>
      </c>
      <c r="K778" s="549">
        <v>0</v>
      </c>
      <c r="L778" s="547">
        <v>0</v>
      </c>
      <c r="M778" s="548">
        <v>0</v>
      </c>
      <c r="N778" s="549">
        <v>0</v>
      </c>
      <c r="O778" s="165">
        <v>0</v>
      </c>
      <c r="P778" s="536">
        <v>1</v>
      </c>
      <c r="Q778" s="167">
        <v>0</v>
      </c>
    </row>
    <row r="779" spans="1:17" ht="15" customHeight="1">
      <c r="A779" s="717"/>
      <c r="B779" s="711"/>
      <c r="C779" s="576">
        <v>70</v>
      </c>
      <c r="D779" s="152">
        <v>2019</v>
      </c>
      <c r="E779" s="153">
        <v>2024</v>
      </c>
      <c r="F779" s="547">
        <v>0</v>
      </c>
      <c r="G779" s="548">
        <v>0</v>
      </c>
      <c r="H779" s="549">
        <v>1</v>
      </c>
      <c r="I779" s="547">
        <v>0</v>
      </c>
      <c r="J779" s="548">
        <v>0</v>
      </c>
      <c r="K779" s="549">
        <v>0</v>
      </c>
      <c r="L779" s="547">
        <v>0</v>
      </c>
      <c r="M779" s="548">
        <v>0</v>
      </c>
      <c r="N779" s="549">
        <v>0</v>
      </c>
      <c r="O779" s="165">
        <v>0</v>
      </c>
      <c r="P779" s="536">
        <v>0</v>
      </c>
      <c r="Q779" s="167">
        <v>1</v>
      </c>
    </row>
    <row r="780" spans="1:17" ht="15" customHeight="1">
      <c r="A780" s="716" t="s">
        <v>2903</v>
      </c>
      <c r="B780" s="709" t="s">
        <v>2904</v>
      </c>
      <c r="C780" s="576">
        <v>45</v>
      </c>
      <c r="D780" s="152">
        <v>2019</v>
      </c>
      <c r="E780" s="153">
        <v>2024</v>
      </c>
      <c r="F780" s="547">
        <v>0</v>
      </c>
      <c r="G780" s="548">
        <v>1</v>
      </c>
      <c r="H780" s="549">
        <v>0</v>
      </c>
      <c r="I780" s="547">
        <v>0</v>
      </c>
      <c r="J780" s="548">
        <v>0</v>
      </c>
      <c r="K780" s="549">
        <v>0</v>
      </c>
      <c r="L780" s="547">
        <v>0</v>
      </c>
      <c r="M780" s="548">
        <v>0</v>
      </c>
      <c r="N780" s="549">
        <v>0</v>
      </c>
      <c r="O780" s="165">
        <v>0</v>
      </c>
      <c r="P780" s="536">
        <v>1</v>
      </c>
      <c r="Q780" s="167">
        <v>0</v>
      </c>
    </row>
    <row r="781" spans="1:17" ht="15" customHeight="1">
      <c r="A781" s="717"/>
      <c r="B781" s="710"/>
      <c r="C781" s="576">
        <v>45</v>
      </c>
      <c r="D781" s="152">
        <v>2019</v>
      </c>
      <c r="E781" s="153">
        <v>2024</v>
      </c>
      <c r="F781" s="547">
        <v>0</v>
      </c>
      <c r="G781" s="548">
        <v>1</v>
      </c>
      <c r="H781" s="549">
        <v>0</v>
      </c>
      <c r="I781" s="547">
        <v>0</v>
      </c>
      <c r="J781" s="548">
        <v>0</v>
      </c>
      <c r="K781" s="549">
        <v>0</v>
      </c>
      <c r="L781" s="547">
        <v>0</v>
      </c>
      <c r="M781" s="548">
        <v>0</v>
      </c>
      <c r="N781" s="549">
        <v>0</v>
      </c>
      <c r="O781" s="165">
        <v>0</v>
      </c>
      <c r="P781" s="536">
        <v>1</v>
      </c>
      <c r="Q781" s="167">
        <v>0</v>
      </c>
    </row>
    <row r="782" spans="1:17" ht="15" customHeight="1">
      <c r="A782" s="718"/>
      <c r="B782" s="711"/>
      <c r="C782" s="576">
        <v>70</v>
      </c>
      <c r="D782" s="152">
        <v>2019</v>
      </c>
      <c r="E782" s="153">
        <v>2024</v>
      </c>
      <c r="F782" s="547">
        <v>0</v>
      </c>
      <c r="G782" s="548">
        <v>0</v>
      </c>
      <c r="H782" s="549">
        <v>1</v>
      </c>
      <c r="I782" s="547">
        <v>0</v>
      </c>
      <c r="J782" s="548">
        <v>0</v>
      </c>
      <c r="K782" s="549">
        <v>0</v>
      </c>
      <c r="L782" s="547">
        <v>0</v>
      </c>
      <c r="M782" s="548">
        <v>0</v>
      </c>
      <c r="N782" s="549">
        <v>0</v>
      </c>
      <c r="O782" s="165">
        <v>0</v>
      </c>
      <c r="P782" s="536">
        <v>0</v>
      </c>
      <c r="Q782" s="167">
        <v>1</v>
      </c>
    </row>
    <row r="783" spans="1:17" ht="15" customHeight="1">
      <c r="A783" s="727" t="s">
        <v>2905</v>
      </c>
      <c r="B783" s="709" t="s">
        <v>2906</v>
      </c>
      <c r="C783" s="576">
        <v>45</v>
      </c>
      <c r="D783" s="152">
        <v>2019</v>
      </c>
      <c r="E783" s="153">
        <v>2024</v>
      </c>
      <c r="F783" s="547">
        <v>0</v>
      </c>
      <c r="G783" s="548">
        <v>1</v>
      </c>
      <c r="H783" s="549">
        <v>0</v>
      </c>
      <c r="I783" s="547">
        <v>0</v>
      </c>
      <c r="J783" s="548">
        <v>0</v>
      </c>
      <c r="K783" s="549">
        <v>0</v>
      </c>
      <c r="L783" s="547">
        <v>0</v>
      </c>
      <c r="M783" s="548">
        <v>0</v>
      </c>
      <c r="N783" s="549">
        <v>0</v>
      </c>
      <c r="O783" s="165">
        <v>0</v>
      </c>
      <c r="P783" s="536">
        <v>1</v>
      </c>
      <c r="Q783" s="167">
        <v>0</v>
      </c>
    </row>
    <row r="784" spans="1:17" ht="15" customHeight="1">
      <c r="A784" s="717"/>
      <c r="B784" s="710"/>
      <c r="C784" s="576">
        <v>45</v>
      </c>
      <c r="D784" s="152">
        <v>2019</v>
      </c>
      <c r="E784" s="153">
        <v>2024</v>
      </c>
      <c r="F784" s="547">
        <v>0</v>
      </c>
      <c r="G784" s="548">
        <v>1</v>
      </c>
      <c r="H784" s="549">
        <v>0</v>
      </c>
      <c r="I784" s="547">
        <v>0</v>
      </c>
      <c r="J784" s="548">
        <v>0</v>
      </c>
      <c r="K784" s="549">
        <v>0</v>
      </c>
      <c r="L784" s="547">
        <v>0</v>
      </c>
      <c r="M784" s="548">
        <v>0</v>
      </c>
      <c r="N784" s="549">
        <v>0</v>
      </c>
      <c r="O784" s="165">
        <v>0</v>
      </c>
      <c r="P784" s="536">
        <v>1</v>
      </c>
      <c r="Q784" s="167">
        <v>0</v>
      </c>
    </row>
    <row r="785" spans="1:17" ht="15" customHeight="1">
      <c r="A785" s="718"/>
      <c r="B785" s="711"/>
      <c r="C785" s="576">
        <v>70</v>
      </c>
      <c r="D785" s="152">
        <v>2019</v>
      </c>
      <c r="E785" s="153">
        <v>2024</v>
      </c>
      <c r="F785" s="547">
        <v>0</v>
      </c>
      <c r="G785" s="548">
        <v>0</v>
      </c>
      <c r="H785" s="549">
        <v>1</v>
      </c>
      <c r="I785" s="547">
        <v>0</v>
      </c>
      <c r="J785" s="548">
        <v>0</v>
      </c>
      <c r="K785" s="549">
        <v>0</v>
      </c>
      <c r="L785" s="547">
        <v>0</v>
      </c>
      <c r="M785" s="548">
        <v>0</v>
      </c>
      <c r="N785" s="549">
        <v>0</v>
      </c>
      <c r="O785" s="165">
        <v>0</v>
      </c>
      <c r="P785" s="536">
        <v>0</v>
      </c>
      <c r="Q785" s="167">
        <v>1</v>
      </c>
    </row>
    <row r="786" spans="1:17" ht="15" customHeight="1">
      <c r="A786" s="727" t="s">
        <v>2907</v>
      </c>
      <c r="B786" s="709" t="s">
        <v>2908</v>
      </c>
      <c r="C786" s="576">
        <v>45</v>
      </c>
      <c r="D786" s="152">
        <v>2019</v>
      </c>
      <c r="E786" s="153">
        <v>2024</v>
      </c>
      <c r="F786" s="547">
        <v>0</v>
      </c>
      <c r="G786" s="548">
        <v>1</v>
      </c>
      <c r="H786" s="549">
        <v>0</v>
      </c>
      <c r="I786" s="547">
        <v>0</v>
      </c>
      <c r="J786" s="548">
        <v>0</v>
      </c>
      <c r="K786" s="549">
        <v>0</v>
      </c>
      <c r="L786" s="547">
        <v>0</v>
      </c>
      <c r="M786" s="548">
        <v>0</v>
      </c>
      <c r="N786" s="549">
        <v>0</v>
      </c>
      <c r="O786" s="165">
        <v>0</v>
      </c>
      <c r="P786" s="536">
        <v>1</v>
      </c>
      <c r="Q786" s="167">
        <v>0</v>
      </c>
    </row>
    <row r="787" spans="1:17" ht="15" customHeight="1">
      <c r="A787" s="717"/>
      <c r="B787" s="710"/>
      <c r="C787" s="576">
        <v>45</v>
      </c>
      <c r="D787" s="152">
        <v>2019</v>
      </c>
      <c r="E787" s="153">
        <v>2024</v>
      </c>
      <c r="F787" s="547">
        <v>0</v>
      </c>
      <c r="G787" s="548">
        <v>1</v>
      </c>
      <c r="H787" s="549">
        <v>0</v>
      </c>
      <c r="I787" s="547">
        <v>0</v>
      </c>
      <c r="J787" s="548">
        <v>0</v>
      </c>
      <c r="K787" s="549">
        <v>0</v>
      </c>
      <c r="L787" s="547">
        <v>0</v>
      </c>
      <c r="M787" s="548">
        <v>0</v>
      </c>
      <c r="N787" s="549">
        <v>0</v>
      </c>
      <c r="O787" s="165">
        <v>0</v>
      </c>
      <c r="P787" s="536">
        <v>1</v>
      </c>
      <c r="Q787" s="167">
        <v>0</v>
      </c>
    </row>
    <row r="788" spans="1:17" ht="15" customHeight="1">
      <c r="A788" s="718"/>
      <c r="B788" s="711"/>
      <c r="C788" s="576">
        <v>70</v>
      </c>
      <c r="D788" s="152">
        <v>2019</v>
      </c>
      <c r="E788" s="153">
        <v>2024</v>
      </c>
      <c r="F788" s="547">
        <v>0</v>
      </c>
      <c r="G788" s="548">
        <v>0</v>
      </c>
      <c r="H788" s="549">
        <v>1</v>
      </c>
      <c r="I788" s="547">
        <v>0</v>
      </c>
      <c r="J788" s="548">
        <v>0</v>
      </c>
      <c r="K788" s="549">
        <v>0</v>
      </c>
      <c r="L788" s="547">
        <v>0</v>
      </c>
      <c r="M788" s="548">
        <v>0</v>
      </c>
      <c r="N788" s="549">
        <v>0</v>
      </c>
      <c r="O788" s="165">
        <v>0</v>
      </c>
      <c r="P788" s="536">
        <v>0</v>
      </c>
      <c r="Q788" s="167">
        <v>1</v>
      </c>
    </row>
    <row r="789" spans="1:17" ht="15" customHeight="1">
      <c r="A789" s="716" t="s">
        <v>2909</v>
      </c>
      <c r="B789" s="709" t="s">
        <v>2910</v>
      </c>
      <c r="C789" s="576">
        <v>45</v>
      </c>
      <c r="D789" s="152">
        <v>2019</v>
      </c>
      <c r="E789" s="153">
        <v>2024</v>
      </c>
      <c r="F789" s="547">
        <v>0</v>
      </c>
      <c r="G789" s="548">
        <v>1</v>
      </c>
      <c r="H789" s="549">
        <v>0</v>
      </c>
      <c r="I789" s="547">
        <v>0</v>
      </c>
      <c r="J789" s="548">
        <v>0</v>
      </c>
      <c r="K789" s="549">
        <v>0</v>
      </c>
      <c r="L789" s="547">
        <v>0</v>
      </c>
      <c r="M789" s="548">
        <v>0</v>
      </c>
      <c r="N789" s="549">
        <v>0</v>
      </c>
      <c r="O789" s="165">
        <v>0</v>
      </c>
      <c r="P789" s="536">
        <v>1</v>
      </c>
      <c r="Q789" s="167">
        <v>0</v>
      </c>
    </row>
    <row r="790" spans="1:17" ht="15" customHeight="1">
      <c r="A790" s="717"/>
      <c r="B790" s="710"/>
      <c r="C790" s="576">
        <v>45</v>
      </c>
      <c r="D790" s="152">
        <v>2019</v>
      </c>
      <c r="E790" s="153">
        <v>2024</v>
      </c>
      <c r="F790" s="547">
        <v>0</v>
      </c>
      <c r="G790" s="548">
        <v>1</v>
      </c>
      <c r="H790" s="549">
        <v>0</v>
      </c>
      <c r="I790" s="547">
        <v>0</v>
      </c>
      <c r="J790" s="548">
        <v>0</v>
      </c>
      <c r="K790" s="549">
        <v>0</v>
      </c>
      <c r="L790" s="547">
        <v>0</v>
      </c>
      <c r="M790" s="548">
        <v>0</v>
      </c>
      <c r="N790" s="549">
        <v>0</v>
      </c>
      <c r="O790" s="165">
        <v>0</v>
      </c>
      <c r="P790" s="536">
        <v>1</v>
      </c>
      <c r="Q790" s="167">
        <v>0</v>
      </c>
    </row>
    <row r="791" spans="1:17" ht="15" customHeight="1">
      <c r="A791" s="718"/>
      <c r="B791" s="711"/>
      <c r="C791" s="576">
        <v>70</v>
      </c>
      <c r="D791" s="152">
        <v>2019</v>
      </c>
      <c r="E791" s="153">
        <v>2024</v>
      </c>
      <c r="F791" s="547">
        <v>0</v>
      </c>
      <c r="G791" s="548">
        <v>0</v>
      </c>
      <c r="H791" s="549">
        <v>1</v>
      </c>
      <c r="I791" s="547">
        <v>0</v>
      </c>
      <c r="J791" s="548">
        <v>0</v>
      </c>
      <c r="K791" s="549">
        <v>0</v>
      </c>
      <c r="L791" s="547">
        <v>0</v>
      </c>
      <c r="M791" s="548">
        <v>0</v>
      </c>
      <c r="N791" s="549">
        <v>0</v>
      </c>
      <c r="O791" s="165">
        <v>0</v>
      </c>
      <c r="P791" s="536">
        <v>0</v>
      </c>
      <c r="Q791" s="167">
        <v>1</v>
      </c>
    </row>
    <row r="792" spans="1:17" ht="15" customHeight="1">
      <c r="A792" s="728" t="s">
        <v>2911</v>
      </c>
      <c r="B792" s="713" t="s">
        <v>2912</v>
      </c>
      <c r="C792" s="576">
        <v>45</v>
      </c>
      <c r="D792" s="152">
        <v>2019</v>
      </c>
      <c r="E792" s="153">
        <v>2024</v>
      </c>
      <c r="F792" s="547">
        <v>0</v>
      </c>
      <c r="G792" s="548">
        <v>1</v>
      </c>
      <c r="H792" s="549">
        <v>0</v>
      </c>
      <c r="I792" s="547">
        <v>0</v>
      </c>
      <c r="J792" s="548">
        <v>0</v>
      </c>
      <c r="K792" s="549">
        <v>0</v>
      </c>
      <c r="L792" s="547">
        <v>0</v>
      </c>
      <c r="M792" s="548">
        <v>0</v>
      </c>
      <c r="N792" s="549">
        <v>0</v>
      </c>
      <c r="O792" s="165">
        <v>0</v>
      </c>
      <c r="P792" s="536">
        <v>1</v>
      </c>
      <c r="Q792" s="167">
        <v>0</v>
      </c>
    </row>
    <row r="793" spans="1:17" ht="15" customHeight="1">
      <c r="A793" s="729"/>
      <c r="B793" s="710"/>
      <c r="C793" s="576">
        <v>45</v>
      </c>
      <c r="D793" s="152">
        <v>2019</v>
      </c>
      <c r="E793" s="153">
        <v>2024</v>
      </c>
      <c r="F793" s="547">
        <v>0</v>
      </c>
      <c r="G793" s="548">
        <v>1</v>
      </c>
      <c r="H793" s="549">
        <v>0</v>
      </c>
      <c r="I793" s="547">
        <v>0</v>
      </c>
      <c r="J793" s="548">
        <v>0</v>
      </c>
      <c r="K793" s="549">
        <v>0</v>
      </c>
      <c r="L793" s="547">
        <v>0</v>
      </c>
      <c r="M793" s="548">
        <v>0</v>
      </c>
      <c r="N793" s="549">
        <v>0</v>
      </c>
      <c r="O793" s="165">
        <v>0</v>
      </c>
      <c r="P793" s="536">
        <v>1</v>
      </c>
      <c r="Q793" s="167">
        <v>0</v>
      </c>
    </row>
    <row r="794" spans="1:17" ht="15" customHeight="1">
      <c r="A794" s="730"/>
      <c r="B794" s="711"/>
      <c r="C794" s="576">
        <v>70</v>
      </c>
      <c r="D794" s="152">
        <v>2019</v>
      </c>
      <c r="E794" s="153">
        <v>2024</v>
      </c>
      <c r="F794" s="547">
        <v>0</v>
      </c>
      <c r="G794" s="548">
        <v>0</v>
      </c>
      <c r="H794" s="549">
        <v>1</v>
      </c>
      <c r="I794" s="547">
        <v>0</v>
      </c>
      <c r="J794" s="548">
        <v>0</v>
      </c>
      <c r="K794" s="549">
        <v>0</v>
      </c>
      <c r="L794" s="547">
        <v>0</v>
      </c>
      <c r="M794" s="548">
        <v>0</v>
      </c>
      <c r="N794" s="549">
        <v>0</v>
      </c>
      <c r="O794" s="165">
        <v>0</v>
      </c>
      <c r="P794" s="536">
        <v>0</v>
      </c>
      <c r="Q794" s="167">
        <v>1</v>
      </c>
    </row>
    <row r="795" spans="1:17" ht="15" customHeight="1">
      <c r="A795" s="716" t="s">
        <v>2022</v>
      </c>
      <c r="B795" s="709" t="s">
        <v>2913</v>
      </c>
      <c r="C795" s="576">
        <v>45</v>
      </c>
      <c r="D795" s="654">
        <v>43101</v>
      </c>
      <c r="E795" s="686">
        <v>2023</v>
      </c>
      <c r="F795" s="547">
        <v>0</v>
      </c>
      <c r="G795" s="548">
        <v>1</v>
      </c>
      <c r="H795" s="549">
        <v>0</v>
      </c>
      <c r="I795" s="547">
        <v>0</v>
      </c>
      <c r="J795" s="548">
        <v>0</v>
      </c>
      <c r="K795" s="549">
        <v>0</v>
      </c>
      <c r="L795" s="172">
        <v>0</v>
      </c>
      <c r="M795" s="173">
        <v>1</v>
      </c>
      <c r="N795" s="174">
        <v>0</v>
      </c>
      <c r="O795" s="547">
        <v>0</v>
      </c>
      <c r="P795" s="548">
        <v>0</v>
      </c>
      <c r="Q795" s="549">
        <v>0</v>
      </c>
    </row>
    <row r="796" spans="1:17" ht="15" customHeight="1">
      <c r="A796" s="717"/>
      <c r="B796" s="710"/>
      <c r="C796" s="576">
        <v>45</v>
      </c>
      <c r="D796" s="654">
        <v>43101</v>
      </c>
      <c r="E796" s="686">
        <v>2023</v>
      </c>
      <c r="F796" s="547">
        <v>0</v>
      </c>
      <c r="G796" s="548">
        <v>1</v>
      </c>
      <c r="H796" s="549">
        <v>0</v>
      </c>
      <c r="I796" s="547">
        <v>0</v>
      </c>
      <c r="J796" s="548">
        <v>0</v>
      </c>
      <c r="K796" s="549">
        <v>0</v>
      </c>
      <c r="L796" s="172">
        <v>0</v>
      </c>
      <c r="M796" s="173">
        <v>1</v>
      </c>
      <c r="N796" s="174">
        <v>0</v>
      </c>
      <c r="O796" s="547">
        <v>0</v>
      </c>
      <c r="P796" s="548">
        <v>0</v>
      </c>
      <c r="Q796" s="549">
        <v>0</v>
      </c>
    </row>
    <row r="797" spans="1:17" ht="15" customHeight="1">
      <c r="A797" s="718"/>
      <c r="B797" s="711"/>
      <c r="C797" s="576">
        <v>70</v>
      </c>
      <c r="D797" s="654">
        <v>43101</v>
      </c>
      <c r="E797" s="686">
        <v>2023</v>
      </c>
      <c r="F797" s="547">
        <v>0</v>
      </c>
      <c r="G797" s="548">
        <v>0</v>
      </c>
      <c r="H797" s="549">
        <v>1</v>
      </c>
      <c r="I797" s="547">
        <v>0</v>
      </c>
      <c r="J797" s="548">
        <v>0</v>
      </c>
      <c r="K797" s="549">
        <v>0</v>
      </c>
      <c r="L797" s="172">
        <v>0</v>
      </c>
      <c r="M797" s="173">
        <v>0</v>
      </c>
      <c r="N797" s="174">
        <v>1</v>
      </c>
      <c r="O797" s="547">
        <v>0</v>
      </c>
      <c r="P797" s="548">
        <v>0</v>
      </c>
      <c r="Q797" s="549">
        <v>0</v>
      </c>
    </row>
    <row r="798" spans="1:17" ht="15" customHeight="1">
      <c r="A798" s="727" t="s">
        <v>2024</v>
      </c>
      <c r="B798" s="709" t="s">
        <v>2914</v>
      </c>
      <c r="C798" s="576">
        <v>45</v>
      </c>
      <c r="D798" s="654">
        <v>43101</v>
      </c>
      <c r="E798" s="686">
        <v>2023</v>
      </c>
      <c r="F798" s="547">
        <v>0</v>
      </c>
      <c r="G798" s="548">
        <v>1</v>
      </c>
      <c r="H798" s="549">
        <v>0</v>
      </c>
      <c r="I798" s="547">
        <v>0</v>
      </c>
      <c r="J798" s="548">
        <v>0</v>
      </c>
      <c r="K798" s="549">
        <v>0</v>
      </c>
      <c r="L798" s="172">
        <v>0</v>
      </c>
      <c r="M798" s="173">
        <v>1</v>
      </c>
      <c r="N798" s="174">
        <v>0</v>
      </c>
      <c r="O798" s="547">
        <v>0</v>
      </c>
      <c r="P798" s="548">
        <v>0</v>
      </c>
      <c r="Q798" s="549">
        <v>0</v>
      </c>
    </row>
    <row r="799" spans="1:17" ht="15" customHeight="1">
      <c r="A799" s="717"/>
      <c r="B799" s="710"/>
      <c r="C799" s="576">
        <v>45</v>
      </c>
      <c r="D799" s="654">
        <v>43101</v>
      </c>
      <c r="E799" s="686">
        <v>2023</v>
      </c>
      <c r="F799" s="547">
        <v>0</v>
      </c>
      <c r="G799" s="548">
        <v>1</v>
      </c>
      <c r="H799" s="549">
        <v>0</v>
      </c>
      <c r="I799" s="547">
        <v>0</v>
      </c>
      <c r="J799" s="548">
        <v>0</v>
      </c>
      <c r="K799" s="549">
        <v>0</v>
      </c>
      <c r="L799" s="172">
        <v>0</v>
      </c>
      <c r="M799" s="173">
        <v>1</v>
      </c>
      <c r="N799" s="174">
        <v>0</v>
      </c>
      <c r="O799" s="547">
        <v>0</v>
      </c>
      <c r="P799" s="548">
        <v>0</v>
      </c>
      <c r="Q799" s="549">
        <v>0</v>
      </c>
    </row>
    <row r="800" spans="1:17" ht="15" customHeight="1">
      <c r="A800" s="717"/>
      <c r="B800" s="711"/>
      <c r="C800" s="576">
        <v>70</v>
      </c>
      <c r="D800" s="654">
        <v>43101</v>
      </c>
      <c r="E800" s="686">
        <v>2023</v>
      </c>
      <c r="F800" s="547">
        <v>0</v>
      </c>
      <c r="G800" s="548">
        <v>0</v>
      </c>
      <c r="H800" s="549">
        <v>1</v>
      </c>
      <c r="I800" s="547">
        <v>0</v>
      </c>
      <c r="J800" s="548">
        <v>0</v>
      </c>
      <c r="K800" s="549">
        <v>0</v>
      </c>
      <c r="L800" s="172">
        <v>0</v>
      </c>
      <c r="M800" s="173">
        <v>0</v>
      </c>
      <c r="N800" s="174">
        <v>1</v>
      </c>
      <c r="O800" s="547">
        <v>0</v>
      </c>
      <c r="P800" s="548">
        <v>0</v>
      </c>
      <c r="Q800" s="549">
        <v>0</v>
      </c>
    </row>
    <row r="801" spans="1:17" ht="15" customHeight="1">
      <c r="A801" s="716" t="s">
        <v>2028</v>
      </c>
      <c r="B801" s="709" t="s">
        <v>2915</v>
      </c>
      <c r="C801" s="576">
        <v>45</v>
      </c>
      <c r="D801" s="654">
        <v>43101</v>
      </c>
      <c r="E801" s="686">
        <v>2023</v>
      </c>
      <c r="F801" s="547">
        <v>0</v>
      </c>
      <c r="G801" s="548">
        <v>1</v>
      </c>
      <c r="H801" s="549">
        <v>0</v>
      </c>
      <c r="I801" s="547">
        <v>0</v>
      </c>
      <c r="J801" s="548">
        <v>0</v>
      </c>
      <c r="K801" s="549">
        <v>0</v>
      </c>
      <c r="L801" s="172">
        <v>0</v>
      </c>
      <c r="M801" s="173">
        <v>1</v>
      </c>
      <c r="N801" s="174">
        <v>0</v>
      </c>
      <c r="O801" s="547">
        <v>0</v>
      </c>
      <c r="P801" s="548">
        <v>0</v>
      </c>
      <c r="Q801" s="549">
        <v>0</v>
      </c>
    </row>
    <row r="802" spans="1:17" ht="15" customHeight="1">
      <c r="A802" s="717"/>
      <c r="B802" s="710"/>
      <c r="C802" s="576">
        <v>45</v>
      </c>
      <c r="D802" s="654">
        <v>43101</v>
      </c>
      <c r="E802" s="686">
        <v>2023</v>
      </c>
      <c r="F802" s="547">
        <v>0</v>
      </c>
      <c r="G802" s="548">
        <v>1</v>
      </c>
      <c r="H802" s="549">
        <v>0</v>
      </c>
      <c r="I802" s="547">
        <v>0</v>
      </c>
      <c r="J802" s="548">
        <v>0</v>
      </c>
      <c r="K802" s="549">
        <v>0</v>
      </c>
      <c r="L802" s="172">
        <v>0</v>
      </c>
      <c r="M802" s="173">
        <v>1</v>
      </c>
      <c r="N802" s="174">
        <v>0</v>
      </c>
      <c r="O802" s="547">
        <v>0</v>
      </c>
      <c r="P802" s="548">
        <v>0</v>
      </c>
      <c r="Q802" s="549">
        <v>0</v>
      </c>
    </row>
    <row r="803" spans="1:17" ht="15" customHeight="1">
      <c r="A803" s="718"/>
      <c r="B803" s="711"/>
      <c r="C803" s="576">
        <v>70</v>
      </c>
      <c r="D803" s="654">
        <v>43101</v>
      </c>
      <c r="E803" s="686">
        <v>2023</v>
      </c>
      <c r="F803" s="547">
        <v>0</v>
      </c>
      <c r="G803" s="548">
        <v>0</v>
      </c>
      <c r="H803" s="549">
        <v>1</v>
      </c>
      <c r="I803" s="547">
        <v>0</v>
      </c>
      <c r="J803" s="548">
        <v>0</v>
      </c>
      <c r="K803" s="549">
        <v>0</v>
      </c>
      <c r="L803" s="172">
        <v>0</v>
      </c>
      <c r="M803" s="173">
        <v>0</v>
      </c>
      <c r="N803" s="174">
        <v>1</v>
      </c>
      <c r="O803" s="547">
        <v>0</v>
      </c>
      <c r="P803" s="548">
        <v>0</v>
      </c>
      <c r="Q803" s="549">
        <v>0</v>
      </c>
    </row>
    <row r="804" spans="1:17" ht="15" customHeight="1">
      <c r="A804" s="716" t="s">
        <v>2030</v>
      </c>
      <c r="B804" s="709" t="s">
        <v>2916</v>
      </c>
      <c r="C804" s="576">
        <v>45</v>
      </c>
      <c r="D804" s="654">
        <v>43101</v>
      </c>
      <c r="E804" s="686">
        <v>2023</v>
      </c>
      <c r="F804" s="547">
        <v>0</v>
      </c>
      <c r="G804" s="548">
        <v>1</v>
      </c>
      <c r="H804" s="549">
        <v>0</v>
      </c>
      <c r="I804" s="547">
        <v>0</v>
      </c>
      <c r="J804" s="548">
        <v>0</v>
      </c>
      <c r="K804" s="549">
        <v>0</v>
      </c>
      <c r="L804" s="172">
        <v>0</v>
      </c>
      <c r="M804" s="173">
        <v>1</v>
      </c>
      <c r="N804" s="174">
        <v>0</v>
      </c>
      <c r="O804" s="547">
        <v>0</v>
      </c>
      <c r="P804" s="548">
        <v>0</v>
      </c>
      <c r="Q804" s="549">
        <v>0</v>
      </c>
    </row>
    <row r="805" spans="1:17" ht="15" customHeight="1">
      <c r="A805" s="717"/>
      <c r="B805" s="710"/>
      <c r="C805" s="576">
        <v>45</v>
      </c>
      <c r="D805" s="654">
        <v>43101</v>
      </c>
      <c r="E805" s="686">
        <v>2023</v>
      </c>
      <c r="F805" s="547">
        <v>0</v>
      </c>
      <c r="G805" s="548">
        <v>1</v>
      </c>
      <c r="H805" s="549">
        <v>0</v>
      </c>
      <c r="I805" s="547">
        <v>0</v>
      </c>
      <c r="J805" s="548">
        <v>0</v>
      </c>
      <c r="K805" s="549">
        <v>0</v>
      </c>
      <c r="L805" s="172">
        <v>0</v>
      </c>
      <c r="M805" s="173">
        <v>1</v>
      </c>
      <c r="N805" s="174">
        <v>0</v>
      </c>
      <c r="O805" s="547">
        <v>0</v>
      </c>
      <c r="P805" s="548">
        <v>0</v>
      </c>
      <c r="Q805" s="549">
        <v>0</v>
      </c>
    </row>
    <row r="806" spans="1:17" ht="15" customHeight="1">
      <c r="A806" s="718"/>
      <c r="B806" s="711"/>
      <c r="C806" s="576">
        <v>70</v>
      </c>
      <c r="D806" s="654">
        <v>43101</v>
      </c>
      <c r="E806" s="686">
        <v>2023</v>
      </c>
      <c r="F806" s="547">
        <v>0</v>
      </c>
      <c r="G806" s="548">
        <v>0</v>
      </c>
      <c r="H806" s="549">
        <v>1</v>
      </c>
      <c r="I806" s="547">
        <v>0</v>
      </c>
      <c r="J806" s="548">
        <v>0</v>
      </c>
      <c r="K806" s="549">
        <v>0</v>
      </c>
      <c r="L806" s="172">
        <v>0</v>
      </c>
      <c r="M806" s="173">
        <v>0</v>
      </c>
      <c r="N806" s="174">
        <v>1</v>
      </c>
      <c r="O806" s="547">
        <v>0</v>
      </c>
      <c r="P806" s="548">
        <v>0</v>
      </c>
      <c r="Q806" s="549">
        <v>0</v>
      </c>
    </row>
    <row r="807" spans="1:17" ht="15" customHeight="1">
      <c r="A807" s="716" t="s">
        <v>2032</v>
      </c>
      <c r="B807" s="709" t="s">
        <v>2917</v>
      </c>
      <c r="C807" s="576">
        <v>45</v>
      </c>
      <c r="D807" s="654">
        <v>43101</v>
      </c>
      <c r="E807" s="686">
        <v>2023</v>
      </c>
      <c r="F807" s="547">
        <v>0</v>
      </c>
      <c r="G807" s="548">
        <v>1</v>
      </c>
      <c r="H807" s="549">
        <v>0</v>
      </c>
      <c r="I807" s="547">
        <v>0</v>
      </c>
      <c r="J807" s="548">
        <v>0</v>
      </c>
      <c r="K807" s="549">
        <v>0</v>
      </c>
      <c r="L807" s="172">
        <v>0</v>
      </c>
      <c r="M807" s="173">
        <v>1</v>
      </c>
      <c r="N807" s="174">
        <v>0</v>
      </c>
      <c r="O807" s="547">
        <v>0</v>
      </c>
      <c r="P807" s="548">
        <v>0</v>
      </c>
      <c r="Q807" s="549">
        <v>0</v>
      </c>
    </row>
    <row r="808" spans="1:17" ht="15" customHeight="1">
      <c r="A808" s="717"/>
      <c r="B808" s="710"/>
      <c r="C808" s="576">
        <v>45</v>
      </c>
      <c r="D808" s="654">
        <v>43101</v>
      </c>
      <c r="E808" s="686">
        <v>2023</v>
      </c>
      <c r="F808" s="547">
        <v>0</v>
      </c>
      <c r="G808" s="548">
        <v>1</v>
      </c>
      <c r="H808" s="549">
        <v>0</v>
      </c>
      <c r="I808" s="547">
        <v>0</v>
      </c>
      <c r="J808" s="548">
        <v>0</v>
      </c>
      <c r="K808" s="549">
        <v>0</v>
      </c>
      <c r="L808" s="172">
        <v>0</v>
      </c>
      <c r="M808" s="173">
        <v>1</v>
      </c>
      <c r="N808" s="174">
        <v>0</v>
      </c>
      <c r="O808" s="547">
        <v>0</v>
      </c>
      <c r="P808" s="548">
        <v>0</v>
      </c>
      <c r="Q808" s="549">
        <v>0</v>
      </c>
    </row>
    <row r="809" spans="1:17" ht="15" customHeight="1">
      <c r="A809" s="718"/>
      <c r="B809" s="711"/>
      <c r="C809" s="576">
        <v>70</v>
      </c>
      <c r="D809" s="654">
        <v>43101</v>
      </c>
      <c r="E809" s="686">
        <v>2023</v>
      </c>
      <c r="F809" s="547">
        <v>0</v>
      </c>
      <c r="G809" s="548">
        <v>0</v>
      </c>
      <c r="H809" s="549">
        <v>1</v>
      </c>
      <c r="I809" s="547">
        <v>0</v>
      </c>
      <c r="J809" s="548">
        <v>0</v>
      </c>
      <c r="K809" s="549">
        <v>0</v>
      </c>
      <c r="L809" s="172">
        <v>0</v>
      </c>
      <c r="M809" s="173">
        <v>0</v>
      </c>
      <c r="N809" s="174">
        <v>1</v>
      </c>
      <c r="O809" s="547">
        <v>0</v>
      </c>
      <c r="P809" s="548">
        <v>0</v>
      </c>
      <c r="Q809" s="549">
        <v>0</v>
      </c>
    </row>
    <row r="810" spans="1:17" ht="15" customHeight="1">
      <c r="A810" s="716" t="s">
        <v>2034</v>
      </c>
      <c r="B810" s="709" t="s">
        <v>2918</v>
      </c>
      <c r="C810" s="576">
        <v>45</v>
      </c>
      <c r="D810" s="654">
        <v>43101</v>
      </c>
      <c r="E810" s="686">
        <v>2023</v>
      </c>
      <c r="F810" s="547">
        <v>0</v>
      </c>
      <c r="G810" s="548">
        <v>1</v>
      </c>
      <c r="H810" s="549">
        <v>0</v>
      </c>
      <c r="I810" s="547">
        <v>0</v>
      </c>
      <c r="J810" s="548">
        <v>0</v>
      </c>
      <c r="K810" s="549">
        <v>0</v>
      </c>
      <c r="L810" s="172">
        <v>0</v>
      </c>
      <c r="M810" s="173">
        <v>1</v>
      </c>
      <c r="N810" s="174">
        <v>0</v>
      </c>
      <c r="O810" s="547">
        <v>0</v>
      </c>
      <c r="P810" s="548">
        <v>0</v>
      </c>
      <c r="Q810" s="549">
        <v>0</v>
      </c>
    </row>
    <row r="811" spans="1:17" ht="15" customHeight="1">
      <c r="A811" s="717"/>
      <c r="B811" s="710"/>
      <c r="C811" s="576">
        <v>45</v>
      </c>
      <c r="D811" s="654">
        <v>43101</v>
      </c>
      <c r="E811" s="686">
        <v>2023</v>
      </c>
      <c r="F811" s="547">
        <v>0</v>
      </c>
      <c r="G811" s="548">
        <v>1</v>
      </c>
      <c r="H811" s="549">
        <v>0</v>
      </c>
      <c r="I811" s="547">
        <v>0</v>
      </c>
      <c r="J811" s="548">
        <v>0</v>
      </c>
      <c r="K811" s="549">
        <v>0</v>
      </c>
      <c r="L811" s="172">
        <v>0</v>
      </c>
      <c r="M811" s="173">
        <v>1</v>
      </c>
      <c r="N811" s="174">
        <v>0</v>
      </c>
      <c r="O811" s="547">
        <v>0</v>
      </c>
      <c r="P811" s="548">
        <v>0</v>
      </c>
      <c r="Q811" s="549">
        <v>0</v>
      </c>
    </row>
    <row r="812" spans="1:17" ht="15" customHeight="1">
      <c r="A812" s="718"/>
      <c r="B812" s="711"/>
      <c r="C812" s="576">
        <v>70</v>
      </c>
      <c r="D812" s="654">
        <v>43101</v>
      </c>
      <c r="E812" s="686">
        <v>2023</v>
      </c>
      <c r="F812" s="547">
        <v>0</v>
      </c>
      <c r="G812" s="548">
        <v>0</v>
      </c>
      <c r="H812" s="549">
        <v>1</v>
      </c>
      <c r="I812" s="547">
        <v>0</v>
      </c>
      <c r="J812" s="548">
        <v>0</v>
      </c>
      <c r="K812" s="549">
        <v>0</v>
      </c>
      <c r="L812" s="172">
        <v>0</v>
      </c>
      <c r="M812" s="173">
        <v>0</v>
      </c>
      <c r="N812" s="174">
        <v>1</v>
      </c>
      <c r="O812" s="547">
        <v>0</v>
      </c>
      <c r="P812" s="548">
        <v>0</v>
      </c>
      <c r="Q812" s="549">
        <v>0</v>
      </c>
    </row>
    <row r="813" spans="1:17" ht="15" customHeight="1">
      <c r="A813" s="716" t="s">
        <v>2035</v>
      </c>
      <c r="B813" s="709" t="s">
        <v>2919</v>
      </c>
      <c r="C813" s="576">
        <v>45</v>
      </c>
      <c r="D813" s="654">
        <v>43101</v>
      </c>
      <c r="E813" s="686">
        <v>2023</v>
      </c>
      <c r="F813" s="547">
        <v>0</v>
      </c>
      <c r="G813" s="548">
        <v>1</v>
      </c>
      <c r="H813" s="549">
        <v>0</v>
      </c>
      <c r="I813" s="547">
        <v>0</v>
      </c>
      <c r="J813" s="548">
        <v>0</v>
      </c>
      <c r="K813" s="549">
        <v>0</v>
      </c>
      <c r="L813" s="172">
        <v>0</v>
      </c>
      <c r="M813" s="173">
        <v>1</v>
      </c>
      <c r="N813" s="174">
        <v>0</v>
      </c>
      <c r="O813" s="547">
        <v>0</v>
      </c>
      <c r="P813" s="548">
        <v>0</v>
      </c>
      <c r="Q813" s="549">
        <v>0</v>
      </c>
    </row>
    <row r="814" spans="1:17" ht="15" customHeight="1">
      <c r="A814" s="717"/>
      <c r="B814" s="710"/>
      <c r="C814" s="576">
        <v>45</v>
      </c>
      <c r="D814" s="654">
        <v>43101</v>
      </c>
      <c r="E814" s="686">
        <v>2023</v>
      </c>
      <c r="F814" s="547">
        <v>0</v>
      </c>
      <c r="G814" s="548">
        <v>1</v>
      </c>
      <c r="H814" s="549">
        <v>0</v>
      </c>
      <c r="I814" s="547">
        <v>0</v>
      </c>
      <c r="J814" s="548">
        <v>0</v>
      </c>
      <c r="K814" s="549">
        <v>0</v>
      </c>
      <c r="L814" s="172">
        <v>0</v>
      </c>
      <c r="M814" s="173">
        <v>1</v>
      </c>
      <c r="N814" s="174">
        <v>0</v>
      </c>
      <c r="O814" s="547">
        <v>0</v>
      </c>
      <c r="P814" s="548">
        <v>0</v>
      </c>
      <c r="Q814" s="549">
        <v>0</v>
      </c>
    </row>
    <row r="815" spans="1:17" ht="15" customHeight="1">
      <c r="A815" s="718"/>
      <c r="B815" s="711"/>
      <c r="C815" s="576">
        <v>70</v>
      </c>
      <c r="D815" s="654">
        <v>43101</v>
      </c>
      <c r="E815" s="686">
        <v>2023</v>
      </c>
      <c r="F815" s="547">
        <v>0</v>
      </c>
      <c r="G815" s="548">
        <v>0</v>
      </c>
      <c r="H815" s="549">
        <v>1</v>
      </c>
      <c r="I815" s="547">
        <v>0</v>
      </c>
      <c r="J815" s="548">
        <v>0</v>
      </c>
      <c r="K815" s="549">
        <v>0</v>
      </c>
      <c r="L815" s="172">
        <v>0</v>
      </c>
      <c r="M815" s="173">
        <v>0</v>
      </c>
      <c r="N815" s="174">
        <v>1</v>
      </c>
      <c r="O815" s="547">
        <v>0</v>
      </c>
      <c r="P815" s="548">
        <v>0</v>
      </c>
      <c r="Q815" s="549">
        <v>0</v>
      </c>
    </row>
    <row r="816" spans="1:17" ht="15" customHeight="1">
      <c r="A816" s="716" t="s">
        <v>2037</v>
      </c>
      <c r="B816" s="709" t="s">
        <v>2920</v>
      </c>
      <c r="C816" s="576">
        <v>45</v>
      </c>
      <c r="D816" s="654">
        <v>43101</v>
      </c>
      <c r="E816" s="686">
        <v>2023</v>
      </c>
      <c r="F816" s="547">
        <v>0</v>
      </c>
      <c r="G816" s="548">
        <v>1</v>
      </c>
      <c r="H816" s="549">
        <v>0</v>
      </c>
      <c r="I816" s="547">
        <v>0</v>
      </c>
      <c r="J816" s="548">
        <v>0</v>
      </c>
      <c r="K816" s="549">
        <v>0</v>
      </c>
      <c r="L816" s="172">
        <v>0</v>
      </c>
      <c r="M816" s="173">
        <v>1</v>
      </c>
      <c r="N816" s="174">
        <v>0</v>
      </c>
      <c r="O816" s="547">
        <v>0</v>
      </c>
      <c r="P816" s="548">
        <v>0</v>
      </c>
      <c r="Q816" s="549">
        <v>0</v>
      </c>
    </row>
    <row r="817" spans="1:17" ht="15" customHeight="1">
      <c r="A817" s="717"/>
      <c r="B817" s="710"/>
      <c r="C817" s="576">
        <v>45</v>
      </c>
      <c r="D817" s="654">
        <v>43101</v>
      </c>
      <c r="E817" s="686">
        <v>2023</v>
      </c>
      <c r="F817" s="547">
        <v>0</v>
      </c>
      <c r="G817" s="548">
        <v>1</v>
      </c>
      <c r="H817" s="549">
        <v>0</v>
      </c>
      <c r="I817" s="547">
        <v>0</v>
      </c>
      <c r="J817" s="548">
        <v>0</v>
      </c>
      <c r="K817" s="549">
        <v>0</v>
      </c>
      <c r="L817" s="172">
        <v>0</v>
      </c>
      <c r="M817" s="173">
        <v>1</v>
      </c>
      <c r="N817" s="174">
        <v>0</v>
      </c>
      <c r="O817" s="547">
        <v>0</v>
      </c>
      <c r="P817" s="548">
        <v>0</v>
      </c>
      <c r="Q817" s="549">
        <v>0</v>
      </c>
    </row>
    <row r="818" spans="1:17" ht="15" customHeight="1">
      <c r="A818" s="718"/>
      <c r="B818" s="711"/>
      <c r="C818" s="576">
        <v>70</v>
      </c>
      <c r="D818" s="654">
        <v>43101</v>
      </c>
      <c r="E818" s="686">
        <v>2023</v>
      </c>
      <c r="F818" s="547">
        <v>0</v>
      </c>
      <c r="G818" s="548">
        <v>0</v>
      </c>
      <c r="H818" s="549">
        <v>1</v>
      </c>
      <c r="I818" s="547">
        <v>0</v>
      </c>
      <c r="J818" s="548">
        <v>0</v>
      </c>
      <c r="K818" s="549">
        <v>0</v>
      </c>
      <c r="L818" s="172">
        <v>0</v>
      </c>
      <c r="M818" s="173">
        <v>0</v>
      </c>
      <c r="N818" s="174">
        <v>1</v>
      </c>
      <c r="O818" s="547">
        <v>0</v>
      </c>
      <c r="P818" s="548">
        <v>0</v>
      </c>
      <c r="Q818" s="549">
        <v>0</v>
      </c>
    </row>
    <row r="819" spans="1:17" ht="15" customHeight="1">
      <c r="A819" s="716" t="s">
        <v>2039</v>
      </c>
      <c r="B819" s="709" t="s">
        <v>2921</v>
      </c>
      <c r="C819" s="576">
        <v>45</v>
      </c>
      <c r="D819" s="654">
        <v>43101</v>
      </c>
      <c r="E819" s="686">
        <v>2023</v>
      </c>
      <c r="F819" s="547">
        <v>0</v>
      </c>
      <c r="G819" s="548">
        <v>1</v>
      </c>
      <c r="H819" s="549">
        <v>0</v>
      </c>
      <c r="I819" s="547">
        <v>0</v>
      </c>
      <c r="J819" s="548">
        <v>0</v>
      </c>
      <c r="K819" s="549">
        <v>0</v>
      </c>
      <c r="L819" s="172">
        <v>0</v>
      </c>
      <c r="M819" s="173">
        <v>1</v>
      </c>
      <c r="N819" s="174">
        <v>0</v>
      </c>
      <c r="O819" s="547">
        <v>0</v>
      </c>
      <c r="P819" s="548">
        <v>0</v>
      </c>
      <c r="Q819" s="549">
        <v>0</v>
      </c>
    </row>
    <row r="820" spans="1:17" ht="15" customHeight="1">
      <c r="A820" s="717"/>
      <c r="B820" s="710"/>
      <c r="C820" s="576">
        <v>45</v>
      </c>
      <c r="D820" s="654">
        <v>43101</v>
      </c>
      <c r="E820" s="686">
        <v>2023</v>
      </c>
      <c r="F820" s="547">
        <v>0</v>
      </c>
      <c r="G820" s="548">
        <v>1</v>
      </c>
      <c r="H820" s="549">
        <v>0</v>
      </c>
      <c r="I820" s="547">
        <v>0</v>
      </c>
      <c r="J820" s="548">
        <v>0</v>
      </c>
      <c r="K820" s="549">
        <v>0</v>
      </c>
      <c r="L820" s="172">
        <v>0</v>
      </c>
      <c r="M820" s="173">
        <v>1</v>
      </c>
      <c r="N820" s="174">
        <v>0</v>
      </c>
      <c r="O820" s="547">
        <v>0</v>
      </c>
      <c r="P820" s="548">
        <v>0</v>
      </c>
      <c r="Q820" s="549">
        <v>0</v>
      </c>
    </row>
    <row r="821" spans="1:17" ht="15" customHeight="1">
      <c r="A821" s="718"/>
      <c r="B821" s="711"/>
      <c r="C821" s="576">
        <v>70</v>
      </c>
      <c r="D821" s="654">
        <v>43101</v>
      </c>
      <c r="E821" s="686">
        <v>2023</v>
      </c>
      <c r="F821" s="547">
        <v>0</v>
      </c>
      <c r="G821" s="548">
        <v>0</v>
      </c>
      <c r="H821" s="549">
        <v>1</v>
      </c>
      <c r="I821" s="547">
        <v>0</v>
      </c>
      <c r="J821" s="548">
        <v>0</v>
      </c>
      <c r="K821" s="549">
        <v>0</v>
      </c>
      <c r="L821" s="172">
        <v>0</v>
      </c>
      <c r="M821" s="173">
        <v>0</v>
      </c>
      <c r="N821" s="174">
        <v>1</v>
      </c>
      <c r="O821" s="547">
        <v>0</v>
      </c>
      <c r="P821" s="548">
        <v>0</v>
      </c>
      <c r="Q821" s="549">
        <v>0</v>
      </c>
    </row>
    <row r="822" spans="1:17" ht="15" customHeight="1">
      <c r="A822" s="716" t="s">
        <v>2041</v>
      </c>
      <c r="B822" s="709" t="s">
        <v>2922</v>
      </c>
      <c r="C822" s="576">
        <v>45</v>
      </c>
      <c r="D822" s="654">
        <v>43101</v>
      </c>
      <c r="E822" s="686">
        <v>2023</v>
      </c>
      <c r="F822" s="547">
        <v>0</v>
      </c>
      <c r="G822" s="548">
        <v>1</v>
      </c>
      <c r="H822" s="549">
        <v>0</v>
      </c>
      <c r="I822" s="547">
        <v>0</v>
      </c>
      <c r="J822" s="548">
        <v>0</v>
      </c>
      <c r="K822" s="549">
        <v>0</v>
      </c>
      <c r="L822" s="172">
        <v>0</v>
      </c>
      <c r="M822" s="173">
        <v>1</v>
      </c>
      <c r="N822" s="174">
        <v>0</v>
      </c>
      <c r="O822" s="547">
        <v>0</v>
      </c>
      <c r="P822" s="548">
        <v>0</v>
      </c>
      <c r="Q822" s="549">
        <v>0</v>
      </c>
    </row>
    <row r="823" spans="1:17" ht="15" customHeight="1">
      <c r="A823" s="717"/>
      <c r="B823" s="710"/>
      <c r="C823" s="576">
        <v>45</v>
      </c>
      <c r="D823" s="654">
        <v>43101</v>
      </c>
      <c r="E823" s="686">
        <v>2023</v>
      </c>
      <c r="F823" s="547">
        <v>0</v>
      </c>
      <c r="G823" s="548">
        <v>1</v>
      </c>
      <c r="H823" s="549">
        <v>0</v>
      </c>
      <c r="I823" s="547">
        <v>0</v>
      </c>
      <c r="J823" s="548">
        <v>0</v>
      </c>
      <c r="K823" s="549">
        <v>0</v>
      </c>
      <c r="L823" s="172">
        <v>0</v>
      </c>
      <c r="M823" s="173">
        <v>1</v>
      </c>
      <c r="N823" s="174">
        <v>0</v>
      </c>
      <c r="O823" s="547">
        <v>0</v>
      </c>
      <c r="P823" s="548">
        <v>0</v>
      </c>
      <c r="Q823" s="549">
        <v>0</v>
      </c>
    </row>
    <row r="824" spans="1:17" ht="15" customHeight="1">
      <c r="A824" s="718"/>
      <c r="B824" s="711"/>
      <c r="C824" s="576">
        <v>70</v>
      </c>
      <c r="D824" s="654">
        <v>43101</v>
      </c>
      <c r="E824" s="686">
        <v>2023</v>
      </c>
      <c r="F824" s="547">
        <v>0</v>
      </c>
      <c r="G824" s="548">
        <v>0</v>
      </c>
      <c r="H824" s="549">
        <v>1</v>
      </c>
      <c r="I824" s="547">
        <v>0</v>
      </c>
      <c r="J824" s="548">
        <v>0</v>
      </c>
      <c r="K824" s="549">
        <v>0</v>
      </c>
      <c r="L824" s="172">
        <v>0</v>
      </c>
      <c r="M824" s="173">
        <v>0</v>
      </c>
      <c r="N824" s="174">
        <v>1</v>
      </c>
      <c r="O824" s="547">
        <v>0</v>
      </c>
      <c r="P824" s="548">
        <v>0</v>
      </c>
      <c r="Q824" s="549">
        <v>0</v>
      </c>
    </row>
    <row r="825" spans="1:17" ht="15" customHeight="1">
      <c r="A825" s="716" t="s">
        <v>2043</v>
      </c>
      <c r="B825" s="709" t="s">
        <v>2923</v>
      </c>
      <c r="C825" s="576">
        <v>45</v>
      </c>
      <c r="D825" s="654">
        <v>43101</v>
      </c>
      <c r="E825" s="686">
        <v>2023</v>
      </c>
      <c r="F825" s="547">
        <v>0</v>
      </c>
      <c r="G825" s="548">
        <v>1</v>
      </c>
      <c r="H825" s="549">
        <v>0</v>
      </c>
      <c r="I825" s="547">
        <v>0</v>
      </c>
      <c r="J825" s="548">
        <v>0</v>
      </c>
      <c r="K825" s="549">
        <v>0</v>
      </c>
      <c r="L825" s="172">
        <v>0</v>
      </c>
      <c r="M825" s="173">
        <v>1</v>
      </c>
      <c r="N825" s="174">
        <v>0</v>
      </c>
      <c r="O825" s="547">
        <v>0</v>
      </c>
      <c r="P825" s="548">
        <v>0</v>
      </c>
      <c r="Q825" s="549">
        <v>0</v>
      </c>
    </row>
    <row r="826" spans="1:17" ht="15" customHeight="1">
      <c r="A826" s="717"/>
      <c r="B826" s="710"/>
      <c r="C826" s="576">
        <v>45</v>
      </c>
      <c r="D826" s="654">
        <v>43101</v>
      </c>
      <c r="E826" s="686">
        <v>2023</v>
      </c>
      <c r="F826" s="547">
        <v>0</v>
      </c>
      <c r="G826" s="548">
        <v>1</v>
      </c>
      <c r="H826" s="549">
        <v>0</v>
      </c>
      <c r="I826" s="547">
        <v>0</v>
      </c>
      <c r="J826" s="548">
        <v>0</v>
      </c>
      <c r="K826" s="549">
        <v>0</v>
      </c>
      <c r="L826" s="172">
        <v>0</v>
      </c>
      <c r="M826" s="173">
        <v>1</v>
      </c>
      <c r="N826" s="174">
        <v>0</v>
      </c>
      <c r="O826" s="547">
        <v>0</v>
      </c>
      <c r="P826" s="548">
        <v>0</v>
      </c>
      <c r="Q826" s="549">
        <v>0</v>
      </c>
    </row>
    <row r="827" spans="1:17" ht="15" customHeight="1">
      <c r="A827" s="718"/>
      <c r="B827" s="711"/>
      <c r="C827" s="576">
        <v>70</v>
      </c>
      <c r="D827" s="654">
        <v>43101</v>
      </c>
      <c r="E827" s="686">
        <v>2023</v>
      </c>
      <c r="F827" s="547">
        <v>0</v>
      </c>
      <c r="G827" s="548">
        <v>0</v>
      </c>
      <c r="H827" s="549">
        <v>1</v>
      </c>
      <c r="I827" s="547">
        <v>0</v>
      </c>
      <c r="J827" s="548">
        <v>0</v>
      </c>
      <c r="K827" s="549">
        <v>0</v>
      </c>
      <c r="L827" s="172">
        <v>0</v>
      </c>
      <c r="M827" s="173">
        <v>0</v>
      </c>
      <c r="N827" s="174">
        <v>1</v>
      </c>
      <c r="O827" s="547">
        <v>0</v>
      </c>
      <c r="P827" s="548">
        <v>0</v>
      </c>
      <c r="Q827" s="549">
        <v>0</v>
      </c>
    </row>
    <row r="828" spans="1:17" ht="15" customHeight="1">
      <c r="A828" s="716" t="s">
        <v>2044</v>
      </c>
      <c r="B828" s="709" t="s">
        <v>2924</v>
      </c>
      <c r="C828" s="576">
        <v>45</v>
      </c>
      <c r="D828" s="654">
        <v>43101</v>
      </c>
      <c r="E828" s="686">
        <v>2023</v>
      </c>
      <c r="F828" s="547">
        <v>0</v>
      </c>
      <c r="G828" s="548">
        <v>1</v>
      </c>
      <c r="H828" s="549">
        <v>0</v>
      </c>
      <c r="I828" s="547">
        <v>0</v>
      </c>
      <c r="J828" s="548">
        <v>0</v>
      </c>
      <c r="K828" s="549">
        <v>0</v>
      </c>
      <c r="L828" s="172">
        <v>0</v>
      </c>
      <c r="M828" s="173">
        <v>1</v>
      </c>
      <c r="N828" s="174">
        <v>0</v>
      </c>
      <c r="O828" s="547">
        <v>0</v>
      </c>
      <c r="P828" s="548">
        <v>0</v>
      </c>
      <c r="Q828" s="549">
        <v>0</v>
      </c>
    </row>
    <row r="829" spans="1:17" ht="15" customHeight="1">
      <c r="A829" s="717"/>
      <c r="B829" s="710"/>
      <c r="C829" s="576">
        <v>45</v>
      </c>
      <c r="D829" s="654">
        <v>43101</v>
      </c>
      <c r="E829" s="686">
        <v>2023</v>
      </c>
      <c r="F829" s="547">
        <v>0</v>
      </c>
      <c r="G829" s="548">
        <v>1</v>
      </c>
      <c r="H829" s="549">
        <v>0</v>
      </c>
      <c r="I829" s="547">
        <v>0</v>
      </c>
      <c r="J829" s="548">
        <v>0</v>
      </c>
      <c r="K829" s="549">
        <v>0</v>
      </c>
      <c r="L829" s="172">
        <v>0</v>
      </c>
      <c r="M829" s="173">
        <v>1</v>
      </c>
      <c r="N829" s="174">
        <v>0</v>
      </c>
      <c r="O829" s="547">
        <v>0</v>
      </c>
      <c r="P829" s="548">
        <v>0</v>
      </c>
      <c r="Q829" s="549">
        <v>0</v>
      </c>
    </row>
    <row r="830" spans="1:17" ht="15" customHeight="1">
      <c r="A830" s="718"/>
      <c r="B830" s="711"/>
      <c r="C830" s="576">
        <v>70</v>
      </c>
      <c r="D830" s="654">
        <v>43101</v>
      </c>
      <c r="E830" s="686">
        <v>2023</v>
      </c>
      <c r="F830" s="547">
        <v>0</v>
      </c>
      <c r="G830" s="548">
        <v>0</v>
      </c>
      <c r="H830" s="549">
        <v>1</v>
      </c>
      <c r="I830" s="547">
        <v>0</v>
      </c>
      <c r="J830" s="548">
        <v>0</v>
      </c>
      <c r="K830" s="549">
        <v>0</v>
      </c>
      <c r="L830" s="172">
        <v>0</v>
      </c>
      <c r="M830" s="173">
        <v>0</v>
      </c>
      <c r="N830" s="174">
        <v>1</v>
      </c>
      <c r="O830" s="547">
        <v>0</v>
      </c>
      <c r="P830" s="548">
        <v>0</v>
      </c>
      <c r="Q830" s="549">
        <v>0</v>
      </c>
    </row>
    <row r="831" spans="1:17" ht="15" customHeight="1">
      <c r="A831" s="716" t="s">
        <v>2046</v>
      </c>
      <c r="B831" s="709" t="s">
        <v>2925</v>
      </c>
      <c r="C831" s="576">
        <v>45</v>
      </c>
      <c r="D831" s="654">
        <v>43101</v>
      </c>
      <c r="E831" s="686">
        <v>2023</v>
      </c>
      <c r="F831" s="547">
        <v>0</v>
      </c>
      <c r="G831" s="548">
        <v>1</v>
      </c>
      <c r="H831" s="549">
        <v>0</v>
      </c>
      <c r="I831" s="547">
        <v>0</v>
      </c>
      <c r="J831" s="548">
        <v>0</v>
      </c>
      <c r="K831" s="549">
        <v>0</v>
      </c>
      <c r="L831" s="172">
        <v>0</v>
      </c>
      <c r="M831" s="173">
        <v>1</v>
      </c>
      <c r="N831" s="174">
        <v>0</v>
      </c>
      <c r="O831" s="547">
        <v>0</v>
      </c>
      <c r="P831" s="548">
        <v>0</v>
      </c>
      <c r="Q831" s="549">
        <v>0</v>
      </c>
    </row>
    <row r="832" spans="1:17" ht="15" customHeight="1">
      <c r="A832" s="717"/>
      <c r="B832" s="710"/>
      <c r="C832" s="576">
        <v>45</v>
      </c>
      <c r="D832" s="654">
        <v>43101</v>
      </c>
      <c r="E832" s="686">
        <v>2023</v>
      </c>
      <c r="F832" s="547">
        <v>0</v>
      </c>
      <c r="G832" s="548">
        <v>1</v>
      </c>
      <c r="H832" s="549">
        <v>0</v>
      </c>
      <c r="I832" s="547">
        <v>0</v>
      </c>
      <c r="J832" s="548">
        <v>0</v>
      </c>
      <c r="K832" s="549">
        <v>0</v>
      </c>
      <c r="L832" s="172">
        <v>0</v>
      </c>
      <c r="M832" s="173">
        <v>1</v>
      </c>
      <c r="N832" s="174">
        <v>0</v>
      </c>
      <c r="O832" s="547">
        <v>0</v>
      </c>
      <c r="P832" s="548">
        <v>0</v>
      </c>
      <c r="Q832" s="549">
        <v>0</v>
      </c>
    </row>
    <row r="833" spans="1:17" ht="15" customHeight="1">
      <c r="A833" s="718"/>
      <c r="B833" s="711"/>
      <c r="C833" s="576">
        <v>70</v>
      </c>
      <c r="D833" s="654">
        <v>43101</v>
      </c>
      <c r="E833" s="686">
        <v>2023</v>
      </c>
      <c r="F833" s="547">
        <v>0</v>
      </c>
      <c r="G833" s="548">
        <v>0</v>
      </c>
      <c r="H833" s="549">
        <v>1</v>
      </c>
      <c r="I833" s="547">
        <v>0</v>
      </c>
      <c r="J833" s="548">
        <v>0</v>
      </c>
      <c r="K833" s="549">
        <v>0</v>
      </c>
      <c r="L833" s="172">
        <v>0</v>
      </c>
      <c r="M833" s="173">
        <v>0</v>
      </c>
      <c r="N833" s="174">
        <v>1</v>
      </c>
      <c r="O833" s="547">
        <v>0</v>
      </c>
      <c r="P833" s="548">
        <v>0</v>
      </c>
      <c r="Q833" s="549">
        <v>0</v>
      </c>
    </row>
    <row r="834" spans="1:17" ht="15" customHeight="1">
      <c r="A834" s="716" t="s">
        <v>2047</v>
      </c>
      <c r="B834" s="709" t="s">
        <v>2926</v>
      </c>
      <c r="C834" s="576">
        <v>45</v>
      </c>
      <c r="D834" s="654">
        <v>43101</v>
      </c>
      <c r="E834" s="686">
        <v>2023</v>
      </c>
      <c r="F834" s="547">
        <v>0</v>
      </c>
      <c r="G834" s="548">
        <v>1</v>
      </c>
      <c r="H834" s="549">
        <v>0</v>
      </c>
      <c r="I834" s="547">
        <v>0</v>
      </c>
      <c r="J834" s="548">
        <v>0</v>
      </c>
      <c r="K834" s="549">
        <v>0</v>
      </c>
      <c r="L834" s="172">
        <v>0</v>
      </c>
      <c r="M834" s="173">
        <v>1</v>
      </c>
      <c r="N834" s="174">
        <v>0</v>
      </c>
      <c r="O834" s="547">
        <v>0</v>
      </c>
      <c r="P834" s="548">
        <v>0</v>
      </c>
      <c r="Q834" s="549">
        <v>0</v>
      </c>
    </row>
    <row r="835" spans="1:17" ht="15" customHeight="1">
      <c r="A835" s="717"/>
      <c r="B835" s="710"/>
      <c r="C835" s="576">
        <v>45</v>
      </c>
      <c r="D835" s="654">
        <v>43101</v>
      </c>
      <c r="E835" s="686">
        <v>2023</v>
      </c>
      <c r="F835" s="547">
        <v>0</v>
      </c>
      <c r="G835" s="548">
        <v>1</v>
      </c>
      <c r="H835" s="549">
        <v>0</v>
      </c>
      <c r="I835" s="547">
        <v>0</v>
      </c>
      <c r="J835" s="548">
        <v>0</v>
      </c>
      <c r="K835" s="549">
        <v>0</v>
      </c>
      <c r="L835" s="172">
        <v>0</v>
      </c>
      <c r="M835" s="173">
        <v>1</v>
      </c>
      <c r="N835" s="174">
        <v>0</v>
      </c>
      <c r="O835" s="547">
        <v>0</v>
      </c>
      <c r="P835" s="548">
        <v>0</v>
      </c>
      <c r="Q835" s="549">
        <v>0</v>
      </c>
    </row>
    <row r="836" spans="1:17" ht="15" customHeight="1">
      <c r="A836" s="718"/>
      <c r="B836" s="711"/>
      <c r="C836" s="576">
        <v>70</v>
      </c>
      <c r="D836" s="654">
        <v>43101</v>
      </c>
      <c r="E836" s="686">
        <v>2023</v>
      </c>
      <c r="F836" s="547">
        <v>0</v>
      </c>
      <c r="G836" s="548">
        <v>0</v>
      </c>
      <c r="H836" s="549">
        <v>1</v>
      </c>
      <c r="I836" s="547">
        <v>0</v>
      </c>
      <c r="J836" s="548">
        <v>0</v>
      </c>
      <c r="K836" s="549">
        <v>0</v>
      </c>
      <c r="L836" s="172">
        <v>0</v>
      </c>
      <c r="M836" s="173">
        <v>0</v>
      </c>
      <c r="N836" s="174">
        <v>1</v>
      </c>
      <c r="O836" s="547">
        <v>0</v>
      </c>
      <c r="P836" s="548">
        <v>0</v>
      </c>
      <c r="Q836" s="549">
        <v>0</v>
      </c>
    </row>
    <row r="837" spans="1:17" ht="15" customHeight="1">
      <c r="A837" s="716" t="s">
        <v>2049</v>
      </c>
      <c r="B837" s="709" t="s">
        <v>2927</v>
      </c>
      <c r="C837" s="576">
        <v>45</v>
      </c>
      <c r="D837" s="654">
        <v>43101</v>
      </c>
      <c r="E837" s="686">
        <v>2023</v>
      </c>
      <c r="F837" s="547">
        <v>0</v>
      </c>
      <c r="G837" s="548">
        <v>1</v>
      </c>
      <c r="H837" s="549">
        <v>0</v>
      </c>
      <c r="I837" s="547">
        <v>0</v>
      </c>
      <c r="J837" s="548">
        <v>0</v>
      </c>
      <c r="K837" s="549">
        <v>0</v>
      </c>
      <c r="L837" s="172">
        <v>0</v>
      </c>
      <c r="M837" s="173">
        <v>1</v>
      </c>
      <c r="N837" s="174">
        <v>0</v>
      </c>
      <c r="O837" s="547">
        <v>0</v>
      </c>
      <c r="P837" s="548">
        <v>0</v>
      </c>
      <c r="Q837" s="549">
        <v>0</v>
      </c>
    </row>
    <row r="838" spans="1:17" ht="15" customHeight="1">
      <c r="A838" s="717"/>
      <c r="B838" s="710"/>
      <c r="C838" s="576">
        <v>45</v>
      </c>
      <c r="D838" s="654">
        <v>43101</v>
      </c>
      <c r="E838" s="686">
        <v>2023</v>
      </c>
      <c r="F838" s="547">
        <v>0</v>
      </c>
      <c r="G838" s="548">
        <v>1</v>
      </c>
      <c r="H838" s="549">
        <v>0</v>
      </c>
      <c r="I838" s="547">
        <v>0</v>
      </c>
      <c r="J838" s="548">
        <v>0</v>
      </c>
      <c r="K838" s="549">
        <v>0</v>
      </c>
      <c r="L838" s="172">
        <v>0</v>
      </c>
      <c r="M838" s="173">
        <v>1</v>
      </c>
      <c r="N838" s="174">
        <v>0</v>
      </c>
      <c r="O838" s="547">
        <v>0</v>
      </c>
      <c r="P838" s="548">
        <v>0</v>
      </c>
      <c r="Q838" s="549">
        <v>0</v>
      </c>
    </row>
    <row r="839" spans="1:17" ht="15" customHeight="1">
      <c r="A839" s="718"/>
      <c r="B839" s="711"/>
      <c r="C839" s="576">
        <v>70</v>
      </c>
      <c r="D839" s="654">
        <v>43101</v>
      </c>
      <c r="E839" s="686">
        <v>2023</v>
      </c>
      <c r="F839" s="547">
        <v>0</v>
      </c>
      <c r="G839" s="548">
        <v>0</v>
      </c>
      <c r="H839" s="549">
        <v>1</v>
      </c>
      <c r="I839" s="547">
        <v>0</v>
      </c>
      <c r="J839" s="548">
        <v>0</v>
      </c>
      <c r="K839" s="549">
        <v>0</v>
      </c>
      <c r="L839" s="172">
        <v>0</v>
      </c>
      <c r="M839" s="173">
        <v>0</v>
      </c>
      <c r="N839" s="174">
        <v>1</v>
      </c>
      <c r="O839" s="547">
        <v>0</v>
      </c>
      <c r="P839" s="548">
        <v>0</v>
      </c>
      <c r="Q839" s="549">
        <v>0</v>
      </c>
    </row>
    <row r="840" spans="1:17" ht="15" customHeight="1">
      <c r="A840" s="716" t="s">
        <v>2050</v>
      </c>
      <c r="B840" s="719" t="s">
        <v>2928</v>
      </c>
      <c r="C840" s="576">
        <v>45</v>
      </c>
      <c r="D840" s="654">
        <v>43101</v>
      </c>
      <c r="E840" s="686">
        <v>2023</v>
      </c>
      <c r="F840" s="547">
        <v>0</v>
      </c>
      <c r="G840" s="548">
        <v>1</v>
      </c>
      <c r="H840" s="549">
        <v>0</v>
      </c>
      <c r="I840" s="547">
        <v>0</v>
      </c>
      <c r="J840" s="548">
        <v>0</v>
      </c>
      <c r="K840" s="549">
        <v>0</v>
      </c>
      <c r="L840" s="172">
        <v>0</v>
      </c>
      <c r="M840" s="173">
        <v>1</v>
      </c>
      <c r="N840" s="174">
        <v>0</v>
      </c>
      <c r="O840" s="547">
        <v>0</v>
      </c>
      <c r="P840" s="548">
        <v>0</v>
      </c>
      <c r="Q840" s="549">
        <v>0</v>
      </c>
    </row>
    <row r="841" spans="1:17" ht="15" customHeight="1">
      <c r="A841" s="717"/>
      <c r="B841" s="720"/>
      <c r="C841" s="576">
        <v>45</v>
      </c>
      <c r="D841" s="654">
        <v>43101</v>
      </c>
      <c r="E841" s="686">
        <v>2023</v>
      </c>
      <c r="F841" s="547">
        <v>0</v>
      </c>
      <c r="G841" s="548">
        <v>1</v>
      </c>
      <c r="H841" s="549">
        <v>0</v>
      </c>
      <c r="I841" s="547">
        <v>0</v>
      </c>
      <c r="J841" s="548">
        <v>0</v>
      </c>
      <c r="K841" s="549">
        <v>0</v>
      </c>
      <c r="L841" s="172">
        <v>0</v>
      </c>
      <c r="M841" s="173">
        <v>1</v>
      </c>
      <c r="N841" s="174">
        <v>0</v>
      </c>
      <c r="O841" s="547">
        <v>0</v>
      </c>
      <c r="P841" s="548">
        <v>0</v>
      </c>
      <c r="Q841" s="549">
        <v>0</v>
      </c>
    </row>
    <row r="842" spans="1:17" ht="15" customHeight="1">
      <c r="A842" s="718"/>
      <c r="B842" s="721"/>
      <c r="C842" s="576">
        <v>70</v>
      </c>
      <c r="D842" s="654">
        <v>43101</v>
      </c>
      <c r="E842" s="686">
        <v>2023</v>
      </c>
      <c r="F842" s="547">
        <v>0</v>
      </c>
      <c r="G842" s="548">
        <v>0</v>
      </c>
      <c r="H842" s="549">
        <v>1</v>
      </c>
      <c r="I842" s="547">
        <v>0</v>
      </c>
      <c r="J842" s="548">
        <v>0</v>
      </c>
      <c r="K842" s="549">
        <v>0</v>
      </c>
      <c r="L842" s="172">
        <v>0</v>
      </c>
      <c r="M842" s="173">
        <v>0</v>
      </c>
      <c r="N842" s="174">
        <v>1</v>
      </c>
      <c r="O842" s="547">
        <v>0</v>
      </c>
      <c r="P842" s="548">
        <v>0</v>
      </c>
      <c r="Q842" s="549">
        <v>0</v>
      </c>
    </row>
    <row r="843" spans="1:17" ht="15" customHeight="1">
      <c r="A843" s="716" t="s">
        <v>2052</v>
      </c>
      <c r="B843" s="719" t="s">
        <v>2929</v>
      </c>
      <c r="C843" s="576">
        <v>45</v>
      </c>
      <c r="D843" s="654">
        <v>43101</v>
      </c>
      <c r="E843" s="686">
        <v>2023</v>
      </c>
      <c r="F843" s="547">
        <v>0</v>
      </c>
      <c r="G843" s="548">
        <v>1</v>
      </c>
      <c r="H843" s="549">
        <v>0</v>
      </c>
      <c r="I843" s="547">
        <v>0</v>
      </c>
      <c r="J843" s="548">
        <v>0</v>
      </c>
      <c r="K843" s="549">
        <v>0</v>
      </c>
      <c r="L843" s="172">
        <v>0</v>
      </c>
      <c r="M843" s="173">
        <v>1</v>
      </c>
      <c r="N843" s="174">
        <v>0</v>
      </c>
      <c r="O843" s="547">
        <v>0</v>
      </c>
      <c r="P843" s="548">
        <v>0</v>
      </c>
      <c r="Q843" s="549">
        <v>0</v>
      </c>
    </row>
    <row r="844" spans="1:17" ht="15" customHeight="1">
      <c r="A844" s="717"/>
      <c r="B844" s="720"/>
      <c r="C844" s="576">
        <v>45</v>
      </c>
      <c r="D844" s="654">
        <v>43101</v>
      </c>
      <c r="E844" s="686">
        <v>2023</v>
      </c>
      <c r="F844" s="547">
        <v>0</v>
      </c>
      <c r="G844" s="548">
        <v>1</v>
      </c>
      <c r="H844" s="549">
        <v>0</v>
      </c>
      <c r="I844" s="547">
        <v>0</v>
      </c>
      <c r="J844" s="548">
        <v>0</v>
      </c>
      <c r="K844" s="549">
        <v>0</v>
      </c>
      <c r="L844" s="172">
        <v>0</v>
      </c>
      <c r="M844" s="173">
        <v>1</v>
      </c>
      <c r="N844" s="174">
        <v>0</v>
      </c>
      <c r="O844" s="547">
        <v>0</v>
      </c>
      <c r="P844" s="548">
        <v>0</v>
      </c>
      <c r="Q844" s="549">
        <v>0</v>
      </c>
    </row>
    <row r="845" spans="1:17" ht="15" customHeight="1">
      <c r="A845" s="718"/>
      <c r="B845" s="721"/>
      <c r="C845" s="576">
        <v>70</v>
      </c>
      <c r="D845" s="654">
        <v>43101</v>
      </c>
      <c r="E845" s="686">
        <v>2023</v>
      </c>
      <c r="F845" s="547">
        <v>0</v>
      </c>
      <c r="G845" s="548">
        <v>0</v>
      </c>
      <c r="H845" s="549">
        <v>1</v>
      </c>
      <c r="I845" s="547">
        <v>0</v>
      </c>
      <c r="J845" s="548">
        <v>0</v>
      </c>
      <c r="K845" s="549">
        <v>0</v>
      </c>
      <c r="L845" s="172">
        <v>0</v>
      </c>
      <c r="M845" s="173">
        <v>0</v>
      </c>
      <c r="N845" s="174">
        <v>1</v>
      </c>
      <c r="O845" s="547">
        <v>0</v>
      </c>
      <c r="P845" s="548">
        <v>0</v>
      </c>
      <c r="Q845" s="549">
        <v>0</v>
      </c>
    </row>
    <row r="846" spans="1:17" ht="15" customHeight="1">
      <c r="A846" s="716" t="s">
        <v>2054</v>
      </c>
      <c r="B846" s="719" t="s">
        <v>2930</v>
      </c>
      <c r="C846" s="576">
        <v>45</v>
      </c>
      <c r="D846" s="654">
        <v>43101</v>
      </c>
      <c r="E846" s="686">
        <v>2023</v>
      </c>
      <c r="F846" s="547">
        <v>0</v>
      </c>
      <c r="G846" s="548">
        <v>1</v>
      </c>
      <c r="H846" s="549">
        <v>0</v>
      </c>
      <c r="I846" s="547">
        <v>0</v>
      </c>
      <c r="J846" s="548">
        <v>0</v>
      </c>
      <c r="K846" s="549">
        <v>0</v>
      </c>
      <c r="L846" s="172">
        <v>0</v>
      </c>
      <c r="M846" s="173">
        <v>1</v>
      </c>
      <c r="N846" s="174">
        <v>0</v>
      </c>
      <c r="O846" s="547">
        <v>0</v>
      </c>
      <c r="P846" s="548">
        <v>0</v>
      </c>
      <c r="Q846" s="549">
        <v>0</v>
      </c>
    </row>
    <row r="847" spans="1:17" ht="15" customHeight="1">
      <c r="A847" s="717"/>
      <c r="B847" s="720"/>
      <c r="C847" s="576">
        <v>45</v>
      </c>
      <c r="D847" s="654">
        <v>43101</v>
      </c>
      <c r="E847" s="686">
        <v>2023</v>
      </c>
      <c r="F847" s="547">
        <v>0</v>
      </c>
      <c r="G847" s="548">
        <v>1</v>
      </c>
      <c r="H847" s="549">
        <v>0</v>
      </c>
      <c r="I847" s="547">
        <v>0</v>
      </c>
      <c r="J847" s="548">
        <v>0</v>
      </c>
      <c r="K847" s="549">
        <v>0</v>
      </c>
      <c r="L847" s="172">
        <v>0</v>
      </c>
      <c r="M847" s="173">
        <v>1</v>
      </c>
      <c r="N847" s="174">
        <v>0</v>
      </c>
      <c r="O847" s="547">
        <v>0</v>
      </c>
      <c r="P847" s="548">
        <v>0</v>
      </c>
      <c r="Q847" s="549">
        <v>0</v>
      </c>
    </row>
    <row r="848" spans="1:17" ht="15" customHeight="1">
      <c r="A848" s="718"/>
      <c r="B848" s="721"/>
      <c r="C848" s="576">
        <v>70</v>
      </c>
      <c r="D848" s="654">
        <v>43101</v>
      </c>
      <c r="E848" s="686">
        <v>2023</v>
      </c>
      <c r="F848" s="547">
        <v>0</v>
      </c>
      <c r="G848" s="548">
        <v>0</v>
      </c>
      <c r="H848" s="549">
        <v>1</v>
      </c>
      <c r="I848" s="547">
        <v>0</v>
      </c>
      <c r="J848" s="548">
        <v>0</v>
      </c>
      <c r="K848" s="549">
        <v>0</v>
      </c>
      <c r="L848" s="172">
        <v>0</v>
      </c>
      <c r="M848" s="173">
        <v>0</v>
      </c>
      <c r="N848" s="174">
        <v>1</v>
      </c>
      <c r="O848" s="547">
        <v>0</v>
      </c>
      <c r="P848" s="548">
        <v>0</v>
      </c>
      <c r="Q848" s="549">
        <v>0</v>
      </c>
    </row>
    <row r="849" spans="1:17" ht="15" customHeight="1">
      <c r="A849" s="716" t="s">
        <v>2055</v>
      </c>
      <c r="B849" s="719" t="s">
        <v>2931</v>
      </c>
      <c r="C849" s="576">
        <v>45</v>
      </c>
      <c r="D849" s="654">
        <v>43101</v>
      </c>
      <c r="E849" s="686">
        <v>2023</v>
      </c>
      <c r="F849" s="547">
        <v>0</v>
      </c>
      <c r="G849" s="548">
        <v>1</v>
      </c>
      <c r="H849" s="549">
        <v>0</v>
      </c>
      <c r="I849" s="547">
        <v>0</v>
      </c>
      <c r="J849" s="548">
        <v>0</v>
      </c>
      <c r="K849" s="549">
        <v>0</v>
      </c>
      <c r="L849" s="172">
        <v>0</v>
      </c>
      <c r="M849" s="173">
        <v>1</v>
      </c>
      <c r="N849" s="174">
        <v>0</v>
      </c>
      <c r="O849" s="547">
        <v>0</v>
      </c>
      <c r="P849" s="548">
        <v>0</v>
      </c>
      <c r="Q849" s="549">
        <v>0</v>
      </c>
    </row>
    <row r="850" spans="1:17" ht="15" customHeight="1">
      <c r="A850" s="717"/>
      <c r="B850" s="720"/>
      <c r="C850" s="576">
        <v>45</v>
      </c>
      <c r="D850" s="654">
        <v>43101</v>
      </c>
      <c r="E850" s="686">
        <v>2023</v>
      </c>
      <c r="F850" s="547">
        <v>0</v>
      </c>
      <c r="G850" s="548">
        <v>1</v>
      </c>
      <c r="H850" s="549">
        <v>0</v>
      </c>
      <c r="I850" s="547">
        <v>0</v>
      </c>
      <c r="J850" s="548">
        <v>0</v>
      </c>
      <c r="K850" s="549">
        <v>0</v>
      </c>
      <c r="L850" s="172">
        <v>0</v>
      </c>
      <c r="M850" s="173">
        <v>1</v>
      </c>
      <c r="N850" s="174">
        <v>0</v>
      </c>
      <c r="O850" s="547">
        <v>0</v>
      </c>
      <c r="P850" s="548">
        <v>0</v>
      </c>
      <c r="Q850" s="549">
        <v>0</v>
      </c>
    </row>
    <row r="851" spans="1:17" ht="15" customHeight="1" thickBot="1">
      <c r="A851" s="718"/>
      <c r="B851" s="722"/>
      <c r="C851" s="655">
        <v>70</v>
      </c>
      <c r="D851" s="656">
        <v>43101</v>
      </c>
      <c r="E851" s="686">
        <v>2023</v>
      </c>
      <c r="F851" s="547">
        <v>0</v>
      </c>
      <c r="G851" s="548">
        <v>0</v>
      </c>
      <c r="H851" s="549">
        <v>1</v>
      </c>
      <c r="I851" s="547">
        <v>0</v>
      </c>
      <c r="J851" s="548">
        <v>0</v>
      </c>
      <c r="K851" s="549">
        <v>0</v>
      </c>
      <c r="L851" s="172">
        <v>0</v>
      </c>
      <c r="M851" s="173">
        <v>0</v>
      </c>
      <c r="N851" s="174">
        <v>1</v>
      </c>
      <c r="O851" s="547">
        <v>0</v>
      </c>
      <c r="P851" s="548">
        <v>0</v>
      </c>
      <c r="Q851" s="549">
        <v>0</v>
      </c>
    </row>
    <row r="852" spans="1:17" ht="15" thickBot="1">
      <c r="A852" s="2"/>
      <c r="B852" s="657"/>
      <c r="C852" s="657"/>
      <c r="D852" s="658"/>
      <c r="E852" s="209"/>
      <c r="F852" s="659"/>
      <c r="G852" s="660"/>
      <c r="H852" s="660"/>
      <c r="I852" s="661"/>
      <c r="J852" s="662"/>
      <c r="K852" s="662"/>
      <c r="L852" s="661"/>
      <c r="M852" s="662"/>
      <c r="N852" s="662"/>
      <c r="O852" s="661"/>
      <c r="P852" s="662"/>
      <c r="Q852" s="662"/>
    </row>
    <row r="853" spans="1:17" ht="31.15" customHeight="1" thickBot="1">
      <c r="A853" s="210"/>
      <c r="B853" s="723" t="s">
        <v>3449</v>
      </c>
      <c r="C853" s="724"/>
      <c r="D853" s="724"/>
      <c r="E853" s="212"/>
      <c r="F853" s="663"/>
      <c r="G853" s="614"/>
      <c r="H853" s="621"/>
      <c r="I853" s="664"/>
      <c r="J853" s="614"/>
      <c r="K853" s="621"/>
      <c r="L853" s="664"/>
      <c r="M853" s="614"/>
      <c r="N853" s="624"/>
      <c r="O853" s="664"/>
      <c r="P853" s="614"/>
      <c r="Q853" s="621"/>
    </row>
    <row r="854" spans="1:17" ht="15" thickBot="1">
      <c r="A854" s="213" t="s">
        <v>2662</v>
      </c>
      <c r="B854" s="142" t="s">
        <v>0</v>
      </c>
      <c r="C854" s="535" t="s">
        <v>1033</v>
      </c>
      <c r="D854" s="207" t="s">
        <v>2663</v>
      </c>
      <c r="E854" s="208" t="s">
        <v>2664</v>
      </c>
      <c r="F854" s="665"/>
      <c r="G854" s="666"/>
      <c r="H854" s="667"/>
      <c r="I854" s="668"/>
      <c r="J854" s="206"/>
      <c r="K854" s="668"/>
      <c r="L854" s="668"/>
      <c r="M854" s="206"/>
      <c r="N854" s="668"/>
      <c r="O854" s="668"/>
      <c r="P854" s="206"/>
      <c r="Q854" s="668"/>
    </row>
    <row r="855" spans="1:17">
      <c r="A855" s="725" t="s">
        <v>2932</v>
      </c>
      <c r="B855" s="726" t="s">
        <v>2933</v>
      </c>
      <c r="C855" s="576">
        <v>45</v>
      </c>
      <c r="D855" s="576">
        <v>2019</v>
      </c>
      <c r="E855" s="176">
        <v>2024</v>
      </c>
      <c r="F855" s="669">
        <v>0</v>
      </c>
      <c r="G855" s="670">
        <v>1</v>
      </c>
      <c r="H855" s="671">
        <v>0</v>
      </c>
      <c r="I855" s="669">
        <v>0</v>
      </c>
      <c r="J855" s="670">
        <v>0</v>
      </c>
      <c r="K855" s="671">
        <v>0</v>
      </c>
      <c r="L855" s="669">
        <v>0</v>
      </c>
      <c r="M855" s="670">
        <v>0</v>
      </c>
      <c r="N855" s="671">
        <v>0</v>
      </c>
      <c r="O855" s="215">
        <v>0</v>
      </c>
      <c r="P855" s="216">
        <v>1</v>
      </c>
      <c r="Q855" s="217">
        <v>0</v>
      </c>
    </row>
    <row r="856" spans="1:17">
      <c r="A856" s="707"/>
      <c r="B856" s="710"/>
      <c r="C856" s="576">
        <v>45</v>
      </c>
      <c r="D856" s="576">
        <v>2019</v>
      </c>
      <c r="E856" s="176">
        <v>2024</v>
      </c>
      <c r="F856" s="547">
        <v>0</v>
      </c>
      <c r="G856" s="548">
        <v>1</v>
      </c>
      <c r="H856" s="549">
        <v>0</v>
      </c>
      <c r="I856" s="547">
        <v>0</v>
      </c>
      <c r="J856" s="548">
        <v>0</v>
      </c>
      <c r="K856" s="549">
        <v>0</v>
      </c>
      <c r="L856" s="547">
        <v>0</v>
      </c>
      <c r="M856" s="548">
        <v>0</v>
      </c>
      <c r="N856" s="549">
        <v>0</v>
      </c>
      <c r="O856" s="165">
        <v>0</v>
      </c>
      <c r="P856" s="536">
        <v>1</v>
      </c>
      <c r="Q856" s="167">
        <v>0</v>
      </c>
    </row>
    <row r="857" spans="1:17">
      <c r="A857" s="707"/>
      <c r="B857" s="711"/>
      <c r="C857" s="576">
        <v>70</v>
      </c>
      <c r="D857" s="576">
        <v>2019</v>
      </c>
      <c r="E857" s="176">
        <v>2024</v>
      </c>
      <c r="F857" s="547">
        <v>0</v>
      </c>
      <c r="G857" s="548">
        <v>0</v>
      </c>
      <c r="H857" s="549">
        <v>1</v>
      </c>
      <c r="I857" s="547">
        <v>0</v>
      </c>
      <c r="J857" s="548">
        <v>0</v>
      </c>
      <c r="K857" s="549">
        <v>0</v>
      </c>
      <c r="L857" s="547">
        <v>0</v>
      </c>
      <c r="M857" s="548">
        <v>0</v>
      </c>
      <c r="N857" s="549">
        <v>0</v>
      </c>
      <c r="O857" s="165">
        <v>0</v>
      </c>
      <c r="P857" s="536">
        <v>0</v>
      </c>
      <c r="Q857" s="167">
        <v>1</v>
      </c>
    </row>
    <row r="858" spans="1:17">
      <c r="A858" s="706" t="s">
        <v>2934</v>
      </c>
      <c r="B858" s="709" t="s">
        <v>2935</v>
      </c>
      <c r="C858" s="576">
        <v>45</v>
      </c>
      <c r="D858" s="576">
        <v>2019</v>
      </c>
      <c r="E858" s="176">
        <v>2024</v>
      </c>
      <c r="F858" s="547">
        <v>0</v>
      </c>
      <c r="G858" s="548">
        <v>1</v>
      </c>
      <c r="H858" s="549">
        <v>0</v>
      </c>
      <c r="I858" s="547">
        <v>0</v>
      </c>
      <c r="J858" s="548">
        <v>0</v>
      </c>
      <c r="K858" s="549">
        <v>0</v>
      </c>
      <c r="L858" s="547">
        <v>0</v>
      </c>
      <c r="M858" s="548">
        <v>0</v>
      </c>
      <c r="N858" s="549">
        <v>0</v>
      </c>
      <c r="O858" s="165">
        <v>0</v>
      </c>
      <c r="P858" s="536">
        <v>1</v>
      </c>
      <c r="Q858" s="167">
        <v>0</v>
      </c>
    </row>
    <row r="859" spans="1:17">
      <c r="A859" s="707"/>
      <c r="B859" s="710"/>
      <c r="C859" s="576">
        <v>45</v>
      </c>
      <c r="D859" s="576">
        <v>2019</v>
      </c>
      <c r="E859" s="176">
        <v>2024</v>
      </c>
      <c r="F859" s="547">
        <v>0</v>
      </c>
      <c r="G859" s="548">
        <v>1</v>
      </c>
      <c r="H859" s="549">
        <v>0</v>
      </c>
      <c r="I859" s="547">
        <v>0</v>
      </c>
      <c r="J859" s="548">
        <v>0</v>
      </c>
      <c r="K859" s="549">
        <v>0</v>
      </c>
      <c r="L859" s="547">
        <v>0</v>
      </c>
      <c r="M859" s="548">
        <v>0</v>
      </c>
      <c r="N859" s="549">
        <v>0</v>
      </c>
      <c r="O859" s="165">
        <v>0</v>
      </c>
      <c r="P859" s="536">
        <v>1</v>
      </c>
      <c r="Q859" s="167">
        <v>0</v>
      </c>
    </row>
    <row r="860" spans="1:17">
      <c r="A860" s="707"/>
      <c r="B860" s="711"/>
      <c r="C860" s="576">
        <v>70</v>
      </c>
      <c r="D860" s="576">
        <v>2019</v>
      </c>
      <c r="E860" s="176">
        <v>2024</v>
      </c>
      <c r="F860" s="547">
        <v>0</v>
      </c>
      <c r="G860" s="548">
        <v>0</v>
      </c>
      <c r="H860" s="549">
        <v>1</v>
      </c>
      <c r="I860" s="547">
        <v>0</v>
      </c>
      <c r="J860" s="548">
        <v>0</v>
      </c>
      <c r="K860" s="549">
        <v>0</v>
      </c>
      <c r="L860" s="547">
        <v>0</v>
      </c>
      <c r="M860" s="548">
        <v>0</v>
      </c>
      <c r="N860" s="549">
        <v>0</v>
      </c>
      <c r="O860" s="165">
        <v>0</v>
      </c>
      <c r="P860" s="536">
        <v>0</v>
      </c>
      <c r="Q860" s="167">
        <v>1</v>
      </c>
    </row>
    <row r="861" spans="1:17">
      <c r="A861" s="706" t="s">
        <v>2936</v>
      </c>
      <c r="B861" s="709" t="s">
        <v>2611</v>
      </c>
      <c r="C861" s="576">
        <v>45</v>
      </c>
      <c r="D861" s="576">
        <v>2019</v>
      </c>
      <c r="E861" s="176">
        <v>2024</v>
      </c>
      <c r="F861" s="547">
        <v>0</v>
      </c>
      <c r="G861" s="548">
        <v>1</v>
      </c>
      <c r="H861" s="549">
        <v>0</v>
      </c>
      <c r="I861" s="547">
        <v>0</v>
      </c>
      <c r="J861" s="548">
        <v>0</v>
      </c>
      <c r="K861" s="549">
        <v>0</v>
      </c>
      <c r="L861" s="547">
        <v>0</v>
      </c>
      <c r="M861" s="548">
        <v>0</v>
      </c>
      <c r="N861" s="549">
        <v>0</v>
      </c>
      <c r="O861" s="165">
        <v>0</v>
      </c>
      <c r="P861" s="536">
        <v>1</v>
      </c>
      <c r="Q861" s="167">
        <v>0</v>
      </c>
    </row>
    <row r="862" spans="1:17">
      <c r="A862" s="707"/>
      <c r="B862" s="710"/>
      <c r="C862" s="576">
        <v>45</v>
      </c>
      <c r="D862" s="576">
        <v>2019</v>
      </c>
      <c r="E862" s="176">
        <v>2024</v>
      </c>
      <c r="F862" s="547">
        <v>0</v>
      </c>
      <c r="G862" s="548">
        <v>1</v>
      </c>
      <c r="H862" s="549">
        <v>0</v>
      </c>
      <c r="I862" s="547">
        <v>0</v>
      </c>
      <c r="J862" s="548">
        <v>0</v>
      </c>
      <c r="K862" s="549">
        <v>0</v>
      </c>
      <c r="L862" s="547">
        <v>0</v>
      </c>
      <c r="M862" s="548">
        <v>0</v>
      </c>
      <c r="N862" s="549">
        <v>0</v>
      </c>
      <c r="O862" s="165">
        <v>0</v>
      </c>
      <c r="P862" s="536">
        <v>1</v>
      </c>
      <c r="Q862" s="167">
        <v>0</v>
      </c>
    </row>
    <row r="863" spans="1:17">
      <c r="A863" s="708"/>
      <c r="B863" s="711"/>
      <c r="C863" s="576">
        <v>70</v>
      </c>
      <c r="D863" s="576">
        <v>2019</v>
      </c>
      <c r="E863" s="176">
        <v>2024</v>
      </c>
      <c r="F863" s="547">
        <v>0</v>
      </c>
      <c r="G863" s="548">
        <v>0</v>
      </c>
      <c r="H863" s="549">
        <v>1</v>
      </c>
      <c r="I863" s="547">
        <v>0</v>
      </c>
      <c r="J863" s="548">
        <v>0</v>
      </c>
      <c r="K863" s="549">
        <v>0</v>
      </c>
      <c r="L863" s="547">
        <v>0</v>
      </c>
      <c r="M863" s="548">
        <v>0</v>
      </c>
      <c r="N863" s="549">
        <v>0</v>
      </c>
      <c r="O863" s="165">
        <v>0</v>
      </c>
      <c r="P863" s="536">
        <v>0</v>
      </c>
      <c r="Q863" s="167">
        <v>1</v>
      </c>
    </row>
    <row r="864" spans="1:17">
      <c r="A864" s="712" t="s">
        <v>2937</v>
      </c>
      <c r="B864" s="709" t="s">
        <v>2619</v>
      </c>
      <c r="C864" s="576">
        <v>45</v>
      </c>
      <c r="D864" s="576">
        <v>2019</v>
      </c>
      <c r="E864" s="176">
        <v>2024</v>
      </c>
      <c r="F864" s="547">
        <v>0</v>
      </c>
      <c r="G864" s="548">
        <v>1</v>
      </c>
      <c r="H864" s="549">
        <v>0</v>
      </c>
      <c r="I864" s="547">
        <v>0</v>
      </c>
      <c r="J864" s="548">
        <v>0</v>
      </c>
      <c r="K864" s="549">
        <v>0</v>
      </c>
      <c r="L864" s="547">
        <v>0</v>
      </c>
      <c r="M864" s="548">
        <v>0</v>
      </c>
      <c r="N864" s="549">
        <v>0</v>
      </c>
      <c r="O864" s="165">
        <v>0</v>
      </c>
      <c r="P864" s="536">
        <v>1</v>
      </c>
      <c r="Q864" s="167">
        <v>0</v>
      </c>
    </row>
    <row r="865" spans="1:17">
      <c r="A865" s="707"/>
      <c r="B865" s="710"/>
      <c r="C865" s="576">
        <v>45</v>
      </c>
      <c r="D865" s="576">
        <v>2019</v>
      </c>
      <c r="E865" s="176">
        <v>2024</v>
      </c>
      <c r="F865" s="547">
        <v>0</v>
      </c>
      <c r="G865" s="548">
        <v>1</v>
      </c>
      <c r="H865" s="549">
        <v>0</v>
      </c>
      <c r="I865" s="547">
        <v>0</v>
      </c>
      <c r="J865" s="548">
        <v>0</v>
      </c>
      <c r="K865" s="549">
        <v>0</v>
      </c>
      <c r="L865" s="547">
        <v>0</v>
      </c>
      <c r="M865" s="548">
        <v>0</v>
      </c>
      <c r="N865" s="549">
        <v>0</v>
      </c>
      <c r="O865" s="165">
        <v>0</v>
      </c>
      <c r="P865" s="536">
        <v>1</v>
      </c>
      <c r="Q865" s="167">
        <v>0</v>
      </c>
    </row>
    <row r="866" spans="1:17">
      <c r="A866" s="707"/>
      <c r="B866" s="711"/>
      <c r="C866" s="576">
        <v>70</v>
      </c>
      <c r="D866" s="576">
        <v>2019</v>
      </c>
      <c r="E866" s="176">
        <v>2024</v>
      </c>
      <c r="F866" s="547">
        <v>0</v>
      </c>
      <c r="G866" s="548">
        <v>0</v>
      </c>
      <c r="H866" s="549">
        <v>1</v>
      </c>
      <c r="I866" s="547">
        <v>0</v>
      </c>
      <c r="J866" s="548">
        <v>0</v>
      </c>
      <c r="K866" s="549">
        <v>0</v>
      </c>
      <c r="L866" s="547">
        <v>0</v>
      </c>
      <c r="M866" s="548">
        <v>0</v>
      </c>
      <c r="N866" s="549">
        <v>0</v>
      </c>
      <c r="O866" s="165">
        <v>0</v>
      </c>
      <c r="P866" s="536">
        <v>0</v>
      </c>
      <c r="Q866" s="167">
        <v>1</v>
      </c>
    </row>
    <row r="867" spans="1:17">
      <c r="A867" s="706" t="s">
        <v>2938</v>
      </c>
      <c r="B867" s="709" t="s">
        <v>2939</v>
      </c>
      <c r="C867" s="576">
        <v>45</v>
      </c>
      <c r="D867" s="576">
        <v>2019</v>
      </c>
      <c r="E867" s="176">
        <v>2024</v>
      </c>
      <c r="F867" s="547">
        <v>0</v>
      </c>
      <c r="G867" s="548">
        <v>1</v>
      </c>
      <c r="H867" s="549">
        <v>0</v>
      </c>
      <c r="I867" s="547">
        <v>0</v>
      </c>
      <c r="J867" s="548">
        <v>0</v>
      </c>
      <c r="K867" s="549">
        <v>0</v>
      </c>
      <c r="L867" s="547">
        <v>0</v>
      </c>
      <c r="M867" s="548">
        <v>0</v>
      </c>
      <c r="N867" s="549">
        <v>0</v>
      </c>
      <c r="O867" s="165">
        <v>0</v>
      </c>
      <c r="P867" s="536">
        <v>1</v>
      </c>
      <c r="Q867" s="167">
        <v>0</v>
      </c>
    </row>
    <row r="868" spans="1:17">
      <c r="A868" s="707"/>
      <c r="B868" s="710"/>
      <c r="C868" s="576">
        <v>45</v>
      </c>
      <c r="D868" s="576">
        <v>2019</v>
      </c>
      <c r="E868" s="176">
        <v>2024</v>
      </c>
      <c r="F868" s="547">
        <v>0</v>
      </c>
      <c r="G868" s="548">
        <v>1</v>
      </c>
      <c r="H868" s="549">
        <v>0</v>
      </c>
      <c r="I868" s="547">
        <v>0</v>
      </c>
      <c r="J868" s="548">
        <v>0</v>
      </c>
      <c r="K868" s="549">
        <v>0</v>
      </c>
      <c r="L868" s="547">
        <v>0</v>
      </c>
      <c r="M868" s="548">
        <v>0</v>
      </c>
      <c r="N868" s="549">
        <v>0</v>
      </c>
      <c r="O868" s="165">
        <v>0</v>
      </c>
      <c r="P868" s="536">
        <v>1</v>
      </c>
      <c r="Q868" s="167">
        <v>0</v>
      </c>
    </row>
    <row r="869" spans="1:17">
      <c r="A869" s="708"/>
      <c r="B869" s="711"/>
      <c r="C869" s="576">
        <v>70</v>
      </c>
      <c r="D869" s="576">
        <v>2019</v>
      </c>
      <c r="E869" s="176">
        <v>2024</v>
      </c>
      <c r="F869" s="547">
        <v>0</v>
      </c>
      <c r="G869" s="548">
        <v>0</v>
      </c>
      <c r="H869" s="549">
        <v>1</v>
      </c>
      <c r="I869" s="547">
        <v>0</v>
      </c>
      <c r="J869" s="548">
        <v>0</v>
      </c>
      <c r="K869" s="549">
        <v>0</v>
      </c>
      <c r="L869" s="547">
        <v>0</v>
      </c>
      <c r="M869" s="548">
        <v>0</v>
      </c>
      <c r="N869" s="549">
        <v>0</v>
      </c>
      <c r="O869" s="165">
        <v>0</v>
      </c>
      <c r="P869" s="536">
        <v>0</v>
      </c>
      <c r="Q869" s="167">
        <v>1</v>
      </c>
    </row>
    <row r="870" spans="1:17">
      <c r="A870" s="712" t="s">
        <v>2940</v>
      </c>
      <c r="B870" s="709" t="s">
        <v>2941</v>
      </c>
      <c r="C870" s="576">
        <v>45</v>
      </c>
      <c r="D870" s="576">
        <v>2019</v>
      </c>
      <c r="E870" s="176">
        <v>2024</v>
      </c>
      <c r="F870" s="547">
        <v>0</v>
      </c>
      <c r="G870" s="548">
        <v>1</v>
      </c>
      <c r="H870" s="549">
        <v>0</v>
      </c>
      <c r="I870" s="547">
        <v>0</v>
      </c>
      <c r="J870" s="548">
        <v>0</v>
      </c>
      <c r="K870" s="549">
        <v>0</v>
      </c>
      <c r="L870" s="547">
        <v>0</v>
      </c>
      <c r="M870" s="548">
        <v>0</v>
      </c>
      <c r="N870" s="549">
        <v>0</v>
      </c>
      <c r="O870" s="165">
        <v>0</v>
      </c>
      <c r="P870" s="536">
        <v>1</v>
      </c>
      <c r="Q870" s="167">
        <v>0</v>
      </c>
    </row>
    <row r="871" spans="1:17">
      <c r="A871" s="707"/>
      <c r="B871" s="710"/>
      <c r="C871" s="576">
        <v>45</v>
      </c>
      <c r="D871" s="576">
        <v>2019</v>
      </c>
      <c r="E871" s="176">
        <v>2024</v>
      </c>
      <c r="F871" s="547">
        <v>0</v>
      </c>
      <c r="G871" s="548">
        <v>1</v>
      </c>
      <c r="H871" s="549">
        <v>0</v>
      </c>
      <c r="I871" s="547">
        <v>0</v>
      </c>
      <c r="J871" s="548">
        <v>0</v>
      </c>
      <c r="K871" s="549">
        <v>0</v>
      </c>
      <c r="L871" s="547">
        <v>0</v>
      </c>
      <c r="M871" s="548">
        <v>0</v>
      </c>
      <c r="N871" s="549">
        <v>0</v>
      </c>
      <c r="O871" s="165">
        <v>0</v>
      </c>
      <c r="P871" s="536">
        <v>1</v>
      </c>
      <c r="Q871" s="167">
        <v>0</v>
      </c>
    </row>
    <row r="872" spans="1:17">
      <c r="A872" s="707"/>
      <c r="B872" s="711"/>
      <c r="C872" s="576">
        <v>70</v>
      </c>
      <c r="D872" s="576">
        <v>2019</v>
      </c>
      <c r="E872" s="176">
        <v>2024</v>
      </c>
      <c r="F872" s="547">
        <v>0</v>
      </c>
      <c r="G872" s="548">
        <v>0</v>
      </c>
      <c r="H872" s="549">
        <v>1</v>
      </c>
      <c r="I872" s="547">
        <v>0</v>
      </c>
      <c r="J872" s="548">
        <v>0</v>
      </c>
      <c r="K872" s="549">
        <v>0</v>
      </c>
      <c r="L872" s="547">
        <v>0</v>
      </c>
      <c r="M872" s="548">
        <v>0</v>
      </c>
      <c r="N872" s="549">
        <v>0</v>
      </c>
      <c r="O872" s="165">
        <v>0</v>
      </c>
      <c r="P872" s="536">
        <v>0</v>
      </c>
      <c r="Q872" s="167">
        <v>1</v>
      </c>
    </row>
    <row r="873" spans="1:17">
      <c r="A873" s="706" t="s">
        <v>2942</v>
      </c>
      <c r="B873" s="709" t="s">
        <v>2943</v>
      </c>
      <c r="C873" s="576">
        <v>45</v>
      </c>
      <c r="D873" s="576">
        <v>2019</v>
      </c>
      <c r="E873" s="176">
        <v>2024</v>
      </c>
      <c r="F873" s="547">
        <v>0</v>
      </c>
      <c r="G873" s="548">
        <v>1</v>
      </c>
      <c r="H873" s="549">
        <v>0</v>
      </c>
      <c r="I873" s="547">
        <v>0</v>
      </c>
      <c r="J873" s="548">
        <v>0</v>
      </c>
      <c r="K873" s="549">
        <v>0</v>
      </c>
      <c r="L873" s="547">
        <v>0</v>
      </c>
      <c r="M873" s="548">
        <v>0</v>
      </c>
      <c r="N873" s="549">
        <v>0</v>
      </c>
      <c r="O873" s="165">
        <v>0</v>
      </c>
      <c r="P873" s="536">
        <v>1</v>
      </c>
      <c r="Q873" s="167">
        <v>0</v>
      </c>
    </row>
    <row r="874" spans="1:17">
      <c r="A874" s="707"/>
      <c r="B874" s="710"/>
      <c r="C874" s="576">
        <v>45</v>
      </c>
      <c r="D874" s="576">
        <v>2019</v>
      </c>
      <c r="E874" s="176">
        <v>2024</v>
      </c>
      <c r="F874" s="547">
        <v>0</v>
      </c>
      <c r="G874" s="548">
        <v>1</v>
      </c>
      <c r="H874" s="549">
        <v>0</v>
      </c>
      <c r="I874" s="547">
        <v>0</v>
      </c>
      <c r="J874" s="548">
        <v>0</v>
      </c>
      <c r="K874" s="549">
        <v>0</v>
      </c>
      <c r="L874" s="547">
        <v>0</v>
      </c>
      <c r="M874" s="548">
        <v>0</v>
      </c>
      <c r="N874" s="549">
        <v>0</v>
      </c>
      <c r="O874" s="165">
        <v>0</v>
      </c>
      <c r="P874" s="536">
        <v>1</v>
      </c>
      <c r="Q874" s="167">
        <v>0</v>
      </c>
    </row>
    <row r="875" spans="1:17">
      <c r="A875" s="708"/>
      <c r="B875" s="711"/>
      <c r="C875" s="576">
        <v>70</v>
      </c>
      <c r="D875" s="576">
        <v>2019</v>
      </c>
      <c r="E875" s="176">
        <v>2024</v>
      </c>
      <c r="F875" s="547">
        <v>0</v>
      </c>
      <c r="G875" s="548">
        <v>0</v>
      </c>
      <c r="H875" s="549">
        <v>1</v>
      </c>
      <c r="I875" s="547">
        <v>0</v>
      </c>
      <c r="J875" s="548">
        <v>0</v>
      </c>
      <c r="K875" s="549">
        <v>0</v>
      </c>
      <c r="L875" s="547">
        <v>0</v>
      </c>
      <c r="M875" s="548">
        <v>0</v>
      </c>
      <c r="N875" s="549">
        <v>0</v>
      </c>
      <c r="O875" s="165">
        <v>0</v>
      </c>
      <c r="P875" s="536">
        <v>0</v>
      </c>
      <c r="Q875" s="167">
        <v>1</v>
      </c>
    </row>
    <row r="876" spans="1:17">
      <c r="A876" s="712" t="s">
        <v>2944</v>
      </c>
      <c r="B876" s="709" t="s">
        <v>2945</v>
      </c>
      <c r="C876" s="576">
        <v>45</v>
      </c>
      <c r="D876" s="576">
        <v>2019</v>
      </c>
      <c r="E876" s="176">
        <v>2024</v>
      </c>
      <c r="F876" s="547">
        <v>0</v>
      </c>
      <c r="G876" s="548">
        <v>1</v>
      </c>
      <c r="H876" s="549">
        <v>0</v>
      </c>
      <c r="I876" s="547">
        <v>0</v>
      </c>
      <c r="J876" s="548">
        <v>0</v>
      </c>
      <c r="K876" s="549">
        <v>0</v>
      </c>
      <c r="L876" s="547">
        <v>0</v>
      </c>
      <c r="M876" s="548">
        <v>0</v>
      </c>
      <c r="N876" s="549">
        <v>0</v>
      </c>
      <c r="O876" s="165">
        <v>0</v>
      </c>
      <c r="P876" s="536">
        <v>1</v>
      </c>
      <c r="Q876" s="167">
        <v>0</v>
      </c>
    </row>
    <row r="877" spans="1:17">
      <c r="A877" s="707"/>
      <c r="B877" s="710"/>
      <c r="C877" s="576">
        <v>45</v>
      </c>
      <c r="D877" s="576">
        <v>2019</v>
      </c>
      <c r="E877" s="176">
        <v>2024</v>
      </c>
      <c r="F877" s="547">
        <v>0</v>
      </c>
      <c r="G877" s="548">
        <v>1</v>
      </c>
      <c r="H877" s="549">
        <v>0</v>
      </c>
      <c r="I877" s="547">
        <v>0</v>
      </c>
      <c r="J877" s="548">
        <v>0</v>
      </c>
      <c r="K877" s="549">
        <v>0</v>
      </c>
      <c r="L877" s="547">
        <v>0</v>
      </c>
      <c r="M877" s="548">
        <v>0</v>
      </c>
      <c r="N877" s="549">
        <v>0</v>
      </c>
      <c r="O877" s="165">
        <v>0</v>
      </c>
      <c r="P877" s="536">
        <v>1</v>
      </c>
      <c r="Q877" s="167">
        <v>0</v>
      </c>
    </row>
    <row r="878" spans="1:17">
      <c r="A878" s="707"/>
      <c r="B878" s="711"/>
      <c r="C878" s="576">
        <v>70</v>
      </c>
      <c r="D878" s="576">
        <v>2019</v>
      </c>
      <c r="E878" s="176">
        <v>2024</v>
      </c>
      <c r="F878" s="547">
        <v>0</v>
      </c>
      <c r="G878" s="548">
        <v>0</v>
      </c>
      <c r="H878" s="549">
        <v>1</v>
      </c>
      <c r="I878" s="547">
        <v>0</v>
      </c>
      <c r="J878" s="548">
        <v>0</v>
      </c>
      <c r="K878" s="549">
        <v>0</v>
      </c>
      <c r="L878" s="547">
        <v>0</v>
      </c>
      <c r="M878" s="548">
        <v>0</v>
      </c>
      <c r="N878" s="549">
        <v>0</v>
      </c>
      <c r="O878" s="165">
        <v>0</v>
      </c>
      <c r="P878" s="536">
        <v>0</v>
      </c>
      <c r="Q878" s="167">
        <v>1</v>
      </c>
    </row>
    <row r="879" spans="1:17">
      <c r="A879" s="706" t="s">
        <v>2946</v>
      </c>
      <c r="B879" s="709" t="s">
        <v>2947</v>
      </c>
      <c r="C879" s="576">
        <v>45</v>
      </c>
      <c r="D879" s="576">
        <v>2019</v>
      </c>
      <c r="E879" s="176">
        <v>2024</v>
      </c>
      <c r="F879" s="547">
        <v>0</v>
      </c>
      <c r="G879" s="548">
        <v>1</v>
      </c>
      <c r="H879" s="549">
        <v>0</v>
      </c>
      <c r="I879" s="547">
        <v>0</v>
      </c>
      <c r="J879" s="548">
        <v>0</v>
      </c>
      <c r="K879" s="549">
        <v>0</v>
      </c>
      <c r="L879" s="547">
        <v>0</v>
      </c>
      <c r="M879" s="548">
        <v>0</v>
      </c>
      <c r="N879" s="549">
        <v>0</v>
      </c>
      <c r="O879" s="165">
        <v>0</v>
      </c>
      <c r="P879" s="536">
        <v>1</v>
      </c>
      <c r="Q879" s="167">
        <v>0</v>
      </c>
    </row>
    <row r="880" spans="1:17">
      <c r="A880" s="707"/>
      <c r="B880" s="710"/>
      <c r="C880" s="576">
        <v>45</v>
      </c>
      <c r="D880" s="576">
        <v>2019</v>
      </c>
      <c r="E880" s="176">
        <v>2024</v>
      </c>
      <c r="F880" s="547">
        <v>0</v>
      </c>
      <c r="G880" s="548">
        <v>1</v>
      </c>
      <c r="H880" s="549">
        <v>0</v>
      </c>
      <c r="I880" s="547">
        <v>0</v>
      </c>
      <c r="J880" s="548">
        <v>0</v>
      </c>
      <c r="K880" s="549">
        <v>0</v>
      </c>
      <c r="L880" s="547">
        <v>0</v>
      </c>
      <c r="M880" s="548">
        <v>0</v>
      </c>
      <c r="N880" s="549">
        <v>0</v>
      </c>
      <c r="O880" s="165">
        <v>0</v>
      </c>
      <c r="P880" s="536">
        <v>1</v>
      </c>
      <c r="Q880" s="167">
        <v>0</v>
      </c>
    </row>
    <row r="881" spans="1:17">
      <c r="A881" s="708"/>
      <c r="B881" s="711"/>
      <c r="C881" s="576">
        <v>70</v>
      </c>
      <c r="D881" s="576">
        <v>2019</v>
      </c>
      <c r="E881" s="176">
        <v>2024</v>
      </c>
      <c r="F881" s="547">
        <v>0</v>
      </c>
      <c r="G881" s="548">
        <v>0</v>
      </c>
      <c r="H881" s="549">
        <v>1</v>
      </c>
      <c r="I881" s="547">
        <v>0</v>
      </c>
      <c r="J881" s="548">
        <v>0</v>
      </c>
      <c r="K881" s="549">
        <v>0</v>
      </c>
      <c r="L881" s="547">
        <v>0</v>
      </c>
      <c r="M881" s="548">
        <v>0</v>
      </c>
      <c r="N881" s="549">
        <v>0</v>
      </c>
      <c r="O881" s="165">
        <v>0</v>
      </c>
      <c r="P881" s="536">
        <v>0</v>
      </c>
      <c r="Q881" s="167">
        <v>1</v>
      </c>
    </row>
    <row r="882" spans="1:17">
      <c r="A882" s="712" t="s">
        <v>2948</v>
      </c>
      <c r="B882" s="709" t="s">
        <v>2949</v>
      </c>
      <c r="C882" s="576">
        <v>45</v>
      </c>
      <c r="D882" s="576">
        <v>2019</v>
      </c>
      <c r="E882" s="176">
        <v>2024</v>
      </c>
      <c r="F882" s="547">
        <v>0</v>
      </c>
      <c r="G882" s="548">
        <v>1</v>
      </c>
      <c r="H882" s="549">
        <v>0</v>
      </c>
      <c r="I882" s="547">
        <v>0</v>
      </c>
      <c r="J882" s="548">
        <v>0</v>
      </c>
      <c r="K882" s="549">
        <v>0</v>
      </c>
      <c r="L882" s="230">
        <v>0</v>
      </c>
      <c r="M882" s="231">
        <v>0</v>
      </c>
      <c r="N882" s="232">
        <v>0</v>
      </c>
      <c r="O882" s="165">
        <v>0</v>
      </c>
      <c r="P882" s="536">
        <v>1</v>
      </c>
      <c r="Q882" s="167">
        <v>0</v>
      </c>
    </row>
    <row r="883" spans="1:17">
      <c r="A883" s="707"/>
      <c r="B883" s="710"/>
      <c r="C883" s="576">
        <v>45</v>
      </c>
      <c r="D883" s="576">
        <v>2019</v>
      </c>
      <c r="E883" s="176">
        <v>2024</v>
      </c>
      <c r="F883" s="547">
        <v>0</v>
      </c>
      <c r="G883" s="548">
        <v>1</v>
      </c>
      <c r="H883" s="549">
        <v>0</v>
      </c>
      <c r="I883" s="547">
        <v>0</v>
      </c>
      <c r="J883" s="548">
        <v>0</v>
      </c>
      <c r="K883" s="549">
        <v>0</v>
      </c>
      <c r="L883" s="230">
        <v>0</v>
      </c>
      <c r="M883" s="231">
        <v>0</v>
      </c>
      <c r="N883" s="232">
        <v>0</v>
      </c>
      <c r="O883" s="165">
        <v>0</v>
      </c>
      <c r="P883" s="536">
        <v>1</v>
      </c>
      <c r="Q883" s="167">
        <v>0</v>
      </c>
    </row>
    <row r="884" spans="1:17">
      <c r="A884" s="707"/>
      <c r="B884" s="711"/>
      <c r="C884" s="576">
        <v>70</v>
      </c>
      <c r="D884" s="576">
        <v>2019</v>
      </c>
      <c r="E884" s="176">
        <v>2024</v>
      </c>
      <c r="F884" s="547">
        <v>0</v>
      </c>
      <c r="G884" s="548">
        <v>0</v>
      </c>
      <c r="H884" s="549">
        <v>1</v>
      </c>
      <c r="I884" s="547">
        <v>0</v>
      </c>
      <c r="J884" s="548">
        <v>0</v>
      </c>
      <c r="K884" s="549">
        <v>0</v>
      </c>
      <c r="L884" s="230">
        <v>0</v>
      </c>
      <c r="M884" s="231">
        <v>0</v>
      </c>
      <c r="N884" s="232">
        <v>0</v>
      </c>
      <c r="O884" s="165">
        <v>0</v>
      </c>
      <c r="P884" s="536">
        <v>0</v>
      </c>
      <c r="Q884" s="167">
        <v>1</v>
      </c>
    </row>
    <row r="885" spans="1:17">
      <c r="A885" s="706" t="s">
        <v>2950</v>
      </c>
      <c r="B885" s="709" t="s">
        <v>2626</v>
      </c>
      <c r="C885" s="576">
        <v>45</v>
      </c>
      <c r="D885" s="576">
        <v>2019</v>
      </c>
      <c r="E885" s="176">
        <v>2024</v>
      </c>
      <c r="F885" s="547">
        <v>0</v>
      </c>
      <c r="G885" s="548">
        <v>1</v>
      </c>
      <c r="H885" s="549">
        <v>0</v>
      </c>
      <c r="I885" s="547">
        <v>0</v>
      </c>
      <c r="J885" s="548">
        <v>0</v>
      </c>
      <c r="K885" s="549">
        <v>0</v>
      </c>
      <c r="L885" s="547">
        <v>0</v>
      </c>
      <c r="M885" s="548">
        <v>0</v>
      </c>
      <c r="N885" s="549">
        <v>0</v>
      </c>
      <c r="O885" s="165">
        <v>0</v>
      </c>
      <c r="P885" s="536">
        <v>1</v>
      </c>
      <c r="Q885" s="167">
        <v>0</v>
      </c>
    </row>
    <row r="886" spans="1:17">
      <c r="A886" s="707"/>
      <c r="B886" s="710"/>
      <c r="C886" s="576">
        <v>45</v>
      </c>
      <c r="D886" s="576">
        <v>2019</v>
      </c>
      <c r="E886" s="176">
        <v>2024</v>
      </c>
      <c r="F886" s="547">
        <v>0</v>
      </c>
      <c r="G886" s="548">
        <v>1</v>
      </c>
      <c r="H886" s="549">
        <v>0</v>
      </c>
      <c r="I886" s="547">
        <v>0</v>
      </c>
      <c r="J886" s="548">
        <v>0</v>
      </c>
      <c r="K886" s="549">
        <v>0</v>
      </c>
      <c r="L886" s="547">
        <v>0</v>
      </c>
      <c r="M886" s="548">
        <v>0</v>
      </c>
      <c r="N886" s="549">
        <v>0</v>
      </c>
      <c r="O886" s="165">
        <v>0</v>
      </c>
      <c r="P886" s="536">
        <v>1</v>
      </c>
      <c r="Q886" s="167">
        <v>0</v>
      </c>
    </row>
    <row r="887" spans="1:17">
      <c r="A887" s="708"/>
      <c r="B887" s="711"/>
      <c r="C887" s="576">
        <v>70</v>
      </c>
      <c r="D887" s="576">
        <v>2019</v>
      </c>
      <c r="E887" s="176">
        <v>2024</v>
      </c>
      <c r="F887" s="547">
        <v>0</v>
      </c>
      <c r="G887" s="548">
        <v>0</v>
      </c>
      <c r="H887" s="549">
        <v>1</v>
      </c>
      <c r="I887" s="547">
        <v>0</v>
      </c>
      <c r="J887" s="548">
        <v>0</v>
      </c>
      <c r="K887" s="549">
        <v>0</v>
      </c>
      <c r="L887" s="547">
        <v>0</v>
      </c>
      <c r="M887" s="548">
        <v>0</v>
      </c>
      <c r="N887" s="549">
        <v>0</v>
      </c>
      <c r="O887" s="165">
        <v>0</v>
      </c>
      <c r="P887" s="536">
        <v>0</v>
      </c>
      <c r="Q887" s="167">
        <v>1</v>
      </c>
    </row>
    <row r="888" spans="1:17">
      <c r="A888" s="712" t="s">
        <v>2951</v>
      </c>
      <c r="B888" s="709" t="s">
        <v>2626</v>
      </c>
      <c r="C888" s="576">
        <v>45</v>
      </c>
      <c r="D888" s="576">
        <v>2019</v>
      </c>
      <c r="E888" s="176">
        <v>2024</v>
      </c>
      <c r="F888" s="547">
        <v>0</v>
      </c>
      <c r="G888" s="548">
        <v>1</v>
      </c>
      <c r="H888" s="549">
        <v>0</v>
      </c>
      <c r="I888" s="547">
        <v>0</v>
      </c>
      <c r="J888" s="548">
        <v>0</v>
      </c>
      <c r="K888" s="549">
        <v>0</v>
      </c>
      <c r="L888" s="547">
        <v>0</v>
      </c>
      <c r="M888" s="548">
        <v>0</v>
      </c>
      <c r="N888" s="549">
        <v>0</v>
      </c>
      <c r="O888" s="165">
        <v>0</v>
      </c>
      <c r="P888" s="536">
        <v>1</v>
      </c>
      <c r="Q888" s="167">
        <v>0</v>
      </c>
    </row>
    <row r="889" spans="1:17">
      <c r="A889" s="707"/>
      <c r="B889" s="710"/>
      <c r="C889" s="576">
        <v>45</v>
      </c>
      <c r="D889" s="576">
        <v>2019</v>
      </c>
      <c r="E889" s="176">
        <v>2024</v>
      </c>
      <c r="F889" s="547">
        <v>0</v>
      </c>
      <c r="G889" s="548">
        <v>1</v>
      </c>
      <c r="H889" s="549">
        <v>0</v>
      </c>
      <c r="I889" s="547">
        <v>0</v>
      </c>
      <c r="J889" s="548">
        <v>0</v>
      </c>
      <c r="K889" s="549">
        <v>0</v>
      </c>
      <c r="L889" s="547">
        <v>0</v>
      </c>
      <c r="M889" s="548">
        <v>0</v>
      </c>
      <c r="N889" s="549">
        <v>0</v>
      </c>
      <c r="O889" s="165">
        <v>0</v>
      </c>
      <c r="P889" s="536">
        <v>1</v>
      </c>
      <c r="Q889" s="167">
        <v>0</v>
      </c>
    </row>
    <row r="890" spans="1:17">
      <c r="A890" s="707"/>
      <c r="B890" s="711"/>
      <c r="C890" s="576">
        <v>70</v>
      </c>
      <c r="D890" s="576">
        <v>2019</v>
      </c>
      <c r="E890" s="176">
        <v>2024</v>
      </c>
      <c r="F890" s="547">
        <v>0</v>
      </c>
      <c r="G890" s="548">
        <v>0</v>
      </c>
      <c r="H890" s="549">
        <v>1</v>
      </c>
      <c r="I890" s="547">
        <v>0</v>
      </c>
      <c r="J890" s="548">
        <v>0</v>
      </c>
      <c r="K890" s="549">
        <v>0</v>
      </c>
      <c r="L890" s="547">
        <v>0</v>
      </c>
      <c r="M890" s="548">
        <v>0</v>
      </c>
      <c r="N890" s="549">
        <v>0</v>
      </c>
      <c r="O890" s="165">
        <v>0</v>
      </c>
      <c r="P890" s="536">
        <v>0</v>
      </c>
      <c r="Q890" s="167">
        <v>1</v>
      </c>
    </row>
    <row r="891" spans="1:17">
      <c r="A891" s="706" t="s">
        <v>2952</v>
      </c>
      <c r="B891" s="709" t="s">
        <v>2626</v>
      </c>
      <c r="C891" s="576">
        <v>45</v>
      </c>
      <c r="D891" s="576">
        <v>2019</v>
      </c>
      <c r="E891" s="176">
        <v>2024</v>
      </c>
      <c r="F891" s="547">
        <v>0</v>
      </c>
      <c r="G891" s="548">
        <v>1</v>
      </c>
      <c r="H891" s="549">
        <v>0</v>
      </c>
      <c r="I891" s="547">
        <v>0</v>
      </c>
      <c r="J891" s="548">
        <v>0</v>
      </c>
      <c r="K891" s="549">
        <v>0</v>
      </c>
      <c r="L891" s="547">
        <v>0</v>
      </c>
      <c r="M891" s="548">
        <v>0</v>
      </c>
      <c r="N891" s="549">
        <v>0</v>
      </c>
      <c r="O891" s="165">
        <v>0</v>
      </c>
      <c r="P891" s="536">
        <v>1</v>
      </c>
      <c r="Q891" s="167">
        <v>0</v>
      </c>
    </row>
    <row r="892" spans="1:17">
      <c r="A892" s="707"/>
      <c r="B892" s="710"/>
      <c r="C892" s="576">
        <v>45</v>
      </c>
      <c r="D892" s="576">
        <v>2019</v>
      </c>
      <c r="E892" s="176">
        <v>2024</v>
      </c>
      <c r="F892" s="547">
        <v>0</v>
      </c>
      <c r="G892" s="548">
        <v>1</v>
      </c>
      <c r="H892" s="549">
        <v>0</v>
      </c>
      <c r="I892" s="547">
        <v>0</v>
      </c>
      <c r="J892" s="548">
        <v>0</v>
      </c>
      <c r="K892" s="549">
        <v>0</v>
      </c>
      <c r="L892" s="547">
        <v>0</v>
      </c>
      <c r="M892" s="548">
        <v>0</v>
      </c>
      <c r="N892" s="549">
        <v>0</v>
      </c>
      <c r="O892" s="165">
        <v>0</v>
      </c>
      <c r="P892" s="536">
        <v>1</v>
      </c>
      <c r="Q892" s="167">
        <v>0</v>
      </c>
    </row>
    <row r="893" spans="1:17">
      <c r="A893" s="708"/>
      <c r="B893" s="711"/>
      <c r="C893" s="576">
        <v>70</v>
      </c>
      <c r="D893" s="576">
        <v>2019</v>
      </c>
      <c r="E893" s="176">
        <v>2024</v>
      </c>
      <c r="F893" s="547">
        <v>0</v>
      </c>
      <c r="G893" s="548">
        <v>0</v>
      </c>
      <c r="H893" s="549">
        <v>1</v>
      </c>
      <c r="I893" s="547">
        <v>0</v>
      </c>
      <c r="J893" s="548">
        <v>0</v>
      </c>
      <c r="K893" s="549">
        <v>0</v>
      </c>
      <c r="L893" s="547">
        <v>0</v>
      </c>
      <c r="M893" s="548">
        <v>0</v>
      </c>
      <c r="N893" s="549">
        <v>0</v>
      </c>
      <c r="O893" s="165">
        <v>0</v>
      </c>
      <c r="P893" s="536">
        <v>0</v>
      </c>
      <c r="Q893" s="167">
        <v>1</v>
      </c>
    </row>
    <row r="894" spans="1:17">
      <c r="A894" s="712" t="s">
        <v>2953</v>
      </c>
      <c r="B894" s="709" t="s">
        <v>2626</v>
      </c>
      <c r="C894" s="576">
        <v>45</v>
      </c>
      <c r="D894" s="576">
        <v>2019</v>
      </c>
      <c r="E894" s="176">
        <v>2024</v>
      </c>
      <c r="F894" s="547">
        <v>0</v>
      </c>
      <c r="G894" s="548">
        <v>1</v>
      </c>
      <c r="H894" s="549">
        <v>0</v>
      </c>
      <c r="I894" s="547">
        <v>0</v>
      </c>
      <c r="J894" s="548">
        <v>0</v>
      </c>
      <c r="K894" s="549">
        <v>0</v>
      </c>
      <c r="L894" s="547">
        <v>0</v>
      </c>
      <c r="M894" s="548">
        <v>0</v>
      </c>
      <c r="N894" s="549">
        <v>0</v>
      </c>
      <c r="O894" s="165">
        <v>0</v>
      </c>
      <c r="P894" s="536">
        <v>1</v>
      </c>
      <c r="Q894" s="167">
        <v>0</v>
      </c>
    </row>
    <row r="895" spans="1:17">
      <c r="A895" s="707"/>
      <c r="B895" s="710"/>
      <c r="C895" s="576">
        <v>45</v>
      </c>
      <c r="D895" s="576">
        <v>2019</v>
      </c>
      <c r="E895" s="176">
        <v>2024</v>
      </c>
      <c r="F895" s="547">
        <v>0</v>
      </c>
      <c r="G895" s="548">
        <v>1</v>
      </c>
      <c r="H895" s="549">
        <v>0</v>
      </c>
      <c r="I895" s="547">
        <v>0</v>
      </c>
      <c r="J895" s="548">
        <v>0</v>
      </c>
      <c r="K895" s="549">
        <v>0</v>
      </c>
      <c r="L895" s="547">
        <v>0</v>
      </c>
      <c r="M895" s="548">
        <v>0</v>
      </c>
      <c r="N895" s="549">
        <v>0</v>
      </c>
      <c r="O895" s="165">
        <v>0</v>
      </c>
      <c r="P895" s="536">
        <v>1</v>
      </c>
      <c r="Q895" s="167">
        <v>0</v>
      </c>
    </row>
    <row r="896" spans="1:17">
      <c r="A896" s="707"/>
      <c r="B896" s="711"/>
      <c r="C896" s="576">
        <v>70</v>
      </c>
      <c r="D896" s="576">
        <v>2019</v>
      </c>
      <c r="E896" s="176">
        <v>2024</v>
      </c>
      <c r="F896" s="547">
        <v>0</v>
      </c>
      <c r="G896" s="548">
        <v>0</v>
      </c>
      <c r="H896" s="549">
        <v>1</v>
      </c>
      <c r="I896" s="547">
        <v>0</v>
      </c>
      <c r="J896" s="548">
        <v>0</v>
      </c>
      <c r="K896" s="549">
        <v>0</v>
      </c>
      <c r="L896" s="547">
        <v>0</v>
      </c>
      <c r="M896" s="548">
        <v>0</v>
      </c>
      <c r="N896" s="549">
        <v>0</v>
      </c>
      <c r="O896" s="165">
        <v>0</v>
      </c>
      <c r="P896" s="536">
        <v>0</v>
      </c>
      <c r="Q896" s="167">
        <v>1</v>
      </c>
    </row>
    <row r="897" spans="1:17">
      <c r="A897" s="706" t="s">
        <v>2954</v>
      </c>
      <c r="B897" s="709" t="s">
        <v>2626</v>
      </c>
      <c r="C897" s="576">
        <v>45</v>
      </c>
      <c r="D897" s="576">
        <v>2019</v>
      </c>
      <c r="E897" s="176">
        <v>2024</v>
      </c>
      <c r="F897" s="547">
        <v>0</v>
      </c>
      <c r="G897" s="548">
        <v>1</v>
      </c>
      <c r="H897" s="549">
        <v>0</v>
      </c>
      <c r="I897" s="547">
        <v>0</v>
      </c>
      <c r="J897" s="548">
        <v>0</v>
      </c>
      <c r="K897" s="549">
        <v>0</v>
      </c>
      <c r="L897" s="547">
        <v>0</v>
      </c>
      <c r="M897" s="548">
        <v>0</v>
      </c>
      <c r="N897" s="549">
        <v>0</v>
      </c>
      <c r="O897" s="165">
        <v>0</v>
      </c>
      <c r="P897" s="536">
        <v>1</v>
      </c>
      <c r="Q897" s="167">
        <v>0</v>
      </c>
    </row>
    <row r="898" spans="1:17">
      <c r="A898" s="707"/>
      <c r="B898" s="710"/>
      <c r="C898" s="576">
        <v>45</v>
      </c>
      <c r="D898" s="576">
        <v>2019</v>
      </c>
      <c r="E898" s="176">
        <v>2024</v>
      </c>
      <c r="F898" s="547">
        <v>0</v>
      </c>
      <c r="G898" s="548">
        <v>1</v>
      </c>
      <c r="H898" s="549">
        <v>0</v>
      </c>
      <c r="I898" s="547">
        <v>0</v>
      </c>
      <c r="J898" s="548">
        <v>0</v>
      </c>
      <c r="K898" s="549">
        <v>0</v>
      </c>
      <c r="L898" s="547">
        <v>0</v>
      </c>
      <c r="M898" s="548">
        <v>0</v>
      </c>
      <c r="N898" s="549">
        <v>0</v>
      </c>
      <c r="O898" s="165">
        <v>0</v>
      </c>
      <c r="P898" s="536">
        <v>1</v>
      </c>
      <c r="Q898" s="167">
        <v>0</v>
      </c>
    </row>
    <row r="899" spans="1:17">
      <c r="A899" s="708"/>
      <c r="B899" s="711"/>
      <c r="C899" s="576">
        <v>70</v>
      </c>
      <c r="D899" s="576">
        <v>2019</v>
      </c>
      <c r="E899" s="176">
        <v>2024</v>
      </c>
      <c r="F899" s="547">
        <v>0</v>
      </c>
      <c r="G899" s="548">
        <v>0</v>
      </c>
      <c r="H899" s="549">
        <v>1</v>
      </c>
      <c r="I899" s="547">
        <v>0</v>
      </c>
      <c r="J899" s="548">
        <v>0</v>
      </c>
      <c r="K899" s="549">
        <v>0</v>
      </c>
      <c r="L899" s="547">
        <v>0</v>
      </c>
      <c r="M899" s="548">
        <v>0</v>
      </c>
      <c r="N899" s="549">
        <v>0</v>
      </c>
      <c r="O899" s="165">
        <v>0</v>
      </c>
      <c r="P899" s="536">
        <v>0</v>
      </c>
      <c r="Q899" s="167">
        <v>1</v>
      </c>
    </row>
    <row r="900" spans="1:17">
      <c r="A900" s="712" t="s">
        <v>2955</v>
      </c>
      <c r="B900" s="709" t="s">
        <v>2626</v>
      </c>
      <c r="C900" s="576">
        <v>45</v>
      </c>
      <c r="D900" s="576">
        <v>2019</v>
      </c>
      <c r="E900" s="176">
        <v>2024</v>
      </c>
      <c r="F900" s="547">
        <v>0</v>
      </c>
      <c r="G900" s="548">
        <v>1</v>
      </c>
      <c r="H900" s="549">
        <v>0</v>
      </c>
      <c r="I900" s="547">
        <v>0</v>
      </c>
      <c r="J900" s="548">
        <v>0</v>
      </c>
      <c r="K900" s="549">
        <v>0</v>
      </c>
      <c r="L900" s="547">
        <v>0</v>
      </c>
      <c r="M900" s="548">
        <v>0</v>
      </c>
      <c r="N900" s="549">
        <v>0</v>
      </c>
      <c r="O900" s="165">
        <v>0</v>
      </c>
      <c r="P900" s="536">
        <v>1</v>
      </c>
      <c r="Q900" s="167">
        <v>0</v>
      </c>
    </row>
    <row r="901" spans="1:17">
      <c r="A901" s="707"/>
      <c r="B901" s="710"/>
      <c r="C901" s="576">
        <v>45</v>
      </c>
      <c r="D901" s="576">
        <v>2019</v>
      </c>
      <c r="E901" s="176">
        <v>2024</v>
      </c>
      <c r="F901" s="547">
        <v>0</v>
      </c>
      <c r="G901" s="548">
        <v>1</v>
      </c>
      <c r="H901" s="549">
        <v>0</v>
      </c>
      <c r="I901" s="547">
        <v>0</v>
      </c>
      <c r="J901" s="548">
        <v>0</v>
      </c>
      <c r="K901" s="549">
        <v>0</v>
      </c>
      <c r="L901" s="547">
        <v>0</v>
      </c>
      <c r="M901" s="548">
        <v>0</v>
      </c>
      <c r="N901" s="549">
        <v>0</v>
      </c>
      <c r="O901" s="165">
        <v>0</v>
      </c>
      <c r="P901" s="536">
        <v>1</v>
      </c>
      <c r="Q901" s="167">
        <v>0</v>
      </c>
    </row>
    <row r="902" spans="1:17">
      <c r="A902" s="707"/>
      <c r="B902" s="711"/>
      <c r="C902" s="576">
        <v>70</v>
      </c>
      <c r="D902" s="576">
        <v>2019</v>
      </c>
      <c r="E902" s="176">
        <v>2024</v>
      </c>
      <c r="F902" s="547">
        <v>0</v>
      </c>
      <c r="G902" s="548">
        <v>0</v>
      </c>
      <c r="H902" s="549">
        <v>1</v>
      </c>
      <c r="I902" s="547">
        <v>0</v>
      </c>
      <c r="J902" s="548">
        <v>0</v>
      </c>
      <c r="K902" s="549">
        <v>0</v>
      </c>
      <c r="L902" s="547">
        <v>0</v>
      </c>
      <c r="M902" s="548">
        <v>0</v>
      </c>
      <c r="N902" s="549">
        <v>0</v>
      </c>
      <c r="O902" s="165">
        <v>0</v>
      </c>
      <c r="P902" s="536">
        <v>0</v>
      </c>
      <c r="Q902" s="167">
        <v>1</v>
      </c>
    </row>
    <row r="903" spans="1:17">
      <c r="A903" s="706" t="s">
        <v>2956</v>
      </c>
      <c r="B903" s="709" t="s">
        <v>2626</v>
      </c>
      <c r="C903" s="576">
        <v>45</v>
      </c>
      <c r="D903" s="576">
        <v>2019</v>
      </c>
      <c r="E903" s="176">
        <v>2024</v>
      </c>
      <c r="F903" s="547">
        <v>0</v>
      </c>
      <c r="G903" s="548">
        <v>1</v>
      </c>
      <c r="H903" s="549">
        <v>0</v>
      </c>
      <c r="I903" s="547">
        <v>0</v>
      </c>
      <c r="J903" s="548">
        <v>0</v>
      </c>
      <c r="K903" s="549">
        <v>0</v>
      </c>
      <c r="L903" s="547">
        <v>0</v>
      </c>
      <c r="M903" s="548">
        <v>0</v>
      </c>
      <c r="N903" s="549">
        <v>0</v>
      </c>
      <c r="O903" s="165">
        <v>0</v>
      </c>
      <c r="P903" s="536">
        <v>1</v>
      </c>
      <c r="Q903" s="167">
        <v>0</v>
      </c>
    </row>
    <row r="904" spans="1:17">
      <c r="A904" s="707"/>
      <c r="B904" s="710"/>
      <c r="C904" s="576">
        <v>45</v>
      </c>
      <c r="D904" s="576">
        <v>2019</v>
      </c>
      <c r="E904" s="176">
        <v>2024</v>
      </c>
      <c r="F904" s="547">
        <v>0</v>
      </c>
      <c r="G904" s="548">
        <v>1</v>
      </c>
      <c r="H904" s="549">
        <v>0</v>
      </c>
      <c r="I904" s="547">
        <v>0</v>
      </c>
      <c r="J904" s="548">
        <v>0</v>
      </c>
      <c r="K904" s="549">
        <v>0</v>
      </c>
      <c r="L904" s="547">
        <v>0</v>
      </c>
      <c r="M904" s="548">
        <v>0</v>
      </c>
      <c r="N904" s="549">
        <v>0</v>
      </c>
      <c r="O904" s="165">
        <v>0</v>
      </c>
      <c r="P904" s="536">
        <v>1</v>
      </c>
      <c r="Q904" s="167">
        <v>0</v>
      </c>
    </row>
    <row r="905" spans="1:17">
      <c r="A905" s="708"/>
      <c r="B905" s="711"/>
      <c r="C905" s="576">
        <v>70</v>
      </c>
      <c r="D905" s="576">
        <v>2019</v>
      </c>
      <c r="E905" s="176">
        <v>2024</v>
      </c>
      <c r="F905" s="547">
        <v>0</v>
      </c>
      <c r="G905" s="548">
        <v>0</v>
      </c>
      <c r="H905" s="549">
        <v>1</v>
      </c>
      <c r="I905" s="547">
        <v>0</v>
      </c>
      <c r="J905" s="548">
        <v>0</v>
      </c>
      <c r="K905" s="549">
        <v>0</v>
      </c>
      <c r="L905" s="547">
        <v>0</v>
      </c>
      <c r="M905" s="548">
        <v>0</v>
      </c>
      <c r="N905" s="549">
        <v>0</v>
      </c>
      <c r="O905" s="165">
        <v>0</v>
      </c>
      <c r="P905" s="536">
        <v>0</v>
      </c>
      <c r="Q905" s="167">
        <v>1</v>
      </c>
    </row>
    <row r="906" spans="1:17">
      <c r="A906" s="712" t="s">
        <v>2957</v>
      </c>
      <c r="B906" s="709" t="s">
        <v>2626</v>
      </c>
      <c r="C906" s="576">
        <v>45</v>
      </c>
      <c r="D906" s="576">
        <v>2019</v>
      </c>
      <c r="E906" s="176">
        <v>2024</v>
      </c>
      <c r="F906" s="547">
        <v>0</v>
      </c>
      <c r="G906" s="548">
        <v>1</v>
      </c>
      <c r="H906" s="549">
        <v>0</v>
      </c>
      <c r="I906" s="547">
        <v>0</v>
      </c>
      <c r="J906" s="548">
        <v>0</v>
      </c>
      <c r="K906" s="549">
        <v>0</v>
      </c>
      <c r="L906" s="547">
        <v>0</v>
      </c>
      <c r="M906" s="548">
        <v>0</v>
      </c>
      <c r="N906" s="549">
        <v>0</v>
      </c>
      <c r="O906" s="165">
        <v>0</v>
      </c>
      <c r="P906" s="536">
        <v>1</v>
      </c>
      <c r="Q906" s="167">
        <v>0</v>
      </c>
    </row>
    <row r="907" spans="1:17">
      <c r="A907" s="707"/>
      <c r="B907" s="710"/>
      <c r="C907" s="576">
        <v>45</v>
      </c>
      <c r="D907" s="576">
        <v>2019</v>
      </c>
      <c r="E907" s="176">
        <v>2024</v>
      </c>
      <c r="F907" s="547">
        <v>0</v>
      </c>
      <c r="G907" s="548">
        <v>1</v>
      </c>
      <c r="H907" s="549">
        <v>0</v>
      </c>
      <c r="I907" s="547">
        <v>0</v>
      </c>
      <c r="J907" s="548">
        <v>0</v>
      </c>
      <c r="K907" s="549">
        <v>0</v>
      </c>
      <c r="L907" s="547">
        <v>0</v>
      </c>
      <c r="M907" s="548">
        <v>0</v>
      </c>
      <c r="N907" s="549">
        <v>0</v>
      </c>
      <c r="O907" s="165">
        <v>0</v>
      </c>
      <c r="P907" s="536">
        <v>1</v>
      </c>
      <c r="Q907" s="167">
        <v>0</v>
      </c>
    </row>
    <row r="908" spans="1:17">
      <c r="A908" s="708"/>
      <c r="B908" s="711"/>
      <c r="C908" s="576">
        <v>70</v>
      </c>
      <c r="D908" s="576">
        <v>2019</v>
      </c>
      <c r="E908" s="176">
        <v>2024</v>
      </c>
      <c r="F908" s="547">
        <v>0</v>
      </c>
      <c r="G908" s="548">
        <v>0</v>
      </c>
      <c r="H908" s="549">
        <v>1</v>
      </c>
      <c r="I908" s="547">
        <v>0</v>
      </c>
      <c r="J908" s="548">
        <v>0</v>
      </c>
      <c r="K908" s="549">
        <v>0</v>
      </c>
      <c r="L908" s="547">
        <v>0</v>
      </c>
      <c r="M908" s="548">
        <v>0</v>
      </c>
      <c r="N908" s="549">
        <v>0</v>
      </c>
      <c r="O908" s="165">
        <v>0</v>
      </c>
      <c r="P908" s="536">
        <v>0</v>
      </c>
      <c r="Q908" s="167">
        <v>1</v>
      </c>
    </row>
    <row r="909" spans="1:17">
      <c r="A909" s="706" t="s">
        <v>2958</v>
      </c>
      <c r="B909" s="709" t="s">
        <v>2959</v>
      </c>
      <c r="C909" s="576">
        <v>45</v>
      </c>
      <c r="D909" s="576">
        <v>2019</v>
      </c>
      <c r="E909" s="176">
        <v>2024</v>
      </c>
      <c r="F909" s="547">
        <v>0</v>
      </c>
      <c r="G909" s="548">
        <v>1</v>
      </c>
      <c r="H909" s="549">
        <v>0</v>
      </c>
      <c r="I909" s="547">
        <v>0</v>
      </c>
      <c r="J909" s="548">
        <v>0</v>
      </c>
      <c r="K909" s="549">
        <v>0</v>
      </c>
      <c r="L909" s="547">
        <v>0</v>
      </c>
      <c r="M909" s="548">
        <v>0</v>
      </c>
      <c r="N909" s="549">
        <v>0</v>
      </c>
      <c r="O909" s="165">
        <v>0</v>
      </c>
      <c r="P909" s="536">
        <v>1</v>
      </c>
      <c r="Q909" s="167">
        <v>0</v>
      </c>
    </row>
    <row r="910" spans="1:17">
      <c r="A910" s="707"/>
      <c r="B910" s="710"/>
      <c r="C910" s="576">
        <v>45</v>
      </c>
      <c r="D910" s="576">
        <v>2019</v>
      </c>
      <c r="E910" s="176">
        <v>2024</v>
      </c>
      <c r="F910" s="547">
        <v>0</v>
      </c>
      <c r="G910" s="548">
        <v>1</v>
      </c>
      <c r="H910" s="549">
        <v>0</v>
      </c>
      <c r="I910" s="547">
        <v>0</v>
      </c>
      <c r="J910" s="548">
        <v>0</v>
      </c>
      <c r="K910" s="549">
        <v>0</v>
      </c>
      <c r="L910" s="547">
        <v>0</v>
      </c>
      <c r="M910" s="548">
        <v>0</v>
      </c>
      <c r="N910" s="549">
        <v>0</v>
      </c>
      <c r="O910" s="165">
        <v>0</v>
      </c>
      <c r="P910" s="536">
        <v>1</v>
      </c>
      <c r="Q910" s="167">
        <v>0</v>
      </c>
    </row>
    <row r="911" spans="1:17">
      <c r="A911" s="707"/>
      <c r="B911" s="710"/>
      <c r="C911" s="672">
        <v>70</v>
      </c>
      <c r="D911" s="576">
        <v>2019</v>
      </c>
      <c r="E911" s="176">
        <v>2024</v>
      </c>
      <c r="F911" s="547">
        <v>0</v>
      </c>
      <c r="G911" s="548">
        <v>0</v>
      </c>
      <c r="H911" s="549">
        <v>1</v>
      </c>
      <c r="I911" s="547">
        <v>0</v>
      </c>
      <c r="J911" s="548">
        <v>0</v>
      </c>
      <c r="K911" s="549">
        <v>0</v>
      </c>
      <c r="L911" s="547">
        <v>0</v>
      </c>
      <c r="M911" s="548">
        <v>0</v>
      </c>
      <c r="N911" s="549">
        <v>0</v>
      </c>
      <c r="O911" s="165">
        <v>0</v>
      </c>
      <c r="P911" s="536">
        <v>0</v>
      </c>
      <c r="Q911" s="167">
        <v>1</v>
      </c>
    </row>
    <row r="912" spans="1:17">
      <c r="A912" s="706" t="s">
        <v>2960</v>
      </c>
      <c r="B912" s="709" t="s">
        <v>2959</v>
      </c>
      <c r="C912" s="576">
        <v>45</v>
      </c>
      <c r="D912" s="576">
        <v>2019</v>
      </c>
      <c r="E912" s="176">
        <v>2024</v>
      </c>
      <c r="F912" s="547">
        <v>0</v>
      </c>
      <c r="G912" s="548">
        <v>1</v>
      </c>
      <c r="H912" s="549">
        <v>0</v>
      </c>
      <c r="I912" s="547">
        <v>0</v>
      </c>
      <c r="J912" s="548">
        <v>0</v>
      </c>
      <c r="K912" s="549">
        <v>0</v>
      </c>
      <c r="L912" s="547">
        <v>0</v>
      </c>
      <c r="M912" s="548">
        <v>0</v>
      </c>
      <c r="N912" s="549">
        <v>0</v>
      </c>
      <c r="O912" s="165">
        <v>0</v>
      </c>
      <c r="P912" s="536">
        <v>1</v>
      </c>
      <c r="Q912" s="167">
        <v>0</v>
      </c>
    </row>
    <row r="913" spans="1:17">
      <c r="A913" s="707"/>
      <c r="B913" s="710"/>
      <c r="C913" s="576">
        <v>45</v>
      </c>
      <c r="D913" s="576">
        <v>2019</v>
      </c>
      <c r="E913" s="176">
        <v>2024</v>
      </c>
      <c r="F913" s="547">
        <v>0</v>
      </c>
      <c r="G913" s="548">
        <v>1</v>
      </c>
      <c r="H913" s="549">
        <v>0</v>
      </c>
      <c r="I913" s="547">
        <v>0</v>
      </c>
      <c r="J913" s="548">
        <v>0</v>
      </c>
      <c r="K913" s="549">
        <v>0</v>
      </c>
      <c r="L913" s="547">
        <v>0</v>
      </c>
      <c r="M913" s="548">
        <v>0</v>
      </c>
      <c r="N913" s="549">
        <v>0</v>
      </c>
      <c r="O913" s="165">
        <v>0</v>
      </c>
      <c r="P913" s="536">
        <v>1</v>
      </c>
      <c r="Q913" s="167">
        <v>0</v>
      </c>
    </row>
    <row r="914" spans="1:17">
      <c r="A914" s="707"/>
      <c r="B914" s="711"/>
      <c r="C914" s="576">
        <v>70</v>
      </c>
      <c r="D914" s="576">
        <v>2019</v>
      </c>
      <c r="E914" s="176">
        <v>2024</v>
      </c>
      <c r="F914" s="547">
        <v>0</v>
      </c>
      <c r="G914" s="548">
        <v>0</v>
      </c>
      <c r="H914" s="549">
        <v>1</v>
      </c>
      <c r="I914" s="547">
        <v>0</v>
      </c>
      <c r="J914" s="548">
        <v>0</v>
      </c>
      <c r="K914" s="549">
        <v>0</v>
      </c>
      <c r="L914" s="547">
        <v>0</v>
      </c>
      <c r="M914" s="548">
        <v>0</v>
      </c>
      <c r="N914" s="549">
        <v>0</v>
      </c>
      <c r="O914" s="165">
        <v>0</v>
      </c>
      <c r="P914" s="536">
        <v>0</v>
      </c>
      <c r="Q914" s="167">
        <v>1</v>
      </c>
    </row>
    <row r="915" spans="1:17">
      <c r="A915" s="706" t="s">
        <v>2961</v>
      </c>
      <c r="B915" s="709" t="s">
        <v>2962</v>
      </c>
      <c r="C915" s="576">
        <v>45</v>
      </c>
      <c r="D915" s="654">
        <v>43101</v>
      </c>
      <c r="E915" s="686">
        <v>2023</v>
      </c>
      <c r="F915" s="547">
        <v>0</v>
      </c>
      <c r="G915" s="548">
        <v>1</v>
      </c>
      <c r="H915" s="549">
        <v>0</v>
      </c>
      <c r="I915" s="547">
        <v>0</v>
      </c>
      <c r="J915" s="548">
        <v>0</v>
      </c>
      <c r="K915" s="549">
        <v>0</v>
      </c>
      <c r="L915" s="172">
        <v>0</v>
      </c>
      <c r="M915" s="173">
        <v>1</v>
      </c>
      <c r="N915" s="174">
        <v>0</v>
      </c>
      <c r="O915" s="547">
        <v>0</v>
      </c>
      <c r="P915" s="548">
        <v>0</v>
      </c>
      <c r="Q915" s="549">
        <v>0</v>
      </c>
    </row>
    <row r="916" spans="1:17">
      <c r="A916" s="707"/>
      <c r="B916" s="710"/>
      <c r="C916" s="576">
        <v>45</v>
      </c>
      <c r="D916" s="654">
        <v>43101</v>
      </c>
      <c r="E916" s="686">
        <v>2023</v>
      </c>
      <c r="F916" s="547">
        <v>0</v>
      </c>
      <c r="G916" s="548">
        <v>1</v>
      </c>
      <c r="H916" s="549">
        <v>0</v>
      </c>
      <c r="I916" s="547">
        <v>0</v>
      </c>
      <c r="J916" s="548">
        <v>0</v>
      </c>
      <c r="K916" s="549">
        <v>0</v>
      </c>
      <c r="L916" s="172">
        <v>0</v>
      </c>
      <c r="M916" s="173">
        <v>1</v>
      </c>
      <c r="N916" s="174">
        <v>0</v>
      </c>
      <c r="O916" s="547">
        <v>0</v>
      </c>
      <c r="P916" s="548">
        <v>0</v>
      </c>
      <c r="Q916" s="549">
        <v>0</v>
      </c>
    </row>
    <row r="917" spans="1:17">
      <c r="A917" s="708"/>
      <c r="B917" s="710"/>
      <c r="C917" s="672">
        <v>70</v>
      </c>
      <c r="D917" s="673">
        <v>43101</v>
      </c>
      <c r="E917" s="686">
        <v>2023</v>
      </c>
      <c r="F917" s="547">
        <v>0</v>
      </c>
      <c r="G917" s="548">
        <v>0</v>
      </c>
      <c r="H917" s="549">
        <v>1</v>
      </c>
      <c r="I917" s="547">
        <v>0</v>
      </c>
      <c r="J917" s="548">
        <v>0</v>
      </c>
      <c r="K917" s="549">
        <v>0</v>
      </c>
      <c r="L917" s="172">
        <v>0</v>
      </c>
      <c r="M917" s="173">
        <v>0</v>
      </c>
      <c r="N917" s="174">
        <v>1</v>
      </c>
      <c r="O917" s="547">
        <v>0</v>
      </c>
      <c r="P917" s="548">
        <v>0</v>
      </c>
      <c r="Q917" s="549">
        <v>0</v>
      </c>
    </row>
    <row r="918" spans="1:17">
      <c r="A918" s="712" t="s">
        <v>2963</v>
      </c>
      <c r="B918" s="709" t="s">
        <v>2964</v>
      </c>
      <c r="C918" s="576">
        <v>45</v>
      </c>
      <c r="D918" s="654">
        <v>43101</v>
      </c>
      <c r="E918" s="686">
        <v>2023</v>
      </c>
      <c r="F918" s="547">
        <v>0</v>
      </c>
      <c r="G918" s="548">
        <v>1</v>
      </c>
      <c r="H918" s="549">
        <v>0</v>
      </c>
      <c r="I918" s="547">
        <v>0</v>
      </c>
      <c r="J918" s="548">
        <v>0</v>
      </c>
      <c r="K918" s="549">
        <v>0</v>
      </c>
      <c r="L918" s="172">
        <v>0</v>
      </c>
      <c r="M918" s="173">
        <v>1</v>
      </c>
      <c r="N918" s="174">
        <v>0</v>
      </c>
      <c r="O918" s="547">
        <v>0</v>
      </c>
      <c r="P918" s="548">
        <v>0</v>
      </c>
      <c r="Q918" s="549">
        <v>0</v>
      </c>
    </row>
    <row r="919" spans="1:17">
      <c r="A919" s="707"/>
      <c r="B919" s="710"/>
      <c r="C919" s="576">
        <v>45</v>
      </c>
      <c r="D919" s="654">
        <v>43101</v>
      </c>
      <c r="E919" s="686">
        <v>2023</v>
      </c>
      <c r="F919" s="547">
        <v>0</v>
      </c>
      <c r="G919" s="548">
        <v>1</v>
      </c>
      <c r="H919" s="549">
        <v>0</v>
      </c>
      <c r="I919" s="547">
        <v>0</v>
      </c>
      <c r="J919" s="548">
        <v>0</v>
      </c>
      <c r="K919" s="549">
        <v>0</v>
      </c>
      <c r="L919" s="172">
        <v>0</v>
      </c>
      <c r="M919" s="173">
        <v>1</v>
      </c>
      <c r="N919" s="174">
        <v>0</v>
      </c>
      <c r="O919" s="547">
        <v>0</v>
      </c>
      <c r="P919" s="548">
        <v>0</v>
      </c>
      <c r="Q919" s="549">
        <v>0</v>
      </c>
    </row>
    <row r="920" spans="1:17">
      <c r="A920" s="707"/>
      <c r="B920" s="711"/>
      <c r="C920" s="576">
        <v>70</v>
      </c>
      <c r="D920" s="654">
        <v>43101</v>
      </c>
      <c r="E920" s="686">
        <v>2023</v>
      </c>
      <c r="F920" s="547">
        <v>0</v>
      </c>
      <c r="G920" s="548">
        <v>0</v>
      </c>
      <c r="H920" s="549">
        <v>1</v>
      </c>
      <c r="I920" s="547">
        <v>0</v>
      </c>
      <c r="J920" s="548">
        <v>0</v>
      </c>
      <c r="K920" s="549">
        <v>0</v>
      </c>
      <c r="L920" s="172">
        <v>0</v>
      </c>
      <c r="M920" s="173">
        <v>0</v>
      </c>
      <c r="N920" s="174">
        <v>1</v>
      </c>
      <c r="O920" s="547">
        <v>0</v>
      </c>
      <c r="P920" s="548">
        <v>0</v>
      </c>
      <c r="Q920" s="549">
        <v>0</v>
      </c>
    </row>
    <row r="921" spans="1:17">
      <c r="A921" s="706" t="s">
        <v>2965</v>
      </c>
      <c r="B921" s="709" t="s">
        <v>2966</v>
      </c>
      <c r="C921" s="576">
        <v>45</v>
      </c>
      <c r="D921" s="654">
        <v>43101</v>
      </c>
      <c r="E921" s="686">
        <v>2023</v>
      </c>
      <c r="F921" s="547">
        <v>0</v>
      </c>
      <c r="G921" s="548">
        <v>1</v>
      </c>
      <c r="H921" s="549">
        <v>0</v>
      </c>
      <c r="I921" s="547">
        <v>0</v>
      </c>
      <c r="J921" s="548">
        <v>0</v>
      </c>
      <c r="K921" s="549">
        <v>0</v>
      </c>
      <c r="L921" s="172">
        <v>0</v>
      </c>
      <c r="M921" s="173">
        <v>1</v>
      </c>
      <c r="N921" s="174">
        <v>0</v>
      </c>
      <c r="O921" s="547">
        <v>0</v>
      </c>
      <c r="P921" s="548">
        <v>0</v>
      </c>
      <c r="Q921" s="549">
        <v>0</v>
      </c>
    </row>
    <row r="922" spans="1:17">
      <c r="A922" s="707"/>
      <c r="B922" s="710"/>
      <c r="C922" s="576">
        <v>45</v>
      </c>
      <c r="D922" s="654">
        <v>43101</v>
      </c>
      <c r="E922" s="686">
        <v>2023</v>
      </c>
      <c r="F922" s="547">
        <v>0</v>
      </c>
      <c r="G922" s="548">
        <v>1</v>
      </c>
      <c r="H922" s="549">
        <v>0</v>
      </c>
      <c r="I922" s="547">
        <v>0</v>
      </c>
      <c r="J922" s="548">
        <v>0</v>
      </c>
      <c r="K922" s="549">
        <v>0</v>
      </c>
      <c r="L922" s="172">
        <v>0</v>
      </c>
      <c r="M922" s="173">
        <v>1</v>
      </c>
      <c r="N922" s="174">
        <v>0</v>
      </c>
      <c r="O922" s="547">
        <v>0</v>
      </c>
      <c r="P922" s="548">
        <v>0</v>
      </c>
      <c r="Q922" s="549">
        <v>0</v>
      </c>
    </row>
    <row r="923" spans="1:17">
      <c r="A923" s="708"/>
      <c r="B923" s="711"/>
      <c r="C923" s="576">
        <v>70</v>
      </c>
      <c r="D923" s="654">
        <v>43101</v>
      </c>
      <c r="E923" s="686">
        <v>2023</v>
      </c>
      <c r="F923" s="547">
        <v>0</v>
      </c>
      <c r="G923" s="548">
        <v>0</v>
      </c>
      <c r="H923" s="549">
        <v>1</v>
      </c>
      <c r="I923" s="547">
        <v>0</v>
      </c>
      <c r="J923" s="548">
        <v>0</v>
      </c>
      <c r="K923" s="549">
        <v>0</v>
      </c>
      <c r="L923" s="172">
        <v>0</v>
      </c>
      <c r="M923" s="173">
        <v>0</v>
      </c>
      <c r="N923" s="174">
        <v>1</v>
      </c>
      <c r="O923" s="547">
        <v>0</v>
      </c>
      <c r="P923" s="548">
        <v>0</v>
      </c>
      <c r="Q923" s="549">
        <v>0</v>
      </c>
    </row>
    <row r="924" spans="1:17">
      <c r="A924" s="712" t="s">
        <v>2967</v>
      </c>
      <c r="B924" s="709" t="s">
        <v>2968</v>
      </c>
      <c r="C924" s="576">
        <v>45</v>
      </c>
      <c r="D924" s="654">
        <v>43101</v>
      </c>
      <c r="E924" s="686">
        <v>2023</v>
      </c>
      <c r="F924" s="547">
        <v>0</v>
      </c>
      <c r="G924" s="548">
        <v>1</v>
      </c>
      <c r="H924" s="549">
        <v>0</v>
      </c>
      <c r="I924" s="547">
        <v>0</v>
      </c>
      <c r="J924" s="548">
        <v>0</v>
      </c>
      <c r="K924" s="549">
        <v>0</v>
      </c>
      <c r="L924" s="172">
        <v>0</v>
      </c>
      <c r="M924" s="173">
        <v>1</v>
      </c>
      <c r="N924" s="174">
        <v>0</v>
      </c>
      <c r="O924" s="547">
        <v>0</v>
      </c>
      <c r="P924" s="548">
        <v>0</v>
      </c>
      <c r="Q924" s="549">
        <v>0</v>
      </c>
    </row>
    <row r="925" spans="1:17">
      <c r="A925" s="707"/>
      <c r="B925" s="710"/>
      <c r="C925" s="576">
        <v>45</v>
      </c>
      <c r="D925" s="654">
        <v>43101</v>
      </c>
      <c r="E925" s="686">
        <v>2023</v>
      </c>
      <c r="F925" s="547">
        <v>0</v>
      </c>
      <c r="G925" s="548">
        <v>1</v>
      </c>
      <c r="H925" s="549">
        <v>0</v>
      </c>
      <c r="I925" s="547">
        <v>0</v>
      </c>
      <c r="J925" s="548">
        <v>0</v>
      </c>
      <c r="K925" s="549">
        <v>0</v>
      </c>
      <c r="L925" s="172">
        <v>0</v>
      </c>
      <c r="M925" s="173">
        <v>1</v>
      </c>
      <c r="N925" s="174">
        <v>0</v>
      </c>
      <c r="O925" s="547">
        <v>0</v>
      </c>
      <c r="P925" s="548">
        <v>0</v>
      </c>
      <c r="Q925" s="549">
        <v>0</v>
      </c>
    </row>
    <row r="926" spans="1:17">
      <c r="A926" s="707"/>
      <c r="B926" s="711"/>
      <c r="C926" s="576">
        <v>70</v>
      </c>
      <c r="D926" s="654">
        <v>43101</v>
      </c>
      <c r="E926" s="686">
        <v>2023</v>
      </c>
      <c r="F926" s="547">
        <v>0</v>
      </c>
      <c r="G926" s="548">
        <v>0</v>
      </c>
      <c r="H926" s="549">
        <v>1</v>
      </c>
      <c r="I926" s="547">
        <v>0</v>
      </c>
      <c r="J926" s="548">
        <v>0</v>
      </c>
      <c r="K926" s="549">
        <v>0</v>
      </c>
      <c r="L926" s="172">
        <v>0</v>
      </c>
      <c r="M926" s="173">
        <v>0</v>
      </c>
      <c r="N926" s="174">
        <v>1</v>
      </c>
      <c r="O926" s="547">
        <v>0</v>
      </c>
      <c r="P926" s="548">
        <v>0</v>
      </c>
      <c r="Q926" s="549">
        <v>0</v>
      </c>
    </row>
    <row r="927" spans="1:17">
      <c r="A927" s="706" t="s">
        <v>2969</v>
      </c>
      <c r="B927" s="713" t="s">
        <v>2970</v>
      </c>
      <c r="C927" s="576">
        <v>45</v>
      </c>
      <c r="D927" s="654">
        <v>43101</v>
      </c>
      <c r="E927" s="686">
        <v>2023</v>
      </c>
      <c r="F927" s="547">
        <v>0</v>
      </c>
      <c r="G927" s="548">
        <v>1</v>
      </c>
      <c r="H927" s="549">
        <v>0</v>
      </c>
      <c r="I927" s="547">
        <v>0</v>
      </c>
      <c r="J927" s="548">
        <v>0</v>
      </c>
      <c r="K927" s="549">
        <v>0</v>
      </c>
      <c r="L927" s="172">
        <v>0</v>
      </c>
      <c r="M927" s="173">
        <v>1</v>
      </c>
      <c r="N927" s="174">
        <v>0</v>
      </c>
      <c r="O927" s="547">
        <v>0</v>
      </c>
      <c r="P927" s="548">
        <v>0</v>
      </c>
      <c r="Q927" s="549">
        <v>0</v>
      </c>
    </row>
    <row r="928" spans="1:17">
      <c r="A928" s="707"/>
      <c r="B928" s="710"/>
      <c r="C928" s="576">
        <v>45</v>
      </c>
      <c r="D928" s="654">
        <v>43101</v>
      </c>
      <c r="E928" s="686">
        <v>2023</v>
      </c>
      <c r="F928" s="547">
        <v>0</v>
      </c>
      <c r="G928" s="548">
        <v>1</v>
      </c>
      <c r="H928" s="549">
        <v>0</v>
      </c>
      <c r="I928" s="547">
        <v>0</v>
      </c>
      <c r="J928" s="548">
        <v>0</v>
      </c>
      <c r="K928" s="549">
        <v>0</v>
      </c>
      <c r="L928" s="172">
        <v>0</v>
      </c>
      <c r="M928" s="173">
        <v>1</v>
      </c>
      <c r="N928" s="174">
        <v>0</v>
      </c>
      <c r="O928" s="547">
        <v>0</v>
      </c>
      <c r="P928" s="548">
        <v>0</v>
      </c>
      <c r="Q928" s="549">
        <v>0</v>
      </c>
    </row>
    <row r="929" spans="1:17">
      <c r="A929" s="708"/>
      <c r="B929" s="711"/>
      <c r="C929" s="576">
        <v>70</v>
      </c>
      <c r="D929" s="654">
        <v>43101</v>
      </c>
      <c r="E929" s="686">
        <v>2023</v>
      </c>
      <c r="F929" s="547">
        <v>0</v>
      </c>
      <c r="G929" s="548">
        <v>0</v>
      </c>
      <c r="H929" s="549">
        <v>1</v>
      </c>
      <c r="I929" s="547">
        <v>0</v>
      </c>
      <c r="J929" s="548">
        <v>0</v>
      </c>
      <c r="K929" s="549">
        <v>0</v>
      </c>
      <c r="L929" s="172">
        <v>0</v>
      </c>
      <c r="M929" s="173">
        <v>0</v>
      </c>
      <c r="N929" s="174">
        <v>1</v>
      </c>
      <c r="O929" s="547">
        <v>0</v>
      </c>
      <c r="P929" s="548">
        <v>0</v>
      </c>
      <c r="Q929" s="549">
        <v>0</v>
      </c>
    </row>
    <row r="930" spans="1:17">
      <c r="A930" s="712" t="s">
        <v>2971</v>
      </c>
      <c r="B930" s="709" t="s">
        <v>2972</v>
      </c>
      <c r="C930" s="576">
        <v>45</v>
      </c>
      <c r="D930" s="654">
        <v>43101</v>
      </c>
      <c r="E930" s="686">
        <v>2023</v>
      </c>
      <c r="F930" s="547">
        <v>0</v>
      </c>
      <c r="G930" s="548">
        <v>1</v>
      </c>
      <c r="H930" s="549">
        <v>0</v>
      </c>
      <c r="I930" s="547">
        <v>0</v>
      </c>
      <c r="J930" s="548">
        <v>0</v>
      </c>
      <c r="K930" s="549">
        <v>0</v>
      </c>
      <c r="L930" s="172">
        <v>0</v>
      </c>
      <c r="M930" s="173">
        <v>1</v>
      </c>
      <c r="N930" s="174">
        <v>0</v>
      </c>
      <c r="O930" s="547">
        <v>0</v>
      </c>
      <c r="P930" s="548">
        <v>0</v>
      </c>
      <c r="Q930" s="549">
        <v>0</v>
      </c>
    </row>
    <row r="931" spans="1:17">
      <c r="A931" s="707"/>
      <c r="B931" s="710"/>
      <c r="C931" s="576">
        <v>45</v>
      </c>
      <c r="D931" s="654">
        <v>43101</v>
      </c>
      <c r="E931" s="686">
        <v>2023</v>
      </c>
      <c r="F931" s="547">
        <v>0</v>
      </c>
      <c r="G931" s="548">
        <v>1</v>
      </c>
      <c r="H931" s="549">
        <v>0</v>
      </c>
      <c r="I931" s="547">
        <v>0</v>
      </c>
      <c r="J931" s="548">
        <v>0</v>
      </c>
      <c r="K931" s="549">
        <v>0</v>
      </c>
      <c r="L931" s="172">
        <v>0</v>
      </c>
      <c r="M931" s="173">
        <v>1</v>
      </c>
      <c r="N931" s="174">
        <v>0</v>
      </c>
      <c r="O931" s="547">
        <v>0</v>
      </c>
      <c r="P931" s="548">
        <v>0</v>
      </c>
      <c r="Q931" s="549">
        <v>0</v>
      </c>
    </row>
    <row r="932" spans="1:17">
      <c r="A932" s="707"/>
      <c r="B932" s="711"/>
      <c r="C932" s="576">
        <v>70</v>
      </c>
      <c r="D932" s="654">
        <v>43101</v>
      </c>
      <c r="E932" s="686">
        <v>2023</v>
      </c>
      <c r="F932" s="547">
        <v>0</v>
      </c>
      <c r="G932" s="548">
        <v>0</v>
      </c>
      <c r="H932" s="549">
        <v>1</v>
      </c>
      <c r="I932" s="547">
        <v>0</v>
      </c>
      <c r="J932" s="548">
        <v>0</v>
      </c>
      <c r="K932" s="549">
        <v>0</v>
      </c>
      <c r="L932" s="172">
        <v>0</v>
      </c>
      <c r="M932" s="173">
        <v>0</v>
      </c>
      <c r="N932" s="174">
        <v>1</v>
      </c>
      <c r="O932" s="547">
        <v>0</v>
      </c>
      <c r="P932" s="548">
        <v>0</v>
      </c>
      <c r="Q932" s="549">
        <v>0</v>
      </c>
    </row>
    <row r="933" spans="1:17">
      <c r="A933" s="706" t="s">
        <v>2973</v>
      </c>
      <c r="B933" s="709" t="s">
        <v>2974</v>
      </c>
      <c r="C933" s="576">
        <v>45</v>
      </c>
      <c r="D933" s="654">
        <v>43101</v>
      </c>
      <c r="E933" s="686">
        <v>2023</v>
      </c>
      <c r="F933" s="547">
        <v>0</v>
      </c>
      <c r="G933" s="548">
        <v>1</v>
      </c>
      <c r="H933" s="549">
        <v>0</v>
      </c>
      <c r="I933" s="547">
        <v>0</v>
      </c>
      <c r="J933" s="548">
        <v>0</v>
      </c>
      <c r="K933" s="549">
        <v>0</v>
      </c>
      <c r="L933" s="172">
        <v>0</v>
      </c>
      <c r="M933" s="173">
        <v>1</v>
      </c>
      <c r="N933" s="174">
        <v>0</v>
      </c>
      <c r="O933" s="547">
        <v>0</v>
      </c>
      <c r="P933" s="548">
        <v>0</v>
      </c>
      <c r="Q933" s="549">
        <v>0</v>
      </c>
    </row>
    <row r="934" spans="1:17">
      <c r="A934" s="707"/>
      <c r="B934" s="710"/>
      <c r="C934" s="576">
        <v>45</v>
      </c>
      <c r="D934" s="654">
        <v>43101</v>
      </c>
      <c r="E934" s="686">
        <v>2023</v>
      </c>
      <c r="F934" s="547">
        <v>0</v>
      </c>
      <c r="G934" s="548">
        <v>1</v>
      </c>
      <c r="H934" s="549">
        <v>0</v>
      </c>
      <c r="I934" s="547">
        <v>0</v>
      </c>
      <c r="J934" s="548">
        <v>0</v>
      </c>
      <c r="K934" s="549">
        <v>0</v>
      </c>
      <c r="L934" s="172">
        <v>0</v>
      </c>
      <c r="M934" s="173">
        <v>1</v>
      </c>
      <c r="N934" s="174">
        <v>0</v>
      </c>
      <c r="O934" s="547">
        <v>0</v>
      </c>
      <c r="P934" s="548">
        <v>0</v>
      </c>
      <c r="Q934" s="549">
        <v>0</v>
      </c>
    </row>
    <row r="935" spans="1:17">
      <c r="A935" s="708"/>
      <c r="B935" s="711"/>
      <c r="C935" s="576">
        <v>70</v>
      </c>
      <c r="D935" s="654">
        <v>43101</v>
      </c>
      <c r="E935" s="686">
        <v>2023</v>
      </c>
      <c r="F935" s="547">
        <v>0</v>
      </c>
      <c r="G935" s="548">
        <v>0</v>
      </c>
      <c r="H935" s="549">
        <v>1</v>
      </c>
      <c r="I935" s="547">
        <v>0</v>
      </c>
      <c r="J935" s="548">
        <v>0</v>
      </c>
      <c r="K935" s="549">
        <v>0</v>
      </c>
      <c r="L935" s="172">
        <v>0</v>
      </c>
      <c r="M935" s="173">
        <v>0</v>
      </c>
      <c r="N935" s="174">
        <v>1</v>
      </c>
      <c r="O935" s="547">
        <v>0</v>
      </c>
      <c r="P935" s="548">
        <v>0</v>
      </c>
      <c r="Q935" s="549">
        <v>0</v>
      </c>
    </row>
    <row r="936" spans="1:17">
      <c r="A936" s="712" t="s">
        <v>2975</v>
      </c>
      <c r="B936" s="709" t="s">
        <v>2976</v>
      </c>
      <c r="C936" s="576">
        <v>45</v>
      </c>
      <c r="D936" s="576">
        <v>2019</v>
      </c>
      <c r="E936" s="176">
        <v>2024</v>
      </c>
      <c r="F936" s="547">
        <v>0</v>
      </c>
      <c r="G936" s="548">
        <v>1</v>
      </c>
      <c r="H936" s="549">
        <v>0</v>
      </c>
      <c r="I936" s="547">
        <v>0</v>
      </c>
      <c r="J936" s="548">
        <v>0</v>
      </c>
      <c r="K936" s="549">
        <v>0</v>
      </c>
      <c r="L936" s="547">
        <v>0</v>
      </c>
      <c r="M936" s="548">
        <v>0</v>
      </c>
      <c r="N936" s="549">
        <v>0</v>
      </c>
      <c r="O936" s="165">
        <v>0</v>
      </c>
      <c r="P936" s="536">
        <v>1</v>
      </c>
      <c r="Q936" s="167">
        <v>0</v>
      </c>
    </row>
    <row r="937" spans="1:17">
      <c r="A937" s="707"/>
      <c r="B937" s="710"/>
      <c r="C937" s="576">
        <v>45</v>
      </c>
      <c r="D937" s="576">
        <v>2019</v>
      </c>
      <c r="E937" s="176">
        <v>2024</v>
      </c>
      <c r="F937" s="547">
        <v>0</v>
      </c>
      <c r="G937" s="548">
        <v>1</v>
      </c>
      <c r="H937" s="549">
        <v>0</v>
      </c>
      <c r="I937" s="547">
        <v>0</v>
      </c>
      <c r="J937" s="548">
        <v>0</v>
      </c>
      <c r="K937" s="549">
        <v>0</v>
      </c>
      <c r="L937" s="547">
        <v>0</v>
      </c>
      <c r="M937" s="548">
        <v>0</v>
      </c>
      <c r="N937" s="549">
        <v>0</v>
      </c>
      <c r="O937" s="165">
        <v>0</v>
      </c>
      <c r="P937" s="536">
        <v>1</v>
      </c>
      <c r="Q937" s="167">
        <v>0</v>
      </c>
    </row>
    <row r="938" spans="1:17">
      <c r="A938" s="707"/>
      <c r="B938" s="711"/>
      <c r="C938" s="576">
        <v>70</v>
      </c>
      <c r="D938" s="576">
        <v>2019</v>
      </c>
      <c r="E938" s="176">
        <v>2024</v>
      </c>
      <c r="F938" s="547">
        <v>0</v>
      </c>
      <c r="G938" s="548">
        <v>0</v>
      </c>
      <c r="H938" s="549">
        <v>1</v>
      </c>
      <c r="I938" s="547">
        <v>0</v>
      </c>
      <c r="J938" s="548">
        <v>0</v>
      </c>
      <c r="K938" s="549">
        <v>0</v>
      </c>
      <c r="L938" s="547">
        <v>0</v>
      </c>
      <c r="M938" s="548">
        <v>0</v>
      </c>
      <c r="N938" s="549">
        <v>0</v>
      </c>
      <c r="O938" s="165">
        <v>0</v>
      </c>
      <c r="P938" s="536">
        <v>0</v>
      </c>
      <c r="Q938" s="167">
        <v>1</v>
      </c>
    </row>
    <row r="939" spans="1:17">
      <c r="A939" s="706" t="s">
        <v>2977</v>
      </c>
      <c r="B939" s="709" t="s">
        <v>2978</v>
      </c>
      <c r="C939" s="576">
        <v>45</v>
      </c>
      <c r="D939" s="654">
        <v>43101</v>
      </c>
      <c r="E939" s="686">
        <v>2023</v>
      </c>
      <c r="F939" s="547">
        <v>0</v>
      </c>
      <c r="G939" s="548">
        <v>1</v>
      </c>
      <c r="H939" s="549">
        <v>0</v>
      </c>
      <c r="I939" s="547">
        <v>0</v>
      </c>
      <c r="J939" s="548">
        <v>0</v>
      </c>
      <c r="K939" s="549">
        <v>0</v>
      </c>
      <c r="L939" s="172">
        <v>0</v>
      </c>
      <c r="M939" s="173">
        <v>1</v>
      </c>
      <c r="N939" s="174">
        <v>0</v>
      </c>
      <c r="O939" s="547">
        <v>0</v>
      </c>
      <c r="P939" s="548">
        <v>0</v>
      </c>
      <c r="Q939" s="549">
        <v>0</v>
      </c>
    </row>
    <row r="940" spans="1:17">
      <c r="A940" s="707"/>
      <c r="B940" s="710"/>
      <c r="C940" s="576">
        <v>45</v>
      </c>
      <c r="D940" s="654">
        <v>43101</v>
      </c>
      <c r="E940" s="686">
        <v>2023</v>
      </c>
      <c r="F940" s="547">
        <v>0</v>
      </c>
      <c r="G940" s="548">
        <v>1</v>
      </c>
      <c r="H940" s="549">
        <v>0</v>
      </c>
      <c r="I940" s="547">
        <v>0</v>
      </c>
      <c r="J940" s="548">
        <v>0</v>
      </c>
      <c r="K940" s="549">
        <v>0</v>
      </c>
      <c r="L940" s="172">
        <v>0</v>
      </c>
      <c r="M940" s="173">
        <v>1</v>
      </c>
      <c r="N940" s="174">
        <v>0</v>
      </c>
      <c r="O940" s="547">
        <v>0</v>
      </c>
      <c r="P940" s="548">
        <v>0</v>
      </c>
      <c r="Q940" s="549">
        <v>0</v>
      </c>
    </row>
    <row r="941" spans="1:17">
      <c r="A941" s="708"/>
      <c r="B941" s="711"/>
      <c r="C941" s="576">
        <v>70</v>
      </c>
      <c r="D941" s="654">
        <v>43101</v>
      </c>
      <c r="E941" s="686">
        <v>2023</v>
      </c>
      <c r="F941" s="547">
        <v>0</v>
      </c>
      <c r="G941" s="548">
        <v>0</v>
      </c>
      <c r="H941" s="549">
        <v>1</v>
      </c>
      <c r="I941" s="547">
        <v>0</v>
      </c>
      <c r="J941" s="548">
        <v>0</v>
      </c>
      <c r="K941" s="549">
        <v>0</v>
      </c>
      <c r="L941" s="172">
        <v>0</v>
      </c>
      <c r="M941" s="173">
        <v>0</v>
      </c>
      <c r="N941" s="174">
        <v>1</v>
      </c>
      <c r="O941" s="547">
        <v>0</v>
      </c>
      <c r="P941" s="548">
        <v>0</v>
      </c>
      <c r="Q941" s="549">
        <v>0</v>
      </c>
    </row>
    <row r="942" spans="1:17">
      <c r="A942" s="712" t="s">
        <v>2979</v>
      </c>
      <c r="B942" s="709" t="s">
        <v>2980</v>
      </c>
      <c r="C942" s="576">
        <v>45</v>
      </c>
      <c r="D942" s="654">
        <v>43101</v>
      </c>
      <c r="E942" s="686">
        <v>2023</v>
      </c>
      <c r="F942" s="547">
        <v>0</v>
      </c>
      <c r="G942" s="548">
        <v>1</v>
      </c>
      <c r="H942" s="549">
        <v>0</v>
      </c>
      <c r="I942" s="547">
        <v>0</v>
      </c>
      <c r="J942" s="548">
        <v>0</v>
      </c>
      <c r="K942" s="549">
        <v>0</v>
      </c>
      <c r="L942" s="172">
        <v>0</v>
      </c>
      <c r="M942" s="173">
        <v>1</v>
      </c>
      <c r="N942" s="174">
        <v>0</v>
      </c>
      <c r="O942" s="547">
        <v>0</v>
      </c>
      <c r="P942" s="548">
        <v>0</v>
      </c>
      <c r="Q942" s="549">
        <v>0</v>
      </c>
    </row>
    <row r="943" spans="1:17">
      <c r="A943" s="707"/>
      <c r="B943" s="710"/>
      <c r="C943" s="576">
        <v>45</v>
      </c>
      <c r="D943" s="654">
        <v>43101</v>
      </c>
      <c r="E943" s="686">
        <v>2023</v>
      </c>
      <c r="F943" s="547">
        <v>0</v>
      </c>
      <c r="G943" s="548">
        <v>1</v>
      </c>
      <c r="H943" s="549">
        <v>0</v>
      </c>
      <c r="I943" s="547">
        <v>0</v>
      </c>
      <c r="J943" s="548">
        <v>0</v>
      </c>
      <c r="K943" s="549">
        <v>0</v>
      </c>
      <c r="L943" s="172">
        <v>0</v>
      </c>
      <c r="M943" s="173">
        <v>1</v>
      </c>
      <c r="N943" s="174">
        <v>0</v>
      </c>
      <c r="O943" s="547">
        <v>0</v>
      </c>
      <c r="P943" s="548">
        <v>0</v>
      </c>
      <c r="Q943" s="549">
        <v>0</v>
      </c>
    </row>
    <row r="944" spans="1:17" ht="15" thickBot="1">
      <c r="A944" s="714"/>
      <c r="B944" s="715"/>
      <c r="C944" s="578">
        <v>70</v>
      </c>
      <c r="D944" s="674">
        <v>43101</v>
      </c>
      <c r="E944" s="687">
        <v>2023</v>
      </c>
      <c r="F944" s="611">
        <v>0</v>
      </c>
      <c r="G944" s="612">
        <v>0</v>
      </c>
      <c r="H944" s="613">
        <v>1</v>
      </c>
      <c r="I944" s="611">
        <v>0</v>
      </c>
      <c r="J944" s="612">
        <v>0</v>
      </c>
      <c r="K944" s="613">
        <v>0</v>
      </c>
      <c r="L944" s="184">
        <v>0</v>
      </c>
      <c r="M944" s="185">
        <v>0</v>
      </c>
      <c r="N944" s="186">
        <v>1</v>
      </c>
      <c r="O944" s="611">
        <v>0</v>
      </c>
      <c r="P944" s="612">
        <v>0</v>
      </c>
      <c r="Q944" s="613">
        <v>0</v>
      </c>
    </row>
    <row r="945" spans="1:17" ht="15" thickTop="1"/>
    <row r="947" spans="1:17">
      <c r="F947"/>
    </row>
    <row r="948" spans="1:17" ht="15" thickBot="1"/>
    <row r="949" spans="1:17" ht="28.9" customHeight="1" thickBot="1">
      <c r="A949" s="210"/>
      <c r="B949" s="675" t="s">
        <v>3450</v>
      </c>
      <c r="C949" s="211"/>
      <c r="D949" s="211"/>
      <c r="E949" s="212"/>
      <c r="F949" s="663"/>
      <c r="G949" s="614"/>
      <c r="H949" s="621"/>
      <c r="I949" s="664"/>
      <c r="J949" s="614"/>
      <c r="K949" s="621"/>
      <c r="L949" s="664"/>
      <c r="M949" s="614"/>
      <c r="N949" s="624"/>
      <c r="O949" s="664"/>
      <c r="P949" s="614"/>
      <c r="Q949" s="621"/>
    </row>
    <row r="950" spans="1:17" ht="15" thickBot="1">
      <c r="A950" s="213" t="s">
        <v>2662</v>
      </c>
      <c r="B950" s="142" t="s">
        <v>0</v>
      </c>
      <c r="C950" s="535" t="s">
        <v>1033</v>
      </c>
      <c r="D950" s="207" t="s">
        <v>2663</v>
      </c>
      <c r="E950" s="208" t="s">
        <v>2664</v>
      </c>
      <c r="F950" s="665"/>
      <c r="G950" s="666"/>
      <c r="H950" s="667"/>
      <c r="I950" s="668"/>
      <c r="J950" s="206"/>
      <c r="K950" s="668"/>
      <c r="L950" s="668"/>
      <c r="M950" s="206"/>
      <c r="N950" s="668"/>
      <c r="O950" s="668"/>
      <c r="P950" s="206"/>
      <c r="Q950" s="668"/>
    </row>
    <row r="951" spans="1:17">
      <c r="A951" s="193"/>
      <c r="B951" s="194" t="s">
        <v>2993</v>
      </c>
      <c r="C951" s="571">
        <v>45</v>
      </c>
      <c r="D951" s="576">
        <v>2018</v>
      </c>
      <c r="E951" s="175">
        <v>2023</v>
      </c>
      <c r="F951" s="669">
        <v>0</v>
      </c>
      <c r="G951" s="670">
        <v>1</v>
      </c>
      <c r="H951" s="671">
        <v>0</v>
      </c>
      <c r="I951" s="669">
        <v>0</v>
      </c>
      <c r="J951" s="670">
        <v>0</v>
      </c>
      <c r="K951" s="671">
        <v>0</v>
      </c>
      <c r="L951" s="227">
        <v>0</v>
      </c>
      <c r="M951" s="228">
        <v>1</v>
      </c>
      <c r="N951" s="229">
        <v>0</v>
      </c>
      <c r="O951" s="224">
        <v>0</v>
      </c>
      <c r="P951" s="225">
        <v>0</v>
      </c>
      <c r="Q951" s="226">
        <v>0</v>
      </c>
    </row>
    <row r="952" spans="1:17">
      <c r="A952" s="179"/>
      <c r="B952" s="177" t="s">
        <v>2993</v>
      </c>
      <c r="C952" s="571">
        <v>45</v>
      </c>
      <c r="D952" s="576">
        <v>2018</v>
      </c>
      <c r="E952" s="175">
        <v>2023</v>
      </c>
      <c r="F952" s="547">
        <v>0</v>
      </c>
      <c r="G952" s="548">
        <v>1</v>
      </c>
      <c r="H952" s="549">
        <v>0</v>
      </c>
      <c r="I952" s="547">
        <v>0</v>
      </c>
      <c r="J952" s="548">
        <v>0</v>
      </c>
      <c r="K952" s="549">
        <v>0</v>
      </c>
      <c r="L952" s="172">
        <v>0</v>
      </c>
      <c r="M952" s="173">
        <v>1</v>
      </c>
      <c r="N952" s="174">
        <v>0</v>
      </c>
      <c r="O952" s="230">
        <v>0</v>
      </c>
      <c r="P952" s="231">
        <v>0</v>
      </c>
      <c r="Q952" s="232">
        <v>0</v>
      </c>
    </row>
    <row r="953" spans="1:17">
      <c r="A953" s="179"/>
      <c r="B953" s="177" t="s">
        <v>2993</v>
      </c>
      <c r="C953" s="571">
        <v>45</v>
      </c>
      <c r="D953" s="576">
        <v>2018</v>
      </c>
      <c r="E953" s="175">
        <v>2023</v>
      </c>
      <c r="F953" s="547">
        <v>0</v>
      </c>
      <c r="G953" s="548">
        <v>1</v>
      </c>
      <c r="H953" s="549">
        <v>0</v>
      </c>
      <c r="I953" s="547">
        <v>0</v>
      </c>
      <c r="J953" s="548">
        <v>0</v>
      </c>
      <c r="K953" s="549">
        <v>0</v>
      </c>
      <c r="L953" s="172">
        <v>0</v>
      </c>
      <c r="M953" s="173">
        <v>1</v>
      </c>
      <c r="N953" s="174">
        <v>0</v>
      </c>
      <c r="O953" s="230">
        <v>0</v>
      </c>
      <c r="P953" s="231">
        <v>0</v>
      </c>
      <c r="Q953" s="232">
        <v>0</v>
      </c>
    </row>
    <row r="954" spans="1:17">
      <c r="A954" s="179"/>
      <c r="B954" s="177" t="s">
        <v>2993</v>
      </c>
      <c r="C954" s="571">
        <v>45</v>
      </c>
      <c r="D954" s="576">
        <v>2019</v>
      </c>
      <c r="E954" s="176">
        <v>2024</v>
      </c>
      <c r="F954" s="547">
        <v>0</v>
      </c>
      <c r="G954" s="548">
        <v>1</v>
      </c>
      <c r="H954" s="549">
        <v>0</v>
      </c>
      <c r="I954" s="547">
        <v>0</v>
      </c>
      <c r="J954" s="548">
        <v>0</v>
      </c>
      <c r="K954" s="549">
        <v>0</v>
      </c>
      <c r="L954" s="547">
        <v>0</v>
      </c>
      <c r="M954" s="548">
        <v>0</v>
      </c>
      <c r="N954" s="549">
        <v>0</v>
      </c>
      <c r="O954" s="165">
        <v>0</v>
      </c>
      <c r="P954" s="536">
        <v>1</v>
      </c>
      <c r="Q954" s="167">
        <v>0</v>
      </c>
    </row>
    <row r="955" spans="1:17">
      <c r="A955" s="196"/>
      <c r="B955" s="177" t="s">
        <v>2993</v>
      </c>
      <c r="C955" s="571">
        <v>45</v>
      </c>
      <c r="D955" s="576">
        <v>2019</v>
      </c>
      <c r="E955" s="176">
        <v>2024</v>
      </c>
      <c r="F955" s="676">
        <v>0</v>
      </c>
      <c r="G955" s="677">
        <v>1</v>
      </c>
      <c r="H955" s="678">
        <v>0</v>
      </c>
      <c r="I955" s="676">
        <v>0</v>
      </c>
      <c r="J955" s="677">
        <v>0</v>
      </c>
      <c r="K955" s="678">
        <v>0</v>
      </c>
      <c r="L955" s="676">
        <v>0</v>
      </c>
      <c r="M955" s="677">
        <v>0</v>
      </c>
      <c r="N955" s="678">
        <v>0</v>
      </c>
      <c r="O955" s="235">
        <v>0</v>
      </c>
      <c r="P955" s="236">
        <v>1</v>
      </c>
      <c r="Q955" s="237">
        <v>0</v>
      </c>
    </row>
    <row r="956" spans="1:17">
      <c r="A956" s="179"/>
      <c r="B956" s="177" t="s">
        <v>2993</v>
      </c>
      <c r="C956" s="571">
        <v>45</v>
      </c>
      <c r="D956" s="576">
        <v>2019</v>
      </c>
      <c r="E956" s="176">
        <v>2024</v>
      </c>
      <c r="F956" s="547">
        <v>0</v>
      </c>
      <c r="G956" s="548">
        <v>1</v>
      </c>
      <c r="H956" s="549">
        <v>0</v>
      </c>
      <c r="I956" s="547">
        <v>0</v>
      </c>
      <c r="J956" s="548">
        <v>0</v>
      </c>
      <c r="K956" s="549">
        <v>0</v>
      </c>
      <c r="L956" s="547">
        <v>0</v>
      </c>
      <c r="M956" s="548">
        <v>0</v>
      </c>
      <c r="N956" s="549">
        <v>0</v>
      </c>
      <c r="O956" s="165">
        <v>0</v>
      </c>
      <c r="P956" s="536">
        <v>1</v>
      </c>
      <c r="Q956" s="167">
        <v>0</v>
      </c>
    </row>
    <row r="957" spans="1:17">
      <c r="A957" s="179"/>
      <c r="B957" s="177" t="s">
        <v>2993</v>
      </c>
      <c r="C957" s="571">
        <v>45</v>
      </c>
      <c r="D957" s="576">
        <v>2019</v>
      </c>
      <c r="E957" s="176">
        <v>2024</v>
      </c>
      <c r="F957" s="547">
        <v>0</v>
      </c>
      <c r="G957" s="548">
        <v>1</v>
      </c>
      <c r="H957" s="549">
        <v>0</v>
      </c>
      <c r="I957" s="547">
        <v>0</v>
      </c>
      <c r="J957" s="548">
        <v>0</v>
      </c>
      <c r="K957" s="549">
        <v>0</v>
      </c>
      <c r="L957" s="547">
        <v>0</v>
      </c>
      <c r="M957" s="548">
        <v>0</v>
      </c>
      <c r="N957" s="549">
        <v>0</v>
      </c>
      <c r="O957" s="165">
        <v>0</v>
      </c>
      <c r="P957" s="536">
        <v>1</v>
      </c>
      <c r="Q957" s="167">
        <v>0</v>
      </c>
    </row>
    <row r="958" spans="1:17">
      <c r="A958" s="179"/>
      <c r="B958" s="177" t="s">
        <v>2993</v>
      </c>
      <c r="C958" s="571">
        <v>45</v>
      </c>
      <c r="D958" s="576">
        <v>2019</v>
      </c>
      <c r="E958" s="176">
        <v>2024</v>
      </c>
      <c r="F958" s="547">
        <v>0</v>
      </c>
      <c r="G958" s="548">
        <v>1</v>
      </c>
      <c r="H958" s="549">
        <v>0</v>
      </c>
      <c r="I958" s="547">
        <v>0</v>
      </c>
      <c r="J958" s="548">
        <v>0</v>
      </c>
      <c r="K958" s="549">
        <v>0</v>
      </c>
      <c r="L958" s="547">
        <v>0</v>
      </c>
      <c r="M958" s="548">
        <v>0</v>
      </c>
      <c r="N958" s="549">
        <v>0</v>
      </c>
      <c r="O958" s="165">
        <v>0</v>
      </c>
      <c r="P958" s="536">
        <v>1</v>
      </c>
      <c r="Q958" s="167">
        <v>0</v>
      </c>
    </row>
    <row r="959" spans="1:17">
      <c r="A959" s="179"/>
      <c r="B959" s="177" t="s">
        <v>2993</v>
      </c>
      <c r="C959" s="571">
        <v>45</v>
      </c>
      <c r="D959" s="576">
        <v>2019</v>
      </c>
      <c r="E959" s="176">
        <v>2024</v>
      </c>
      <c r="F959" s="547">
        <v>0</v>
      </c>
      <c r="G959" s="548">
        <v>1</v>
      </c>
      <c r="H959" s="549">
        <v>0</v>
      </c>
      <c r="I959" s="547">
        <v>0</v>
      </c>
      <c r="J959" s="548">
        <v>0</v>
      </c>
      <c r="K959" s="549">
        <v>0</v>
      </c>
      <c r="L959" s="547">
        <v>0</v>
      </c>
      <c r="M959" s="548">
        <v>0</v>
      </c>
      <c r="N959" s="549">
        <v>0</v>
      </c>
      <c r="O959" s="165">
        <v>0</v>
      </c>
      <c r="P959" s="536">
        <v>1</v>
      </c>
      <c r="Q959" s="167">
        <v>0</v>
      </c>
    </row>
    <row r="960" spans="1:17">
      <c r="A960" s="179"/>
      <c r="B960" s="177" t="s">
        <v>2993</v>
      </c>
      <c r="C960" s="571">
        <v>45</v>
      </c>
      <c r="D960" s="576">
        <v>2019</v>
      </c>
      <c r="E960" s="176">
        <v>2024</v>
      </c>
      <c r="F960" s="547">
        <v>0</v>
      </c>
      <c r="G960" s="548">
        <v>1</v>
      </c>
      <c r="H960" s="549">
        <v>0</v>
      </c>
      <c r="I960" s="547">
        <v>0</v>
      </c>
      <c r="J960" s="548">
        <v>0</v>
      </c>
      <c r="K960" s="549">
        <v>0</v>
      </c>
      <c r="L960" s="547">
        <v>0</v>
      </c>
      <c r="M960" s="548">
        <v>0</v>
      </c>
      <c r="N960" s="549">
        <v>0</v>
      </c>
      <c r="O960" s="165">
        <v>0</v>
      </c>
      <c r="P960" s="536">
        <v>1</v>
      </c>
      <c r="Q960" s="167">
        <v>0</v>
      </c>
    </row>
    <row r="961" spans="1:17">
      <c r="A961" s="179"/>
      <c r="B961" s="177" t="s">
        <v>2993</v>
      </c>
      <c r="C961" s="571">
        <v>45</v>
      </c>
      <c r="D961" s="576">
        <v>2019</v>
      </c>
      <c r="E961" s="176">
        <v>2024</v>
      </c>
      <c r="F961" s="547">
        <v>0</v>
      </c>
      <c r="G961" s="548">
        <v>1</v>
      </c>
      <c r="H961" s="549">
        <v>0</v>
      </c>
      <c r="I961" s="547">
        <v>0</v>
      </c>
      <c r="J961" s="548">
        <v>0</v>
      </c>
      <c r="K961" s="549">
        <v>0</v>
      </c>
      <c r="L961" s="547">
        <v>0</v>
      </c>
      <c r="M961" s="548">
        <v>0</v>
      </c>
      <c r="N961" s="549">
        <v>0</v>
      </c>
      <c r="O961" s="165">
        <v>0</v>
      </c>
      <c r="P961" s="536">
        <v>1</v>
      </c>
      <c r="Q961" s="167">
        <v>0</v>
      </c>
    </row>
    <row r="962" spans="1:17">
      <c r="A962" s="179"/>
      <c r="B962" s="177" t="s">
        <v>2993</v>
      </c>
      <c r="C962" s="571">
        <v>45</v>
      </c>
      <c r="D962" s="576">
        <v>2019</v>
      </c>
      <c r="E962" s="176">
        <v>2024</v>
      </c>
      <c r="F962" s="547">
        <v>0</v>
      </c>
      <c r="G962" s="548">
        <v>1</v>
      </c>
      <c r="H962" s="549">
        <v>0</v>
      </c>
      <c r="I962" s="547">
        <v>0</v>
      </c>
      <c r="J962" s="548">
        <v>0</v>
      </c>
      <c r="K962" s="549">
        <v>0</v>
      </c>
      <c r="L962" s="547">
        <v>0</v>
      </c>
      <c r="M962" s="548">
        <v>0</v>
      </c>
      <c r="N962" s="549">
        <v>0</v>
      </c>
      <c r="O962" s="165">
        <v>0</v>
      </c>
      <c r="P962" s="536">
        <v>1</v>
      </c>
      <c r="Q962" s="167">
        <v>0</v>
      </c>
    </row>
    <row r="963" spans="1:17">
      <c r="A963" s="179"/>
      <c r="B963" s="177" t="s">
        <v>2993</v>
      </c>
      <c r="C963" s="571">
        <v>70</v>
      </c>
      <c r="D963" s="576">
        <v>2018</v>
      </c>
      <c r="E963" s="175">
        <v>2023</v>
      </c>
      <c r="F963" s="547">
        <v>0</v>
      </c>
      <c r="G963" s="548">
        <v>0</v>
      </c>
      <c r="H963" s="549">
        <v>1</v>
      </c>
      <c r="I963" s="547">
        <v>0</v>
      </c>
      <c r="J963" s="548">
        <v>0</v>
      </c>
      <c r="K963" s="549">
        <v>0</v>
      </c>
      <c r="L963" s="172">
        <v>0</v>
      </c>
      <c r="M963" s="173">
        <v>0</v>
      </c>
      <c r="N963" s="174">
        <v>1</v>
      </c>
      <c r="O963" s="230">
        <v>0</v>
      </c>
      <c r="P963" s="231">
        <v>0</v>
      </c>
      <c r="Q963" s="232">
        <v>0</v>
      </c>
    </row>
    <row r="964" spans="1:17">
      <c r="A964" s="179"/>
      <c r="B964" s="177" t="s">
        <v>2993</v>
      </c>
      <c r="C964" s="571">
        <v>70</v>
      </c>
      <c r="D964" s="576">
        <v>2018</v>
      </c>
      <c r="E964" s="175">
        <v>2023</v>
      </c>
      <c r="F964" s="547">
        <v>0</v>
      </c>
      <c r="G964" s="548">
        <v>0</v>
      </c>
      <c r="H964" s="549">
        <v>1</v>
      </c>
      <c r="I964" s="547">
        <v>0</v>
      </c>
      <c r="J964" s="548">
        <v>0</v>
      </c>
      <c r="K964" s="549">
        <v>0</v>
      </c>
      <c r="L964" s="172">
        <v>0</v>
      </c>
      <c r="M964" s="173">
        <v>0</v>
      </c>
      <c r="N964" s="174">
        <v>1</v>
      </c>
      <c r="O964" s="230">
        <v>0</v>
      </c>
      <c r="P964" s="231">
        <v>0</v>
      </c>
      <c r="Q964" s="232">
        <v>0</v>
      </c>
    </row>
    <row r="965" spans="1:17">
      <c r="A965" s="179"/>
      <c r="B965" s="177" t="s">
        <v>2993</v>
      </c>
      <c r="C965" s="571">
        <v>70</v>
      </c>
      <c r="D965" s="576">
        <v>2018</v>
      </c>
      <c r="E965" s="175">
        <v>2023</v>
      </c>
      <c r="F965" s="547">
        <v>0</v>
      </c>
      <c r="G965" s="548">
        <v>0</v>
      </c>
      <c r="H965" s="549">
        <v>1</v>
      </c>
      <c r="I965" s="547">
        <v>0</v>
      </c>
      <c r="J965" s="548">
        <v>0</v>
      </c>
      <c r="K965" s="549">
        <v>0</v>
      </c>
      <c r="L965" s="172">
        <v>0</v>
      </c>
      <c r="M965" s="173">
        <v>0</v>
      </c>
      <c r="N965" s="174">
        <v>1</v>
      </c>
      <c r="O965" s="230">
        <v>0</v>
      </c>
      <c r="P965" s="231">
        <v>0</v>
      </c>
      <c r="Q965" s="232">
        <v>0</v>
      </c>
    </row>
    <row r="966" spans="1:17">
      <c r="A966" s="179"/>
      <c r="B966" s="177" t="s">
        <v>2993</v>
      </c>
      <c r="C966" s="571">
        <v>70</v>
      </c>
      <c r="D966" s="576">
        <v>2018</v>
      </c>
      <c r="E966" s="175">
        <v>2023</v>
      </c>
      <c r="F966" s="547">
        <v>0</v>
      </c>
      <c r="G966" s="548">
        <v>0</v>
      </c>
      <c r="H966" s="549">
        <v>1</v>
      </c>
      <c r="I966" s="547">
        <v>0</v>
      </c>
      <c r="J966" s="548">
        <v>0</v>
      </c>
      <c r="K966" s="549">
        <v>0</v>
      </c>
      <c r="L966" s="172">
        <v>0</v>
      </c>
      <c r="M966" s="173">
        <v>0</v>
      </c>
      <c r="N966" s="174">
        <v>1</v>
      </c>
      <c r="O966" s="230">
        <v>0</v>
      </c>
      <c r="P966" s="231">
        <v>0</v>
      </c>
      <c r="Q966" s="232">
        <v>0</v>
      </c>
    </row>
    <row r="967" spans="1:17">
      <c r="A967" s="179"/>
      <c r="B967" s="177" t="s">
        <v>2993</v>
      </c>
      <c r="C967" s="571">
        <v>70</v>
      </c>
      <c r="D967" s="576">
        <v>2018</v>
      </c>
      <c r="E967" s="175">
        <v>2023</v>
      </c>
      <c r="F967" s="547">
        <v>0</v>
      </c>
      <c r="G967" s="548">
        <v>0</v>
      </c>
      <c r="H967" s="549">
        <v>1</v>
      </c>
      <c r="I967" s="547">
        <v>0</v>
      </c>
      <c r="J967" s="548">
        <v>0</v>
      </c>
      <c r="K967" s="549">
        <v>0</v>
      </c>
      <c r="L967" s="172">
        <v>0</v>
      </c>
      <c r="M967" s="173">
        <v>0</v>
      </c>
      <c r="N967" s="174">
        <v>1</v>
      </c>
      <c r="O967" s="230">
        <v>0</v>
      </c>
      <c r="P967" s="231">
        <v>0</v>
      </c>
      <c r="Q967" s="232">
        <v>0</v>
      </c>
    </row>
    <row r="968" spans="1:17">
      <c r="A968" s="179"/>
      <c r="B968" s="177" t="s">
        <v>2993</v>
      </c>
      <c r="C968" s="571">
        <v>70</v>
      </c>
      <c r="D968" s="576">
        <v>2019</v>
      </c>
      <c r="E968" s="176">
        <v>2024</v>
      </c>
      <c r="F968" s="547">
        <v>0</v>
      </c>
      <c r="G968" s="548">
        <v>0</v>
      </c>
      <c r="H968" s="549">
        <v>1</v>
      </c>
      <c r="I968" s="547">
        <v>0</v>
      </c>
      <c r="J968" s="548">
        <v>0</v>
      </c>
      <c r="K968" s="549">
        <v>0</v>
      </c>
      <c r="L968" s="547">
        <v>0</v>
      </c>
      <c r="M968" s="548">
        <v>0</v>
      </c>
      <c r="N968" s="549">
        <v>0</v>
      </c>
      <c r="O968" s="165">
        <v>0</v>
      </c>
      <c r="P968" s="536">
        <v>0</v>
      </c>
      <c r="Q968" s="167">
        <v>1</v>
      </c>
    </row>
    <row r="969" spans="1:17">
      <c r="A969" s="179"/>
      <c r="B969" s="177" t="s">
        <v>2993</v>
      </c>
      <c r="C969" s="571">
        <v>70</v>
      </c>
      <c r="D969" s="576">
        <v>2019</v>
      </c>
      <c r="E969" s="176">
        <v>2024</v>
      </c>
      <c r="F969" s="547">
        <v>0</v>
      </c>
      <c r="G969" s="548">
        <v>0</v>
      </c>
      <c r="H969" s="549">
        <v>1</v>
      </c>
      <c r="I969" s="547">
        <v>0</v>
      </c>
      <c r="J969" s="548">
        <v>0</v>
      </c>
      <c r="K969" s="549">
        <v>0</v>
      </c>
      <c r="L969" s="547">
        <v>0</v>
      </c>
      <c r="M969" s="548">
        <v>0</v>
      </c>
      <c r="N969" s="549">
        <v>0</v>
      </c>
      <c r="O969" s="165">
        <v>0</v>
      </c>
      <c r="P969" s="536">
        <v>0</v>
      </c>
      <c r="Q969" s="167">
        <v>1</v>
      </c>
    </row>
    <row r="970" spans="1:17">
      <c r="A970" s="179"/>
      <c r="B970" s="177" t="s">
        <v>2993</v>
      </c>
      <c r="C970" s="571">
        <v>70</v>
      </c>
      <c r="D970" s="576">
        <v>2019</v>
      </c>
      <c r="E970" s="176">
        <v>2024</v>
      </c>
      <c r="F970" s="547">
        <v>0</v>
      </c>
      <c r="G970" s="548">
        <v>0</v>
      </c>
      <c r="H970" s="549">
        <v>0</v>
      </c>
      <c r="I970" s="547">
        <v>0</v>
      </c>
      <c r="J970" s="548">
        <v>0</v>
      </c>
      <c r="K970" s="549">
        <v>0</v>
      </c>
      <c r="L970" s="547">
        <v>0</v>
      </c>
      <c r="M970" s="548">
        <v>0</v>
      </c>
      <c r="N970" s="549">
        <v>0</v>
      </c>
      <c r="O970" s="165">
        <v>0</v>
      </c>
      <c r="P970" s="536">
        <v>0</v>
      </c>
      <c r="Q970" s="167">
        <v>1</v>
      </c>
    </row>
    <row r="971" spans="1:17">
      <c r="A971" s="179"/>
      <c r="B971" s="177" t="s">
        <v>2993</v>
      </c>
      <c r="C971" s="571">
        <v>70</v>
      </c>
      <c r="D971" s="576">
        <v>2019</v>
      </c>
      <c r="E971" s="176">
        <v>2024</v>
      </c>
      <c r="F971" s="547">
        <v>0</v>
      </c>
      <c r="G971" s="548">
        <v>0</v>
      </c>
      <c r="H971" s="549">
        <v>1</v>
      </c>
      <c r="I971" s="547">
        <v>0</v>
      </c>
      <c r="J971" s="548">
        <v>0</v>
      </c>
      <c r="K971" s="549">
        <v>0</v>
      </c>
      <c r="L971" s="547">
        <v>0</v>
      </c>
      <c r="M971" s="548">
        <v>0</v>
      </c>
      <c r="N971" s="549">
        <v>0</v>
      </c>
      <c r="O971" s="165">
        <v>0</v>
      </c>
      <c r="P971" s="536">
        <v>0</v>
      </c>
      <c r="Q971" s="167">
        <v>1</v>
      </c>
    </row>
    <row r="972" spans="1:17">
      <c r="A972" s="179"/>
      <c r="B972" s="177" t="s">
        <v>2993</v>
      </c>
      <c r="C972" s="571">
        <v>70</v>
      </c>
      <c r="D972" s="576">
        <v>2019</v>
      </c>
      <c r="E972" s="176">
        <v>2024</v>
      </c>
      <c r="F972" s="547">
        <v>0</v>
      </c>
      <c r="G972" s="548">
        <v>0</v>
      </c>
      <c r="H972" s="549">
        <v>1</v>
      </c>
      <c r="I972" s="547">
        <v>0</v>
      </c>
      <c r="J972" s="548">
        <v>0</v>
      </c>
      <c r="K972" s="549">
        <v>0</v>
      </c>
      <c r="L972" s="547">
        <v>0</v>
      </c>
      <c r="M972" s="548">
        <v>0</v>
      </c>
      <c r="N972" s="549">
        <v>0</v>
      </c>
      <c r="O972" s="165">
        <v>0</v>
      </c>
      <c r="P972" s="536">
        <v>0</v>
      </c>
      <c r="Q972" s="167">
        <v>1</v>
      </c>
    </row>
    <row r="973" spans="1:17">
      <c r="A973" s="179"/>
      <c r="B973" s="177" t="s">
        <v>2993</v>
      </c>
      <c r="C973" s="571">
        <v>70</v>
      </c>
      <c r="D973" s="576">
        <v>2019</v>
      </c>
      <c r="E973" s="176">
        <v>2024</v>
      </c>
      <c r="F973" s="547">
        <v>0</v>
      </c>
      <c r="G973" s="548">
        <v>0</v>
      </c>
      <c r="H973" s="549">
        <v>1</v>
      </c>
      <c r="I973" s="547">
        <v>0</v>
      </c>
      <c r="J973" s="548">
        <v>0</v>
      </c>
      <c r="K973" s="549">
        <v>0</v>
      </c>
      <c r="L973" s="547">
        <v>0</v>
      </c>
      <c r="M973" s="548">
        <v>0</v>
      </c>
      <c r="N973" s="549">
        <v>0</v>
      </c>
      <c r="O973" s="165">
        <v>0</v>
      </c>
      <c r="P973" s="536">
        <v>0</v>
      </c>
      <c r="Q973" s="167">
        <v>1</v>
      </c>
    </row>
    <row r="974" spans="1:17">
      <c r="A974" s="179"/>
      <c r="B974" s="177" t="s">
        <v>2993</v>
      </c>
      <c r="C974" s="571">
        <v>70</v>
      </c>
      <c r="D974" s="576">
        <v>2019</v>
      </c>
      <c r="E974" s="176">
        <v>2024</v>
      </c>
      <c r="F974" s="547">
        <v>0</v>
      </c>
      <c r="G974" s="548">
        <v>0</v>
      </c>
      <c r="H974" s="549">
        <v>1</v>
      </c>
      <c r="I974" s="547">
        <v>0</v>
      </c>
      <c r="J974" s="548">
        <v>0</v>
      </c>
      <c r="K974" s="549">
        <v>0</v>
      </c>
      <c r="L974" s="547">
        <v>0</v>
      </c>
      <c r="M974" s="548">
        <v>0</v>
      </c>
      <c r="N974" s="549">
        <v>0</v>
      </c>
      <c r="O974" s="165">
        <v>0</v>
      </c>
      <c r="P974" s="536">
        <v>0</v>
      </c>
      <c r="Q974" s="167">
        <v>1</v>
      </c>
    </row>
    <row r="975" spans="1:17">
      <c r="A975" s="179"/>
      <c r="B975" s="177" t="s">
        <v>2993</v>
      </c>
      <c r="C975" s="571">
        <v>70</v>
      </c>
      <c r="D975" s="576">
        <v>2019</v>
      </c>
      <c r="E975" s="176">
        <v>2024</v>
      </c>
      <c r="F975" s="547">
        <v>0</v>
      </c>
      <c r="G975" s="548">
        <v>0</v>
      </c>
      <c r="H975" s="549">
        <v>1</v>
      </c>
      <c r="I975" s="547">
        <v>0</v>
      </c>
      <c r="J975" s="548">
        <v>0</v>
      </c>
      <c r="K975" s="549">
        <v>0</v>
      </c>
      <c r="L975" s="547">
        <v>0</v>
      </c>
      <c r="M975" s="548">
        <v>0</v>
      </c>
      <c r="N975" s="549">
        <v>0</v>
      </c>
      <c r="O975" s="165">
        <v>0</v>
      </c>
      <c r="P975" s="536">
        <v>0</v>
      </c>
      <c r="Q975" s="167">
        <v>1</v>
      </c>
    </row>
    <row r="976" spans="1:17">
      <c r="A976" s="179" t="s">
        <v>2981</v>
      </c>
      <c r="B976" s="177" t="s">
        <v>2993</v>
      </c>
      <c r="C976" s="576">
        <v>45</v>
      </c>
      <c r="D976" s="576">
        <v>2019</v>
      </c>
      <c r="E976" s="679">
        <v>2024</v>
      </c>
      <c r="F976" s="547">
        <v>0</v>
      </c>
      <c r="G976" s="548">
        <v>1</v>
      </c>
      <c r="H976" s="549">
        <v>0</v>
      </c>
      <c r="I976" s="547">
        <v>0</v>
      </c>
      <c r="J976" s="548">
        <v>0</v>
      </c>
      <c r="K976" s="549">
        <v>0</v>
      </c>
      <c r="L976" s="680">
        <v>0</v>
      </c>
      <c r="M976" s="548">
        <v>0</v>
      </c>
      <c r="N976" s="549">
        <v>0</v>
      </c>
      <c r="O976" s="536">
        <v>0</v>
      </c>
      <c r="P976" s="536">
        <v>1</v>
      </c>
      <c r="Q976" s="536">
        <v>0</v>
      </c>
    </row>
    <row r="977" spans="1:17">
      <c r="A977" s="179" t="s">
        <v>2982</v>
      </c>
      <c r="B977" s="177" t="s">
        <v>2993</v>
      </c>
      <c r="C977" s="576">
        <v>45</v>
      </c>
      <c r="D977" s="576">
        <v>2019</v>
      </c>
      <c r="E977" s="679">
        <v>2024</v>
      </c>
      <c r="F977" s="547">
        <v>0</v>
      </c>
      <c r="G977" s="548">
        <v>1</v>
      </c>
      <c r="H977" s="549">
        <v>0</v>
      </c>
      <c r="I977" s="547">
        <v>0</v>
      </c>
      <c r="J977" s="548">
        <v>0</v>
      </c>
      <c r="K977" s="549">
        <v>0</v>
      </c>
      <c r="L977" s="680">
        <v>0</v>
      </c>
      <c r="M977" s="548">
        <v>0</v>
      </c>
      <c r="N977" s="549">
        <v>0</v>
      </c>
      <c r="O977" s="536">
        <v>0</v>
      </c>
      <c r="P977" s="536">
        <v>1</v>
      </c>
      <c r="Q977" s="536">
        <v>0</v>
      </c>
    </row>
    <row r="978" spans="1:17">
      <c r="A978" s="179" t="s">
        <v>2983</v>
      </c>
      <c r="B978" s="177" t="s">
        <v>2993</v>
      </c>
      <c r="C978" s="576">
        <v>45</v>
      </c>
      <c r="D978" s="576">
        <v>2019</v>
      </c>
      <c r="E978" s="679">
        <v>2024</v>
      </c>
      <c r="F978" s="547">
        <v>0</v>
      </c>
      <c r="G978" s="548">
        <v>1</v>
      </c>
      <c r="H978" s="549">
        <v>0</v>
      </c>
      <c r="I978" s="547">
        <v>0</v>
      </c>
      <c r="J978" s="548">
        <v>0</v>
      </c>
      <c r="K978" s="549">
        <v>0</v>
      </c>
      <c r="L978" s="680">
        <v>0</v>
      </c>
      <c r="M978" s="548">
        <v>0</v>
      </c>
      <c r="N978" s="549">
        <v>0</v>
      </c>
      <c r="O978" s="536">
        <v>0</v>
      </c>
      <c r="P978" s="536">
        <v>1</v>
      </c>
      <c r="Q978" s="536">
        <v>0</v>
      </c>
    </row>
    <row r="979" spans="1:17">
      <c r="A979" s="179" t="s">
        <v>2984</v>
      </c>
      <c r="B979" s="177" t="s">
        <v>2993</v>
      </c>
      <c r="C979" s="576">
        <v>45</v>
      </c>
      <c r="D979" s="576">
        <v>2019</v>
      </c>
      <c r="E979" s="679">
        <v>2024</v>
      </c>
      <c r="F979" s="547">
        <v>0</v>
      </c>
      <c r="G979" s="548">
        <v>1</v>
      </c>
      <c r="H979" s="549">
        <v>0</v>
      </c>
      <c r="I979" s="547">
        <v>0</v>
      </c>
      <c r="J979" s="548">
        <v>0</v>
      </c>
      <c r="K979" s="549">
        <v>0</v>
      </c>
      <c r="L979" s="680">
        <v>0</v>
      </c>
      <c r="M979" s="548">
        <v>0</v>
      </c>
      <c r="N979" s="549">
        <v>0</v>
      </c>
      <c r="O979" s="536">
        <v>0</v>
      </c>
      <c r="P979" s="536">
        <v>1</v>
      </c>
      <c r="Q979" s="536">
        <v>0</v>
      </c>
    </row>
    <row r="980" spans="1:17">
      <c r="A980" s="179" t="s">
        <v>2985</v>
      </c>
      <c r="B980" s="177" t="s">
        <v>2993</v>
      </c>
      <c r="C980" s="576">
        <v>45</v>
      </c>
      <c r="D980" s="576">
        <v>2019</v>
      </c>
      <c r="E980" s="679">
        <v>2024</v>
      </c>
      <c r="F980" s="547">
        <v>0</v>
      </c>
      <c r="G980" s="548">
        <v>1</v>
      </c>
      <c r="H980" s="549">
        <v>0</v>
      </c>
      <c r="I980" s="547">
        <v>0</v>
      </c>
      <c r="J980" s="548">
        <v>0</v>
      </c>
      <c r="K980" s="549">
        <v>0</v>
      </c>
      <c r="L980" s="680">
        <v>0</v>
      </c>
      <c r="M980" s="548">
        <v>0</v>
      </c>
      <c r="N980" s="549">
        <v>0</v>
      </c>
      <c r="O980" s="536">
        <v>0</v>
      </c>
      <c r="P980" s="536">
        <v>1</v>
      </c>
      <c r="Q980" s="536">
        <v>0</v>
      </c>
    </row>
    <row r="981" spans="1:17">
      <c r="A981" s="179" t="s">
        <v>2986</v>
      </c>
      <c r="B981" s="177" t="s">
        <v>2993</v>
      </c>
      <c r="C981" s="576">
        <v>45</v>
      </c>
      <c r="D981" s="576">
        <v>2019</v>
      </c>
      <c r="E981" s="679">
        <v>2024</v>
      </c>
      <c r="F981" s="547">
        <v>0</v>
      </c>
      <c r="G981" s="548">
        <v>1</v>
      </c>
      <c r="H981" s="549">
        <v>0</v>
      </c>
      <c r="I981" s="547">
        <v>0</v>
      </c>
      <c r="J981" s="548">
        <v>0</v>
      </c>
      <c r="K981" s="549">
        <v>0</v>
      </c>
      <c r="L981" s="680">
        <v>0</v>
      </c>
      <c r="M981" s="548">
        <v>0</v>
      </c>
      <c r="N981" s="549">
        <v>0</v>
      </c>
      <c r="O981" s="536">
        <v>0</v>
      </c>
      <c r="P981" s="536">
        <v>1</v>
      </c>
      <c r="Q981" s="536">
        <v>0</v>
      </c>
    </row>
    <row r="982" spans="1:17">
      <c r="A982" s="179" t="s">
        <v>2987</v>
      </c>
      <c r="B982" s="177" t="s">
        <v>2993</v>
      </c>
      <c r="C982" s="576">
        <v>45</v>
      </c>
      <c r="D982" s="576">
        <v>2019</v>
      </c>
      <c r="E982" s="679">
        <v>2024</v>
      </c>
      <c r="F982" s="547">
        <v>0</v>
      </c>
      <c r="G982" s="548">
        <v>1</v>
      </c>
      <c r="H982" s="549">
        <v>0</v>
      </c>
      <c r="I982" s="547">
        <v>0</v>
      </c>
      <c r="J982" s="548">
        <v>0</v>
      </c>
      <c r="K982" s="549">
        <v>0</v>
      </c>
      <c r="L982" s="680">
        <v>0</v>
      </c>
      <c r="M982" s="548">
        <v>0</v>
      </c>
      <c r="N982" s="549">
        <v>0</v>
      </c>
      <c r="O982" s="536">
        <v>0</v>
      </c>
      <c r="P982" s="536">
        <v>1</v>
      </c>
      <c r="Q982" s="536">
        <v>0</v>
      </c>
    </row>
    <row r="983" spans="1:17">
      <c r="A983" s="179" t="s">
        <v>2988</v>
      </c>
      <c r="B983" s="177" t="s">
        <v>2993</v>
      </c>
      <c r="C983" s="576">
        <v>45</v>
      </c>
      <c r="D983" s="576">
        <v>2019</v>
      </c>
      <c r="E983" s="679">
        <v>2024</v>
      </c>
      <c r="F983" s="547">
        <v>0</v>
      </c>
      <c r="G983" s="548">
        <v>1</v>
      </c>
      <c r="H983" s="549">
        <v>0</v>
      </c>
      <c r="I983" s="547">
        <v>0</v>
      </c>
      <c r="J983" s="548">
        <v>0</v>
      </c>
      <c r="K983" s="549">
        <v>0</v>
      </c>
      <c r="L983" s="680">
        <v>0</v>
      </c>
      <c r="M983" s="548">
        <v>0</v>
      </c>
      <c r="N983" s="549">
        <v>0</v>
      </c>
      <c r="O983" s="536">
        <v>0</v>
      </c>
      <c r="P983" s="536">
        <v>1</v>
      </c>
      <c r="Q983" s="536">
        <v>0</v>
      </c>
    </row>
    <row r="984" spans="1:17">
      <c r="A984" s="179" t="s">
        <v>2989</v>
      </c>
      <c r="B984" s="177" t="s">
        <v>2993</v>
      </c>
      <c r="C984" s="576">
        <v>70</v>
      </c>
      <c r="D984" s="576">
        <v>2019</v>
      </c>
      <c r="E984" s="679">
        <v>2024</v>
      </c>
      <c r="F984" s="547">
        <v>0</v>
      </c>
      <c r="G984" s="548">
        <v>0</v>
      </c>
      <c r="H984" s="549">
        <v>1</v>
      </c>
      <c r="I984" s="547">
        <v>0</v>
      </c>
      <c r="J984" s="548">
        <v>0</v>
      </c>
      <c r="K984" s="549">
        <v>0</v>
      </c>
      <c r="L984" s="680">
        <v>0</v>
      </c>
      <c r="M984" s="548">
        <v>0</v>
      </c>
      <c r="N984" s="549">
        <v>0</v>
      </c>
      <c r="O984" s="536">
        <v>0</v>
      </c>
      <c r="P984" s="536">
        <v>0</v>
      </c>
      <c r="Q984" s="536">
        <v>1</v>
      </c>
    </row>
    <row r="985" spans="1:17">
      <c r="A985" s="179" t="s">
        <v>2990</v>
      </c>
      <c r="B985" s="177" t="s">
        <v>2993</v>
      </c>
      <c r="C985" s="576">
        <v>70</v>
      </c>
      <c r="D985" s="576">
        <v>2019</v>
      </c>
      <c r="E985" s="679">
        <v>2024</v>
      </c>
      <c r="F985" s="547">
        <v>0</v>
      </c>
      <c r="G985" s="548">
        <v>0</v>
      </c>
      <c r="H985" s="549">
        <v>1</v>
      </c>
      <c r="I985" s="547">
        <v>0</v>
      </c>
      <c r="J985" s="548">
        <v>0</v>
      </c>
      <c r="K985" s="549">
        <v>0</v>
      </c>
      <c r="L985" s="680">
        <v>0</v>
      </c>
      <c r="M985" s="548">
        <v>0</v>
      </c>
      <c r="N985" s="549">
        <v>0</v>
      </c>
      <c r="O985" s="536">
        <v>0</v>
      </c>
      <c r="P985" s="536">
        <v>0</v>
      </c>
      <c r="Q985" s="536">
        <v>1</v>
      </c>
    </row>
    <row r="986" spans="1:17">
      <c r="A986" s="179" t="s">
        <v>2991</v>
      </c>
      <c r="B986" s="177" t="s">
        <v>2993</v>
      </c>
      <c r="C986" s="576">
        <v>70</v>
      </c>
      <c r="D986" s="576">
        <v>2019</v>
      </c>
      <c r="E986" s="679">
        <v>2024</v>
      </c>
      <c r="F986" s="547">
        <v>0</v>
      </c>
      <c r="G986" s="548">
        <v>0</v>
      </c>
      <c r="H986" s="549">
        <v>1</v>
      </c>
      <c r="I986" s="547">
        <v>0</v>
      </c>
      <c r="J986" s="548">
        <v>0</v>
      </c>
      <c r="K986" s="549">
        <v>0</v>
      </c>
      <c r="L986" s="680">
        <v>0</v>
      </c>
      <c r="M986" s="548">
        <v>0</v>
      </c>
      <c r="N986" s="549">
        <v>0</v>
      </c>
      <c r="O986" s="536">
        <v>0</v>
      </c>
      <c r="P986" s="536">
        <v>0</v>
      </c>
      <c r="Q986" s="536">
        <v>1</v>
      </c>
    </row>
    <row r="987" spans="1:17" ht="15" thickBot="1">
      <c r="A987" s="202" t="s">
        <v>2992</v>
      </c>
      <c r="B987" s="222" t="s">
        <v>2993</v>
      </c>
      <c r="C987" s="655">
        <v>70</v>
      </c>
      <c r="D987" s="655">
        <v>2019</v>
      </c>
      <c r="E987" s="681">
        <v>2024</v>
      </c>
      <c r="F987" s="611">
        <v>0</v>
      </c>
      <c r="G987" s="612">
        <v>0</v>
      </c>
      <c r="H987" s="613">
        <v>1</v>
      </c>
      <c r="I987" s="611">
        <v>0</v>
      </c>
      <c r="J987" s="612">
        <v>0</v>
      </c>
      <c r="K987" s="613">
        <v>0</v>
      </c>
      <c r="L987" s="682">
        <v>0</v>
      </c>
      <c r="M987" s="612">
        <v>0</v>
      </c>
      <c r="N987" s="613">
        <v>0</v>
      </c>
      <c r="O987" s="223">
        <v>0</v>
      </c>
      <c r="P987" s="223">
        <v>0</v>
      </c>
      <c r="Q987" s="223">
        <v>1</v>
      </c>
    </row>
    <row r="988" spans="1:17" ht="15" thickBot="1">
      <c r="F988" s="218">
        <f>SUM(F6:F987)</f>
        <v>439</v>
      </c>
      <c r="G988" s="219">
        <f>SUM(G6:G987)</f>
        <v>403</v>
      </c>
      <c r="H988" s="220">
        <f>SUM(H6:H987)</f>
        <v>120</v>
      </c>
      <c r="I988" s="683">
        <f>SUM(I6:I987)</f>
        <v>69</v>
      </c>
      <c r="J988" s="684">
        <f>SUM(J6:J944)</f>
        <v>0</v>
      </c>
      <c r="K988" s="685">
        <f>SUM(K6:K944)</f>
        <v>0</v>
      </c>
      <c r="L988" s="683">
        <f t="shared" ref="L988:Q988" si="1">SUM(L6:L987)</f>
        <v>103</v>
      </c>
      <c r="M988" s="684">
        <f t="shared" si="1"/>
        <v>86</v>
      </c>
      <c r="N988" s="685">
        <f t="shared" si="1"/>
        <v>37</v>
      </c>
      <c r="O988" s="683">
        <f t="shared" si="1"/>
        <v>268</v>
      </c>
      <c r="P988" s="684">
        <f t="shared" si="1"/>
        <v>316</v>
      </c>
      <c r="Q988" s="685">
        <f t="shared" si="1"/>
        <v>84</v>
      </c>
    </row>
    <row r="993" spans="5:6">
      <c r="E993"/>
      <c r="F993"/>
    </row>
    <row r="994" spans="5:6">
      <c r="E994"/>
      <c r="F994"/>
    </row>
    <row r="995" spans="5:6">
      <c r="E995"/>
      <c r="F995"/>
    </row>
    <row r="996" spans="5:6">
      <c r="E996"/>
      <c r="F996"/>
    </row>
    <row r="997" spans="5:6">
      <c r="E997"/>
      <c r="F997"/>
    </row>
  </sheetData>
  <mergeCells count="217">
    <mergeCell ref="A2:C4"/>
    <mergeCell ref="D2:E4"/>
    <mergeCell ref="F2:G2"/>
    <mergeCell ref="I2:J2"/>
    <mergeCell ref="L2:M2"/>
    <mergeCell ref="O2:P2"/>
    <mergeCell ref="A639:A641"/>
    <mergeCell ref="B639:B641"/>
    <mergeCell ref="A642:A644"/>
    <mergeCell ref="B642:B644"/>
    <mergeCell ref="A633:A635"/>
    <mergeCell ref="B633:B635"/>
    <mergeCell ref="A636:A638"/>
    <mergeCell ref="B636:B638"/>
    <mergeCell ref="B538:E538"/>
    <mergeCell ref="A628:E628"/>
    <mergeCell ref="A630:A632"/>
    <mergeCell ref="B630:B632"/>
    <mergeCell ref="A651:A653"/>
    <mergeCell ref="B651:B653"/>
    <mergeCell ref="A654:A656"/>
    <mergeCell ref="B654:B656"/>
    <mergeCell ref="A645:A647"/>
    <mergeCell ref="B645:B647"/>
    <mergeCell ref="A648:A650"/>
    <mergeCell ref="B648:B650"/>
    <mergeCell ref="A663:A665"/>
    <mergeCell ref="B663:B665"/>
    <mergeCell ref="A666:A668"/>
    <mergeCell ref="B666:B668"/>
    <mergeCell ref="A657:A659"/>
    <mergeCell ref="B657:B659"/>
    <mergeCell ref="A660:A662"/>
    <mergeCell ref="B660:B662"/>
    <mergeCell ref="A675:A677"/>
    <mergeCell ref="B675:B677"/>
    <mergeCell ref="A678:A680"/>
    <mergeCell ref="B678:B680"/>
    <mergeCell ref="A669:A671"/>
    <mergeCell ref="B669:B671"/>
    <mergeCell ref="A672:A674"/>
    <mergeCell ref="B672:B674"/>
    <mergeCell ref="A687:A689"/>
    <mergeCell ref="B687:B689"/>
    <mergeCell ref="A690:A692"/>
    <mergeCell ref="B690:B692"/>
    <mergeCell ref="A681:A683"/>
    <mergeCell ref="B681:B683"/>
    <mergeCell ref="A684:A686"/>
    <mergeCell ref="B684:B686"/>
    <mergeCell ref="A699:A701"/>
    <mergeCell ref="B699:B701"/>
    <mergeCell ref="A702:A704"/>
    <mergeCell ref="B702:B704"/>
    <mergeCell ref="A693:A695"/>
    <mergeCell ref="B693:B695"/>
    <mergeCell ref="A696:A698"/>
    <mergeCell ref="B696:B698"/>
    <mergeCell ref="A711:A713"/>
    <mergeCell ref="B711:B713"/>
    <mergeCell ref="A714:A716"/>
    <mergeCell ref="B714:B716"/>
    <mergeCell ref="A705:A707"/>
    <mergeCell ref="B705:B707"/>
    <mergeCell ref="A708:A710"/>
    <mergeCell ref="B708:B710"/>
    <mergeCell ref="A723:A725"/>
    <mergeCell ref="B723:B725"/>
    <mergeCell ref="A726:A728"/>
    <mergeCell ref="B726:B728"/>
    <mergeCell ref="A717:A719"/>
    <mergeCell ref="B717:B719"/>
    <mergeCell ref="A720:A722"/>
    <mergeCell ref="B720:B722"/>
    <mergeCell ref="A735:A737"/>
    <mergeCell ref="B735:B737"/>
    <mergeCell ref="A738:A740"/>
    <mergeCell ref="B738:B740"/>
    <mergeCell ref="A729:A731"/>
    <mergeCell ref="B729:B731"/>
    <mergeCell ref="A732:A734"/>
    <mergeCell ref="B732:B734"/>
    <mergeCell ref="A747:A749"/>
    <mergeCell ref="B747:B749"/>
    <mergeCell ref="A750:A752"/>
    <mergeCell ref="B750:B752"/>
    <mergeCell ref="A741:A743"/>
    <mergeCell ref="B741:B743"/>
    <mergeCell ref="A744:A746"/>
    <mergeCell ref="B744:B746"/>
    <mergeCell ref="A759:A761"/>
    <mergeCell ref="B759:B761"/>
    <mergeCell ref="A762:A764"/>
    <mergeCell ref="B762:B764"/>
    <mergeCell ref="A753:A755"/>
    <mergeCell ref="B753:B755"/>
    <mergeCell ref="A756:A758"/>
    <mergeCell ref="B756:B758"/>
    <mergeCell ref="A771:A773"/>
    <mergeCell ref="B771:B773"/>
    <mergeCell ref="A774:A776"/>
    <mergeCell ref="B774:B776"/>
    <mergeCell ref="A765:A767"/>
    <mergeCell ref="B765:B767"/>
    <mergeCell ref="A768:A770"/>
    <mergeCell ref="B768:B770"/>
    <mergeCell ref="A783:A785"/>
    <mergeCell ref="B783:B785"/>
    <mergeCell ref="A786:A788"/>
    <mergeCell ref="B786:B788"/>
    <mergeCell ref="A777:A779"/>
    <mergeCell ref="B777:B779"/>
    <mergeCell ref="A780:A782"/>
    <mergeCell ref="B780:B782"/>
    <mergeCell ref="A795:A797"/>
    <mergeCell ref="B795:B797"/>
    <mergeCell ref="A798:A800"/>
    <mergeCell ref="B798:B800"/>
    <mergeCell ref="A789:A791"/>
    <mergeCell ref="B789:B791"/>
    <mergeCell ref="A792:A794"/>
    <mergeCell ref="B792:B794"/>
    <mergeCell ref="A807:A809"/>
    <mergeCell ref="B807:B809"/>
    <mergeCell ref="A810:A812"/>
    <mergeCell ref="B810:B812"/>
    <mergeCell ref="A801:A803"/>
    <mergeCell ref="B801:B803"/>
    <mergeCell ref="A804:A806"/>
    <mergeCell ref="B804:B806"/>
    <mergeCell ref="A819:A821"/>
    <mergeCell ref="B819:B821"/>
    <mergeCell ref="A822:A824"/>
    <mergeCell ref="B822:B824"/>
    <mergeCell ref="A813:A815"/>
    <mergeCell ref="B813:B815"/>
    <mergeCell ref="A816:A818"/>
    <mergeCell ref="B816:B818"/>
    <mergeCell ref="A831:A833"/>
    <mergeCell ref="B831:B833"/>
    <mergeCell ref="A834:A836"/>
    <mergeCell ref="B834:B836"/>
    <mergeCell ref="A825:A827"/>
    <mergeCell ref="B825:B827"/>
    <mergeCell ref="A828:A830"/>
    <mergeCell ref="B828:B830"/>
    <mergeCell ref="A843:A845"/>
    <mergeCell ref="B843:B845"/>
    <mergeCell ref="A846:A848"/>
    <mergeCell ref="B846:B848"/>
    <mergeCell ref="A837:A839"/>
    <mergeCell ref="B837:B839"/>
    <mergeCell ref="A840:A842"/>
    <mergeCell ref="B840:B842"/>
    <mergeCell ref="A858:A860"/>
    <mergeCell ref="B858:B860"/>
    <mergeCell ref="A861:A863"/>
    <mergeCell ref="B861:B863"/>
    <mergeCell ref="A849:A851"/>
    <mergeCell ref="B849:B851"/>
    <mergeCell ref="B853:D853"/>
    <mergeCell ref="A855:A857"/>
    <mergeCell ref="B855:B857"/>
    <mergeCell ref="A870:A872"/>
    <mergeCell ref="B870:B872"/>
    <mergeCell ref="A873:A875"/>
    <mergeCell ref="B873:B875"/>
    <mergeCell ref="A864:A866"/>
    <mergeCell ref="B864:B866"/>
    <mergeCell ref="A867:A869"/>
    <mergeCell ref="B867:B869"/>
    <mergeCell ref="A882:A884"/>
    <mergeCell ref="B882:B884"/>
    <mergeCell ref="A885:A887"/>
    <mergeCell ref="B885:B887"/>
    <mergeCell ref="A876:A878"/>
    <mergeCell ref="B876:B878"/>
    <mergeCell ref="A879:A881"/>
    <mergeCell ref="B879:B881"/>
    <mergeCell ref="A894:A896"/>
    <mergeCell ref="B894:B896"/>
    <mergeCell ref="A897:A899"/>
    <mergeCell ref="B897:B899"/>
    <mergeCell ref="A888:A890"/>
    <mergeCell ref="B888:B890"/>
    <mergeCell ref="A891:A893"/>
    <mergeCell ref="B891:B893"/>
    <mergeCell ref="A900:A902"/>
    <mergeCell ref="B900:B902"/>
    <mergeCell ref="A903:A905"/>
    <mergeCell ref="B903:B905"/>
    <mergeCell ref="A918:A920"/>
    <mergeCell ref="B918:B920"/>
    <mergeCell ref="A912:A914"/>
    <mergeCell ref="B912:B914"/>
    <mergeCell ref="A915:A917"/>
    <mergeCell ref="B915:B917"/>
    <mergeCell ref="A942:A944"/>
    <mergeCell ref="B942:B944"/>
    <mergeCell ref="A936:A938"/>
    <mergeCell ref="B936:B938"/>
    <mergeCell ref="A939:A941"/>
    <mergeCell ref="B939:B941"/>
    <mergeCell ref="A906:A908"/>
    <mergeCell ref="B906:B908"/>
    <mergeCell ref="A909:A911"/>
    <mergeCell ref="B909:B911"/>
    <mergeCell ref="A921:A923"/>
    <mergeCell ref="B921:B923"/>
    <mergeCell ref="A930:A932"/>
    <mergeCell ref="B930:B932"/>
    <mergeCell ref="A933:A935"/>
    <mergeCell ref="B933:B935"/>
    <mergeCell ref="A924:A926"/>
    <mergeCell ref="B924:B926"/>
    <mergeCell ref="A927:A929"/>
    <mergeCell ref="B927:B929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X270"/>
  <sheetViews>
    <sheetView workbookViewId="0">
      <selection activeCell="J262" sqref="J262:K262"/>
    </sheetView>
  </sheetViews>
  <sheetFormatPr baseColWidth="10" defaultRowHeight="14.5"/>
  <cols>
    <col min="1" max="1" width="3.7265625" customWidth="1"/>
    <col min="2" max="2" width="6.1796875" customWidth="1"/>
    <col min="3" max="3" width="6.26953125" customWidth="1"/>
    <col min="4" max="4" width="4.81640625" customWidth="1"/>
    <col min="5" max="5" width="5.453125" customWidth="1"/>
    <col min="6" max="6" width="4.1796875" customWidth="1"/>
    <col min="7" max="7" width="4.7265625" customWidth="1"/>
    <col min="13" max="14" width="11.26953125" style="238" customWidth="1"/>
    <col min="15" max="15" width="9.26953125" style="239" customWidth="1"/>
    <col min="16" max="16" width="6.7265625" style="239" customWidth="1"/>
    <col min="17" max="23" width="6.7265625" style="37" customWidth="1"/>
    <col min="257" max="257" width="3.7265625" customWidth="1"/>
    <col min="258" max="258" width="6.1796875" customWidth="1"/>
    <col min="259" max="259" width="6.26953125" customWidth="1"/>
    <col min="260" max="260" width="4.81640625" customWidth="1"/>
    <col min="261" max="261" width="5.453125" customWidth="1"/>
    <col min="262" max="262" width="4.1796875" customWidth="1"/>
    <col min="263" max="263" width="4.7265625" customWidth="1"/>
    <col min="269" max="270" width="11.26953125" customWidth="1"/>
    <col min="271" max="271" width="9.26953125" customWidth="1"/>
    <col min="272" max="279" width="6.7265625" customWidth="1"/>
    <col min="513" max="513" width="3.7265625" customWidth="1"/>
    <col min="514" max="514" width="6.1796875" customWidth="1"/>
    <col min="515" max="515" width="6.26953125" customWidth="1"/>
    <col min="516" max="516" width="4.81640625" customWidth="1"/>
    <col min="517" max="517" width="5.453125" customWidth="1"/>
    <col min="518" max="518" width="4.1796875" customWidth="1"/>
    <col min="519" max="519" width="4.7265625" customWidth="1"/>
    <col min="525" max="526" width="11.26953125" customWidth="1"/>
    <col min="527" max="527" width="9.26953125" customWidth="1"/>
    <col min="528" max="535" width="6.7265625" customWidth="1"/>
    <col min="769" max="769" width="3.7265625" customWidth="1"/>
    <col min="770" max="770" width="6.1796875" customWidth="1"/>
    <col min="771" max="771" width="6.26953125" customWidth="1"/>
    <col min="772" max="772" width="4.81640625" customWidth="1"/>
    <col min="773" max="773" width="5.453125" customWidth="1"/>
    <col min="774" max="774" width="4.1796875" customWidth="1"/>
    <col min="775" max="775" width="4.7265625" customWidth="1"/>
    <col min="781" max="782" width="11.26953125" customWidth="1"/>
    <col min="783" max="783" width="9.26953125" customWidth="1"/>
    <col min="784" max="791" width="6.7265625" customWidth="1"/>
    <col min="1025" max="1025" width="3.7265625" customWidth="1"/>
    <col min="1026" max="1026" width="6.1796875" customWidth="1"/>
    <col min="1027" max="1027" width="6.26953125" customWidth="1"/>
    <col min="1028" max="1028" width="4.81640625" customWidth="1"/>
    <col min="1029" max="1029" width="5.453125" customWidth="1"/>
    <col min="1030" max="1030" width="4.1796875" customWidth="1"/>
    <col min="1031" max="1031" width="4.7265625" customWidth="1"/>
    <col min="1037" max="1038" width="11.26953125" customWidth="1"/>
    <col min="1039" max="1039" width="9.26953125" customWidth="1"/>
    <col min="1040" max="1047" width="6.7265625" customWidth="1"/>
    <col min="1281" max="1281" width="3.7265625" customWidth="1"/>
    <col min="1282" max="1282" width="6.1796875" customWidth="1"/>
    <col min="1283" max="1283" width="6.26953125" customWidth="1"/>
    <col min="1284" max="1284" width="4.81640625" customWidth="1"/>
    <col min="1285" max="1285" width="5.453125" customWidth="1"/>
    <col min="1286" max="1286" width="4.1796875" customWidth="1"/>
    <col min="1287" max="1287" width="4.7265625" customWidth="1"/>
    <col min="1293" max="1294" width="11.26953125" customWidth="1"/>
    <col min="1295" max="1295" width="9.26953125" customWidth="1"/>
    <col min="1296" max="1303" width="6.7265625" customWidth="1"/>
    <col min="1537" max="1537" width="3.7265625" customWidth="1"/>
    <col min="1538" max="1538" width="6.1796875" customWidth="1"/>
    <col min="1539" max="1539" width="6.26953125" customWidth="1"/>
    <col min="1540" max="1540" width="4.81640625" customWidth="1"/>
    <col min="1541" max="1541" width="5.453125" customWidth="1"/>
    <col min="1542" max="1542" width="4.1796875" customWidth="1"/>
    <col min="1543" max="1543" width="4.7265625" customWidth="1"/>
    <col min="1549" max="1550" width="11.26953125" customWidth="1"/>
    <col min="1551" max="1551" width="9.26953125" customWidth="1"/>
    <col min="1552" max="1559" width="6.7265625" customWidth="1"/>
    <col min="1793" max="1793" width="3.7265625" customWidth="1"/>
    <col min="1794" max="1794" width="6.1796875" customWidth="1"/>
    <col min="1795" max="1795" width="6.26953125" customWidth="1"/>
    <col min="1796" max="1796" width="4.81640625" customWidth="1"/>
    <col min="1797" max="1797" width="5.453125" customWidth="1"/>
    <col min="1798" max="1798" width="4.1796875" customWidth="1"/>
    <col min="1799" max="1799" width="4.7265625" customWidth="1"/>
    <col min="1805" max="1806" width="11.26953125" customWidth="1"/>
    <col min="1807" max="1807" width="9.26953125" customWidth="1"/>
    <col min="1808" max="1815" width="6.7265625" customWidth="1"/>
    <col min="2049" max="2049" width="3.7265625" customWidth="1"/>
    <col min="2050" max="2050" width="6.1796875" customWidth="1"/>
    <col min="2051" max="2051" width="6.26953125" customWidth="1"/>
    <col min="2052" max="2052" width="4.81640625" customWidth="1"/>
    <col min="2053" max="2053" width="5.453125" customWidth="1"/>
    <col min="2054" max="2054" width="4.1796875" customWidth="1"/>
    <col min="2055" max="2055" width="4.7265625" customWidth="1"/>
    <col min="2061" max="2062" width="11.26953125" customWidth="1"/>
    <col min="2063" max="2063" width="9.26953125" customWidth="1"/>
    <col min="2064" max="2071" width="6.7265625" customWidth="1"/>
    <col min="2305" max="2305" width="3.7265625" customWidth="1"/>
    <col min="2306" max="2306" width="6.1796875" customWidth="1"/>
    <col min="2307" max="2307" width="6.26953125" customWidth="1"/>
    <col min="2308" max="2308" width="4.81640625" customWidth="1"/>
    <col min="2309" max="2309" width="5.453125" customWidth="1"/>
    <col min="2310" max="2310" width="4.1796875" customWidth="1"/>
    <col min="2311" max="2311" width="4.7265625" customWidth="1"/>
    <col min="2317" max="2318" width="11.26953125" customWidth="1"/>
    <col min="2319" max="2319" width="9.26953125" customWidth="1"/>
    <col min="2320" max="2327" width="6.7265625" customWidth="1"/>
    <col min="2561" max="2561" width="3.7265625" customWidth="1"/>
    <col min="2562" max="2562" width="6.1796875" customWidth="1"/>
    <col min="2563" max="2563" width="6.26953125" customWidth="1"/>
    <col min="2564" max="2564" width="4.81640625" customWidth="1"/>
    <col min="2565" max="2565" width="5.453125" customWidth="1"/>
    <col min="2566" max="2566" width="4.1796875" customWidth="1"/>
    <col min="2567" max="2567" width="4.7265625" customWidth="1"/>
    <col min="2573" max="2574" width="11.26953125" customWidth="1"/>
    <col min="2575" max="2575" width="9.26953125" customWidth="1"/>
    <col min="2576" max="2583" width="6.7265625" customWidth="1"/>
    <col min="2817" max="2817" width="3.7265625" customWidth="1"/>
    <col min="2818" max="2818" width="6.1796875" customWidth="1"/>
    <col min="2819" max="2819" width="6.26953125" customWidth="1"/>
    <col min="2820" max="2820" width="4.81640625" customWidth="1"/>
    <col min="2821" max="2821" width="5.453125" customWidth="1"/>
    <col min="2822" max="2822" width="4.1796875" customWidth="1"/>
    <col min="2823" max="2823" width="4.7265625" customWidth="1"/>
    <col min="2829" max="2830" width="11.26953125" customWidth="1"/>
    <col min="2831" max="2831" width="9.26953125" customWidth="1"/>
    <col min="2832" max="2839" width="6.7265625" customWidth="1"/>
    <col min="3073" max="3073" width="3.7265625" customWidth="1"/>
    <col min="3074" max="3074" width="6.1796875" customWidth="1"/>
    <col min="3075" max="3075" width="6.26953125" customWidth="1"/>
    <col min="3076" max="3076" width="4.81640625" customWidth="1"/>
    <col min="3077" max="3077" width="5.453125" customWidth="1"/>
    <col min="3078" max="3078" width="4.1796875" customWidth="1"/>
    <col min="3079" max="3079" width="4.7265625" customWidth="1"/>
    <col min="3085" max="3086" width="11.26953125" customWidth="1"/>
    <col min="3087" max="3087" width="9.26953125" customWidth="1"/>
    <col min="3088" max="3095" width="6.7265625" customWidth="1"/>
    <col min="3329" max="3329" width="3.7265625" customWidth="1"/>
    <col min="3330" max="3330" width="6.1796875" customWidth="1"/>
    <col min="3331" max="3331" width="6.26953125" customWidth="1"/>
    <col min="3332" max="3332" width="4.81640625" customWidth="1"/>
    <col min="3333" max="3333" width="5.453125" customWidth="1"/>
    <col min="3334" max="3334" width="4.1796875" customWidth="1"/>
    <col min="3335" max="3335" width="4.7265625" customWidth="1"/>
    <col min="3341" max="3342" width="11.26953125" customWidth="1"/>
    <col min="3343" max="3343" width="9.26953125" customWidth="1"/>
    <col min="3344" max="3351" width="6.7265625" customWidth="1"/>
    <col min="3585" max="3585" width="3.7265625" customWidth="1"/>
    <col min="3586" max="3586" width="6.1796875" customWidth="1"/>
    <col min="3587" max="3587" width="6.26953125" customWidth="1"/>
    <col min="3588" max="3588" width="4.81640625" customWidth="1"/>
    <col min="3589" max="3589" width="5.453125" customWidth="1"/>
    <col min="3590" max="3590" width="4.1796875" customWidth="1"/>
    <col min="3591" max="3591" width="4.7265625" customWidth="1"/>
    <col min="3597" max="3598" width="11.26953125" customWidth="1"/>
    <col min="3599" max="3599" width="9.26953125" customWidth="1"/>
    <col min="3600" max="3607" width="6.7265625" customWidth="1"/>
    <col min="3841" max="3841" width="3.7265625" customWidth="1"/>
    <col min="3842" max="3842" width="6.1796875" customWidth="1"/>
    <col min="3843" max="3843" width="6.26953125" customWidth="1"/>
    <col min="3844" max="3844" width="4.81640625" customWidth="1"/>
    <col min="3845" max="3845" width="5.453125" customWidth="1"/>
    <col min="3846" max="3846" width="4.1796875" customWidth="1"/>
    <col min="3847" max="3847" width="4.7265625" customWidth="1"/>
    <col min="3853" max="3854" width="11.26953125" customWidth="1"/>
    <col min="3855" max="3855" width="9.26953125" customWidth="1"/>
    <col min="3856" max="3863" width="6.7265625" customWidth="1"/>
    <col min="4097" max="4097" width="3.7265625" customWidth="1"/>
    <col min="4098" max="4098" width="6.1796875" customWidth="1"/>
    <col min="4099" max="4099" width="6.26953125" customWidth="1"/>
    <col min="4100" max="4100" width="4.81640625" customWidth="1"/>
    <col min="4101" max="4101" width="5.453125" customWidth="1"/>
    <col min="4102" max="4102" width="4.1796875" customWidth="1"/>
    <col min="4103" max="4103" width="4.7265625" customWidth="1"/>
    <col min="4109" max="4110" width="11.26953125" customWidth="1"/>
    <col min="4111" max="4111" width="9.26953125" customWidth="1"/>
    <col min="4112" max="4119" width="6.7265625" customWidth="1"/>
    <col min="4353" max="4353" width="3.7265625" customWidth="1"/>
    <col min="4354" max="4354" width="6.1796875" customWidth="1"/>
    <col min="4355" max="4355" width="6.26953125" customWidth="1"/>
    <col min="4356" max="4356" width="4.81640625" customWidth="1"/>
    <col min="4357" max="4357" width="5.453125" customWidth="1"/>
    <col min="4358" max="4358" width="4.1796875" customWidth="1"/>
    <col min="4359" max="4359" width="4.7265625" customWidth="1"/>
    <col min="4365" max="4366" width="11.26953125" customWidth="1"/>
    <col min="4367" max="4367" width="9.26953125" customWidth="1"/>
    <col min="4368" max="4375" width="6.7265625" customWidth="1"/>
    <col min="4609" max="4609" width="3.7265625" customWidth="1"/>
    <col min="4610" max="4610" width="6.1796875" customWidth="1"/>
    <col min="4611" max="4611" width="6.26953125" customWidth="1"/>
    <col min="4612" max="4612" width="4.81640625" customWidth="1"/>
    <col min="4613" max="4613" width="5.453125" customWidth="1"/>
    <col min="4614" max="4614" width="4.1796875" customWidth="1"/>
    <col min="4615" max="4615" width="4.7265625" customWidth="1"/>
    <col min="4621" max="4622" width="11.26953125" customWidth="1"/>
    <col min="4623" max="4623" width="9.26953125" customWidth="1"/>
    <col min="4624" max="4631" width="6.7265625" customWidth="1"/>
    <col min="4865" max="4865" width="3.7265625" customWidth="1"/>
    <col min="4866" max="4866" width="6.1796875" customWidth="1"/>
    <col min="4867" max="4867" width="6.26953125" customWidth="1"/>
    <col min="4868" max="4868" width="4.81640625" customWidth="1"/>
    <col min="4869" max="4869" width="5.453125" customWidth="1"/>
    <col min="4870" max="4870" width="4.1796875" customWidth="1"/>
    <col min="4871" max="4871" width="4.7265625" customWidth="1"/>
    <col min="4877" max="4878" width="11.26953125" customWidth="1"/>
    <col min="4879" max="4879" width="9.26953125" customWidth="1"/>
    <col min="4880" max="4887" width="6.7265625" customWidth="1"/>
    <col min="5121" max="5121" width="3.7265625" customWidth="1"/>
    <col min="5122" max="5122" width="6.1796875" customWidth="1"/>
    <col min="5123" max="5123" width="6.26953125" customWidth="1"/>
    <col min="5124" max="5124" width="4.81640625" customWidth="1"/>
    <col min="5125" max="5125" width="5.453125" customWidth="1"/>
    <col min="5126" max="5126" width="4.1796875" customWidth="1"/>
    <col min="5127" max="5127" width="4.7265625" customWidth="1"/>
    <col min="5133" max="5134" width="11.26953125" customWidth="1"/>
    <col min="5135" max="5135" width="9.26953125" customWidth="1"/>
    <col min="5136" max="5143" width="6.7265625" customWidth="1"/>
    <col min="5377" max="5377" width="3.7265625" customWidth="1"/>
    <col min="5378" max="5378" width="6.1796875" customWidth="1"/>
    <col min="5379" max="5379" width="6.26953125" customWidth="1"/>
    <col min="5380" max="5380" width="4.81640625" customWidth="1"/>
    <col min="5381" max="5381" width="5.453125" customWidth="1"/>
    <col min="5382" max="5382" width="4.1796875" customWidth="1"/>
    <col min="5383" max="5383" width="4.7265625" customWidth="1"/>
    <col min="5389" max="5390" width="11.26953125" customWidth="1"/>
    <col min="5391" max="5391" width="9.26953125" customWidth="1"/>
    <col min="5392" max="5399" width="6.7265625" customWidth="1"/>
    <col min="5633" max="5633" width="3.7265625" customWidth="1"/>
    <col min="5634" max="5634" width="6.1796875" customWidth="1"/>
    <col min="5635" max="5635" width="6.26953125" customWidth="1"/>
    <col min="5636" max="5636" width="4.81640625" customWidth="1"/>
    <col min="5637" max="5637" width="5.453125" customWidth="1"/>
    <col min="5638" max="5638" width="4.1796875" customWidth="1"/>
    <col min="5639" max="5639" width="4.7265625" customWidth="1"/>
    <col min="5645" max="5646" width="11.26953125" customWidth="1"/>
    <col min="5647" max="5647" width="9.26953125" customWidth="1"/>
    <col min="5648" max="5655" width="6.7265625" customWidth="1"/>
    <col min="5889" max="5889" width="3.7265625" customWidth="1"/>
    <col min="5890" max="5890" width="6.1796875" customWidth="1"/>
    <col min="5891" max="5891" width="6.26953125" customWidth="1"/>
    <col min="5892" max="5892" width="4.81640625" customWidth="1"/>
    <col min="5893" max="5893" width="5.453125" customWidth="1"/>
    <col min="5894" max="5894" width="4.1796875" customWidth="1"/>
    <col min="5895" max="5895" width="4.7265625" customWidth="1"/>
    <col min="5901" max="5902" width="11.26953125" customWidth="1"/>
    <col min="5903" max="5903" width="9.26953125" customWidth="1"/>
    <col min="5904" max="5911" width="6.7265625" customWidth="1"/>
    <col min="6145" max="6145" width="3.7265625" customWidth="1"/>
    <col min="6146" max="6146" width="6.1796875" customWidth="1"/>
    <col min="6147" max="6147" width="6.26953125" customWidth="1"/>
    <col min="6148" max="6148" width="4.81640625" customWidth="1"/>
    <col min="6149" max="6149" width="5.453125" customWidth="1"/>
    <col min="6150" max="6150" width="4.1796875" customWidth="1"/>
    <col min="6151" max="6151" width="4.7265625" customWidth="1"/>
    <col min="6157" max="6158" width="11.26953125" customWidth="1"/>
    <col min="6159" max="6159" width="9.26953125" customWidth="1"/>
    <col min="6160" max="6167" width="6.7265625" customWidth="1"/>
    <col min="6401" max="6401" width="3.7265625" customWidth="1"/>
    <col min="6402" max="6402" width="6.1796875" customWidth="1"/>
    <col min="6403" max="6403" width="6.26953125" customWidth="1"/>
    <col min="6404" max="6404" width="4.81640625" customWidth="1"/>
    <col min="6405" max="6405" width="5.453125" customWidth="1"/>
    <col min="6406" max="6406" width="4.1796875" customWidth="1"/>
    <col min="6407" max="6407" width="4.7265625" customWidth="1"/>
    <col min="6413" max="6414" width="11.26953125" customWidth="1"/>
    <col min="6415" max="6415" width="9.26953125" customWidth="1"/>
    <col min="6416" max="6423" width="6.7265625" customWidth="1"/>
    <col min="6657" max="6657" width="3.7265625" customWidth="1"/>
    <col min="6658" max="6658" width="6.1796875" customWidth="1"/>
    <col min="6659" max="6659" width="6.26953125" customWidth="1"/>
    <col min="6660" max="6660" width="4.81640625" customWidth="1"/>
    <col min="6661" max="6661" width="5.453125" customWidth="1"/>
    <col min="6662" max="6662" width="4.1796875" customWidth="1"/>
    <col min="6663" max="6663" width="4.7265625" customWidth="1"/>
    <col min="6669" max="6670" width="11.26953125" customWidth="1"/>
    <col min="6671" max="6671" width="9.26953125" customWidth="1"/>
    <col min="6672" max="6679" width="6.7265625" customWidth="1"/>
    <col min="6913" max="6913" width="3.7265625" customWidth="1"/>
    <col min="6914" max="6914" width="6.1796875" customWidth="1"/>
    <col min="6915" max="6915" width="6.26953125" customWidth="1"/>
    <col min="6916" max="6916" width="4.81640625" customWidth="1"/>
    <col min="6917" max="6917" width="5.453125" customWidth="1"/>
    <col min="6918" max="6918" width="4.1796875" customWidth="1"/>
    <col min="6919" max="6919" width="4.7265625" customWidth="1"/>
    <col min="6925" max="6926" width="11.26953125" customWidth="1"/>
    <col min="6927" max="6927" width="9.26953125" customWidth="1"/>
    <col min="6928" max="6935" width="6.7265625" customWidth="1"/>
    <col min="7169" max="7169" width="3.7265625" customWidth="1"/>
    <col min="7170" max="7170" width="6.1796875" customWidth="1"/>
    <col min="7171" max="7171" width="6.26953125" customWidth="1"/>
    <col min="7172" max="7172" width="4.81640625" customWidth="1"/>
    <col min="7173" max="7173" width="5.453125" customWidth="1"/>
    <col min="7174" max="7174" width="4.1796875" customWidth="1"/>
    <col min="7175" max="7175" width="4.7265625" customWidth="1"/>
    <col min="7181" max="7182" width="11.26953125" customWidth="1"/>
    <col min="7183" max="7183" width="9.26953125" customWidth="1"/>
    <col min="7184" max="7191" width="6.7265625" customWidth="1"/>
    <col min="7425" max="7425" width="3.7265625" customWidth="1"/>
    <col min="7426" max="7426" width="6.1796875" customWidth="1"/>
    <col min="7427" max="7427" width="6.26953125" customWidth="1"/>
    <col min="7428" max="7428" width="4.81640625" customWidth="1"/>
    <col min="7429" max="7429" width="5.453125" customWidth="1"/>
    <col min="7430" max="7430" width="4.1796875" customWidth="1"/>
    <col min="7431" max="7431" width="4.7265625" customWidth="1"/>
    <col min="7437" max="7438" width="11.26953125" customWidth="1"/>
    <col min="7439" max="7439" width="9.26953125" customWidth="1"/>
    <col min="7440" max="7447" width="6.7265625" customWidth="1"/>
    <col min="7681" max="7681" width="3.7265625" customWidth="1"/>
    <col min="7682" max="7682" width="6.1796875" customWidth="1"/>
    <col min="7683" max="7683" width="6.26953125" customWidth="1"/>
    <col min="7684" max="7684" width="4.81640625" customWidth="1"/>
    <col min="7685" max="7685" width="5.453125" customWidth="1"/>
    <col min="7686" max="7686" width="4.1796875" customWidth="1"/>
    <col min="7687" max="7687" width="4.7265625" customWidth="1"/>
    <col min="7693" max="7694" width="11.26953125" customWidth="1"/>
    <col min="7695" max="7695" width="9.26953125" customWidth="1"/>
    <col min="7696" max="7703" width="6.7265625" customWidth="1"/>
    <col min="7937" max="7937" width="3.7265625" customWidth="1"/>
    <col min="7938" max="7938" width="6.1796875" customWidth="1"/>
    <col min="7939" max="7939" width="6.26953125" customWidth="1"/>
    <col min="7940" max="7940" width="4.81640625" customWidth="1"/>
    <col min="7941" max="7941" width="5.453125" customWidth="1"/>
    <col min="7942" max="7942" width="4.1796875" customWidth="1"/>
    <col min="7943" max="7943" width="4.7265625" customWidth="1"/>
    <col min="7949" max="7950" width="11.26953125" customWidth="1"/>
    <col min="7951" max="7951" width="9.26953125" customWidth="1"/>
    <col min="7952" max="7959" width="6.7265625" customWidth="1"/>
    <col min="8193" max="8193" width="3.7265625" customWidth="1"/>
    <col min="8194" max="8194" width="6.1796875" customWidth="1"/>
    <col min="8195" max="8195" width="6.26953125" customWidth="1"/>
    <col min="8196" max="8196" width="4.81640625" customWidth="1"/>
    <col min="8197" max="8197" width="5.453125" customWidth="1"/>
    <col min="8198" max="8198" width="4.1796875" customWidth="1"/>
    <col min="8199" max="8199" width="4.7265625" customWidth="1"/>
    <col min="8205" max="8206" width="11.26953125" customWidth="1"/>
    <col min="8207" max="8207" width="9.26953125" customWidth="1"/>
    <col min="8208" max="8215" width="6.7265625" customWidth="1"/>
    <col min="8449" max="8449" width="3.7265625" customWidth="1"/>
    <col min="8450" max="8450" width="6.1796875" customWidth="1"/>
    <col min="8451" max="8451" width="6.26953125" customWidth="1"/>
    <col min="8452" max="8452" width="4.81640625" customWidth="1"/>
    <col min="8453" max="8453" width="5.453125" customWidth="1"/>
    <col min="8454" max="8454" width="4.1796875" customWidth="1"/>
    <col min="8455" max="8455" width="4.7265625" customWidth="1"/>
    <col min="8461" max="8462" width="11.26953125" customWidth="1"/>
    <col min="8463" max="8463" width="9.26953125" customWidth="1"/>
    <col min="8464" max="8471" width="6.7265625" customWidth="1"/>
    <col min="8705" max="8705" width="3.7265625" customWidth="1"/>
    <col min="8706" max="8706" width="6.1796875" customWidth="1"/>
    <col min="8707" max="8707" width="6.26953125" customWidth="1"/>
    <col min="8708" max="8708" width="4.81640625" customWidth="1"/>
    <col min="8709" max="8709" width="5.453125" customWidth="1"/>
    <col min="8710" max="8710" width="4.1796875" customWidth="1"/>
    <col min="8711" max="8711" width="4.7265625" customWidth="1"/>
    <col min="8717" max="8718" width="11.26953125" customWidth="1"/>
    <col min="8719" max="8719" width="9.26953125" customWidth="1"/>
    <col min="8720" max="8727" width="6.7265625" customWidth="1"/>
    <col min="8961" max="8961" width="3.7265625" customWidth="1"/>
    <col min="8962" max="8962" width="6.1796875" customWidth="1"/>
    <col min="8963" max="8963" width="6.26953125" customWidth="1"/>
    <col min="8964" max="8964" width="4.81640625" customWidth="1"/>
    <col min="8965" max="8965" width="5.453125" customWidth="1"/>
    <col min="8966" max="8966" width="4.1796875" customWidth="1"/>
    <col min="8967" max="8967" width="4.7265625" customWidth="1"/>
    <col min="8973" max="8974" width="11.26953125" customWidth="1"/>
    <col min="8975" max="8975" width="9.26953125" customWidth="1"/>
    <col min="8976" max="8983" width="6.7265625" customWidth="1"/>
    <col min="9217" max="9217" width="3.7265625" customWidth="1"/>
    <col min="9218" max="9218" width="6.1796875" customWidth="1"/>
    <col min="9219" max="9219" width="6.26953125" customWidth="1"/>
    <col min="9220" max="9220" width="4.81640625" customWidth="1"/>
    <col min="9221" max="9221" width="5.453125" customWidth="1"/>
    <col min="9222" max="9222" width="4.1796875" customWidth="1"/>
    <col min="9223" max="9223" width="4.7265625" customWidth="1"/>
    <col min="9229" max="9230" width="11.26953125" customWidth="1"/>
    <col min="9231" max="9231" width="9.26953125" customWidth="1"/>
    <col min="9232" max="9239" width="6.7265625" customWidth="1"/>
    <col min="9473" max="9473" width="3.7265625" customWidth="1"/>
    <col min="9474" max="9474" width="6.1796875" customWidth="1"/>
    <col min="9475" max="9475" width="6.26953125" customWidth="1"/>
    <col min="9476" max="9476" width="4.81640625" customWidth="1"/>
    <col min="9477" max="9477" width="5.453125" customWidth="1"/>
    <col min="9478" max="9478" width="4.1796875" customWidth="1"/>
    <col min="9479" max="9479" width="4.7265625" customWidth="1"/>
    <col min="9485" max="9486" width="11.26953125" customWidth="1"/>
    <col min="9487" max="9487" width="9.26953125" customWidth="1"/>
    <col min="9488" max="9495" width="6.7265625" customWidth="1"/>
    <col min="9729" max="9729" width="3.7265625" customWidth="1"/>
    <col min="9730" max="9730" width="6.1796875" customWidth="1"/>
    <col min="9731" max="9731" width="6.26953125" customWidth="1"/>
    <col min="9732" max="9732" width="4.81640625" customWidth="1"/>
    <col min="9733" max="9733" width="5.453125" customWidth="1"/>
    <col min="9734" max="9734" width="4.1796875" customWidth="1"/>
    <col min="9735" max="9735" width="4.7265625" customWidth="1"/>
    <col min="9741" max="9742" width="11.26953125" customWidth="1"/>
    <col min="9743" max="9743" width="9.26953125" customWidth="1"/>
    <col min="9744" max="9751" width="6.7265625" customWidth="1"/>
    <col min="9985" max="9985" width="3.7265625" customWidth="1"/>
    <col min="9986" max="9986" width="6.1796875" customWidth="1"/>
    <col min="9987" max="9987" width="6.26953125" customWidth="1"/>
    <col min="9988" max="9988" width="4.81640625" customWidth="1"/>
    <col min="9989" max="9989" width="5.453125" customWidth="1"/>
    <col min="9990" max="9990" width="4.1796875" customWidth="1"/>
    <col min="9991" max="9991" width="4.7265625" customWidth="1"/>
    <col min="9997" max="9998" width="11.26953125" customWidth="1"/>
    <col min="9999" max="9999" width="9.26953125" customWidth="1"/>
    <col min="10000" max="10007" width="6.7265625" customWidth="1"/>
    <col min="10241" max="10241" width="3.7265625" customWidth="1"/>
    <col min="10242" max="10242" width="6.1796875" customWidth="1"/>
    <col min="10243" max="10243" width="6.26953125" customWidth="1"/>
    <col min="10244" max="10244" width="4.81640625" customWidth="1"/>
    <col min="10245" max="10245" width="5.453125" customWidth="1"/>
    <col min="10246" max="10246" width="4.1796875" customWidth="1"/>
    <col min="10247" max="10247" width="4.7265625" customWidth="1"/>
    <col min="10253" max="10254" width="11.26953125" customWidth="1"/>
    <col min="10255" max="10255" width="9.26953125" customWidth="1"/>
    <col min="10256" max="10263" width="6.7265625" customWidth="1"/>
    <col min="10497" max="10497" width="3.7265625" customWidth="1"/>
    <col min="10498" max="10498" width="6.1796875" customWidth="1"/>
    <col min="10499" max="10499" width="6.26953125" customWidth="1"/>
    <col min="10500" max="10500" width="4.81640625" customWidth="1"/>
    <col min="10501" max="10501" width="5.453125" customWidth="1"/>
    <col min="10502" max="10502" width="4.1796875" customWidth="1"/>
    <col min="10503" max="10503" width="4.7265625" customWidth="1"/>
    <col min="10509" max="10510" width="11.26953125" customWidth="1"/>
    <col min="10511" max="10511" width="9.26953125" customWidth="1"/>
    <col min="10512" max="10519" width="6.7265625" customWidth="1"/>
    <col min="10753" max="10753" width="3.7265625" customWidth="1"/>
    <col min="10754" max="10754" width="6.1796875" customWidth="1"/>
    <col min="10755" max="10755" width="6.26953125" customWidth="1"/>
    <col min="10756" max="10756" width="4.81640625" customWidth="1"/>
    <col min="10757" max="10757" width="5.453125" customWidth="1"/>
    <col min="10758" max="10758" width="4.1796875" customWidth="1"/>
    <col min="10759" max="10759" width="4.7265625" customWidth="1"/>
    <col min="10765" max="10766" width="11.26953125" customWidth="1"/>
    <col min="10767" max="10767" width="9.26953125" customWidth="1"/>
    <col min="10768" max="10775" width="6.7265625" customWidth="1"/>
    <col min="11009" max="11009" width="3.7265625" customWidth="1"/>
    <col min="11010" max="11010" width="6.1796875" customWidth="1"/>
    <col min="11011" max="11011" width="6.26953125" customWidth="1"/>
    <col min="11012" max="11012" width="4.81640625" customWidth="1"/>
    <col min="11013" max="11013" width="5.453125" customWidth="1"/>
    <col min="11014" max="11014" width="4.1796875" customWidth="1"/>
    <col min="11015" max="11015" width="4.7265625" customWidth="1"/>
    <col min="11021" max="11022" width="11.26953125" customWidth="1"/>
    <col min="11023" max="11023" width="9.26953125" customWidth="1"/>
    <col min="11024" max="11031" width="6.7265625" customWidth="1"/>
    <col min="11265" max="11265" width="3.7265625" customWidth="1"/>
    <col min="11266" max="11266" width="6.1796875" customWidth="1"/>
    <col min="11267" max="11267" width="6.26953125" customWidth="1"/>
    <col min="11268" max="11268" width="4.81640625" customWidth="1"/>
    <col min="11269" max="11269" width="5.453125" customWidth="1"/>
    <col min="11270" max="11270" width="4.1796875" customWidth="1"/>
    <col min="11271" max="11271" width="4.7265625" customWidth="1"/>
    <col min="11277" max="11278" width="11.26953125" customWidth="1"/>
    <col min="11279" max="11279" width="9.26953125" customWidth="1"/>
    <col min="11280" max="11287" width="6.7265625" customWidth="1"/>
    <col min="11521" max="11521" width="3.7265625" customWidth="1"/>
    <col min="11522" max="11522" width="6.1796875" customWidth="1"/>
    <col min="11523" max="11523" width="6.26953125" customWidth="1"/>
    <col min="11524" max="11524" width="4.81640625" customWidth="1"/>
    <col min="11525" max="11525" width="5.453125" customWidth="1"/>
    <col min="11526" max="11526" width="4.1796875" customWidth="1"/>
    <col min="11527" max="11527" width="4.7265625" customWidth="1"/>
    <col min="11533" max="11534" width="11.26953125" customWidth="1"/>
    <col min="11535" max="11535" width="9.26953125" customWidth="1"/>
    <col min="11536" max="11543" width="6.7265625" customWidth="1"/>
    <col min="11777" max="11777" width="3.7265625" customWidth="1"/>
    <col min="11778" max="11778" width="6.1796875" customWidth="1"/>
    <col min="11779" max="11779" width="6.26953125" customWidth="1"/>
    <col min="11780" max="11780" width="4.81640625" customWidth="1"/>
    <col min="11781" max="11781" width="5.453125" customWidth="1"/>
    <col min="11782" max="11782" width="4.1796875" customWidth="1"/>
    <col min="11783" max="11783" width="4.7265625" customWidth="1"/>
    <col min="11789" max="11790" width="11.26953125" customWidth="1"/>
    <col min="11791" max="11791" width="9.26953125" customWidth="1"/>
    <col min="11792" max="11799" width="6.7265625" customWidth="1"/>
    <col min="12033" max="12033" width="3.7265625" customWidth="1"/>
    <col min="12034" max="12034" width="6.1796875" customWidth="1"/>
    <col min="12035" max="12035" width="6.26953125" customWidth="1"/>
    <col min="12036" max="12036" width="4.81640625" customWidth="1"/>
    <col min="12037" max="12037" width="5.453125" customWidth="1"/>
    <col min="12038" max="12038" width="4.1796875" customWidth="1"/>
    <col min="12039" max="12039" width="4.7265625" customWidth="1"/>
    <col min="12045" max="12046" width="11.26953125" customWidth="1"/>
    <col min="12047" max="12047" width="9.26953125" customWidth="1"/>
    <col min="12048" max="12055" width="6.7265625" customWidth="1"/>
    <col min="12289" max="12289" width="3.7265625" customWidth="1"/>
    <col min="12290" max="12290" width="6.1796875" customWidth="1"/>
    <col min="12291" max="12291" width="6.26953125" customWidth="1"/>
    <col min="12292" max="12292" width="4.81640625" customWidth="1"/>
    <col min="12293" max="12293" width="5.453125" customWidth="1"/>
    <col min="12294" max="12294" width="4.1796875" customWidth="1"/>
    <col min="12295" max="12295" width="4.7265625" customWidth="1"/>
    <col min="12301" max="12302" width="11.26953125" customWidth="1"/>
    <col min="12303" max="12303" width="9.26953125" customWidth="1"/>
    <col min="12304" max="12311" width="6.7265625" customWidth="1"/>
    <col min="12545" max="12545" width="3.7265625" customWidth="1"/>
    <col min="12546" max="12546" width="6.1796875" customWidth="1"/>
    <col min="12547" max="12547" width="6.26953125" customWidth="1"/>
    <col min="12548" max="12548" width="4.81640625" customWidth="1"/>
    <col min="12549" max="12549" width="5.453125" customWidth="1"/>
    <col min="12550" max="12550" width="4.1796875" customWidth="1"/>
    <col min="12551" max="12551" width="4.7265625" customWidth="1"/>
    <col min="12557" max="12558" width="11.26953125" customWidth="1"/>
    <col min="12559" max="12559" width="9.26953125" customWidth="1"/>
    <col min="12560" max="12567" width="6.7265625" customWidth="1"/>
    <col min="12801" max="12801" width="3.7265625" customWidth="1"/>
    <col min="12802" max="12802" width="6.1796875" customWidth="1"/>
    <col min="12803" max="12803" width="6.26953125" customWidth="1"/>
    <col min="12804" max="12804" width="4.81640625" customWidth="1"/>
    <col min="12805" max="12805" width="5.453125" customWidth="1"/>
    <col min="12806" max="12806" width="4.1796875" customWidth="1"/>
    <col min="12807" max="12807" width="4.7265625" customWidth="1"/>
    <col min="12813" max="12814" width="11.26953125" customWidth="1"/>
    <col min="12815" max="12815" width="9.26953125" customWidth="1"/>
    <col min="12816" max="12823" width="6.7265625" customWidth="1"/>
    <col min="13057" max="13057" width="3.7265625" customWidth="1"/>
    <col min="13058" max="13058" width="6.1796875" customWidth="1"/>
    <col min="13059" max="13059" width="6.26953125" customWidth="1"/>
    <col min="13060" max="13060" width="4.81640625" customWidth="1"/>
    <col min="13061" max="13061" width="5.453125" customWidth="1"/>
    <col min="13062" max="13062" width="4.1796875" customWidth="1"/>
    <col min="13063" max="13063" width="4.7265625" customWidth="1"/>
    <col min="13069" max="13070" width="11.26953125" customWidth="1"/>
    <col min="13071" max="13071" width="9.26953125" customWidth="1"/>
    <col min="13072" max="13079" width="6.7265625" customWidth="1"/>
    <col min="13313" max="13313" width="3.7265625" customWidth="1"/>
    <col min="13314" max="13314" width="6.1796875" customWidth="1"/>
    <col min="13315" max="13315" width="6.26953125" customWidth="1"/>
    <col min="13316" max="13316" width="4.81640625" customWidth="1"/>
    <col min="13317" max="13317" width="5.453125" customWidth="1"/>
    <col min="13318" max="13318" width="4.1796875" customWidth="1"/>
    <col min="13319" max="13319" width="4.7265625" customWidth="1"/>
    <col min="13325" max="13326" width="11.26953125" customWidth="1"/>
    <col min="13327" max="13327" width="9.26953125" customWidth="1"/>
    <col min="13328" max="13335" width="6.7265625" customWidth="1"/>
    <col min="13569" max="13569" width="3.7265625" customWidth="1"/>
    <col min="13570" max="13570" width="6.1796875" customWidth="1"/>
    <col min="13571" max="13571" width="6.26953125" customWidth="1"/>
    <col min="13572" max="13572" width="4.81640625" customWidth="1"/>
    <col min="13573" max="13573" width="5.453125" customWidth="1"/>
    <col min="13574" max="13574" width="4.1796875" customWidth="1"/>
    <col min="13575" max="13575" width="4.7265625" customWidth="1"/>
    <col min="13581" max="13582" width="11.26953125" customWidth="1"/>
    <col min="13583" max="13583" width="9.26953125" customWidth="1"/>
    <col min="13584" max="13591" width="6.7265625" customWidth="1"/>
    <col min="13825" max="13825" width="3.7265625" customWidth="1"/>
    <col min="13826" max="13826" width="6.1796875" customWidth="1"/>
    <col min="13827" max="13827" width="6.26953125" customWidth="1"/>
    <col min="13828" max="13828" width="4.81640625" customWidth="1"/>
    <col min="13829" max="13829" width="5.453125" customWidth="1"/>
    <col min="13830" max="13830" width="4.1796875" customWidth="1"/>
    <col min="13831" max="13831" width="4.7265625" customWidth="1"/>
    <col min="13837" max="13838" width="11.26953125" customWidth="1"/>
    <col min="13839" max="13839" width="9.26953125" customWidth="1"/>
    <col min="13840" max="13847" width="6.7265625" customWidth="1"/>
    <col min="14081" max="14081" width="3.7265625" customWidth="1"/>
    <col min="14082" max="14082" width="6.1796875" customWidth="1"/>
    <col min="14083" max="14083" width="6.26953125" customWidth="1"/>
    <col min="14084" max="14084" width="4.81640625" customWidth="1"/>
    <col min="14085" max="14085" width="5.453125" customWidth="1"/>
    <col min="14086" max="14086" width="4.1796875" customWidth="1"/>
    <col min="14087" max="14087" width="4.7265625" customWidth="1"/>
    <col min="14093" max="14094" width="11.26953125" customWidth="1"/>
    <col min="14095" max="14095" width="9.26953125" customWidth="1"/>
    <col min="14096" max="14103" width="6.7265625" customWidth="1"/>
    <col min="14337" max="14337" width="3.7265625" customWidth="1"/>
    <col min="14338" max="14338" width="6.1796875" customWidth="1"/>
    <col min="14339" max="14339" width="6.26953125" customWidth="1"/>
    <col min="14340" max="14340" width="4.81640625" customWidth="1"/>
    <col min="14341" max="14341" width="5.453125" customWidth="1"/>
    <col min="14342" max="14342" width="4.1796875" customWidth="1"/>
    <col min="14343" max="14343" width="4.7265625" customWidth="1"/>
    <col min="14349" max="14350" width="11.26953125" customWidth="1"/>
    <col min="14351" max="14351" width="9.26953125" customWidth="1"/>
    <col min="14352" max="14359" width="6.7265625" customWidth="1"/>
    <col min="14593" max="14593" width="3.7265625" customWidth="1"/>
    <col min="14594" max="14594" width="6.1796875" customWidth="1"/>
    <col min="14595" max="14595" width="6.26953125" customWidth="1"/>
    <col min="14596" max="14596" width="4.81640625" customWidth="1"/>
    <col min="14597" max="14597" width="5.453125" customWidth="1"/>
    <col min="14598" max="14598" width="4.1796875" customWidth="1"/>
    <col min="14599" max="14599" width="4.7265625" customWidth="1"/>
    <col min="14605" max="14606" width="11.26953125" customWidth="1"/>
    <col min="14607" max="14607" width="9.26953125" customWidth="1"/>
    <col min="14608" max="14615" width="6.7265625" customWidth="1"/>
    <col min="14849" max="14849" width="3.7265625" customWidth="1"/>
    <col min="14850" max="14850" width="6.1796875" customWidth="1"/>
    <col min="14851" max="14851" width="6.26953125" customWidth="1"/>
    <col min="14852" max="14852" width="4.81640625" customWidth="1"/>
    <col min="14853" max="14853" width="5.453125" customWidth="1"/>
    <col min="14854" max="14854" width="4.1796875" customWidth="1"/>
    <col min="14855" max="14855" width="4.7265625" customWidth="1"/>
    <col min="14861" max="14862" width="11.26953125" customWidth="1"/>
    <col min="14863" max="14863" width="9.26953125" customWidth="1"/>
    <col min="14864" max="14871" width="6.7265625" customWidth="1"/>
    <col min="15105" max="15105" width="3.7265625" customWidth="1"/>
    <col min="15106" max="15106" width="6.1796875" customWidth="1"/>
    <col min="15107" max="15107" width="6.26953125" customWidth="1"/>
    <col min="15108" max="15108" width="4.81640625" customWidth="1"/>
    <col min="15109" max="15109" width="5.453125" customWidth="1"/>
    <col min="15110" max="15110" width="4.1796875" customWidth="1"/>
    <col min="15111" max="15111" width="4.7265625" customWidth="1"/>
    <col min="15117" max="15118" width="11.26953125" customWidth="1"/>
    <col min="15119" max="15119" width="9.26953125" customWidth="1"/>
    <col min="15120" max="15127" width="6.7265625" customWidth="1"/>
    <col min="15361" max="15361" width="3.7265625" customWidth="1"/>
    <col min="15362" max="15362" width="6.1796875" customWidth="1"/>
    <col min="15363" max="15363" width="6.26953125" customWidth="1"/>
    <col min="15364" max="15364" width="4.81640625" customWidth="1"/>
    <col min="15365" max="15365" width="5.453125" customWidth="1"/>
    <col min="15366" max="15366" width="4.1796875" customWidth="1"/>
    <col min="15367" max="15367" width="4.7265625" customWidth="1"/>
    <col min="15373" max="15374" width="11.26953125" customWidth="1"/>
    <col min="15375" max="15375" width="9.26953125" customWidth="1"/>
    <col min="15376" max="15383" width="6.7265625" customWidth="1"/>
    <col min="15617" max="15617" width="3.7265625" customWidth="1"/>
    <col min="15618" max="15618" width="6.1796875" customWidth="1"/>
    <col min="15619" max="15619" width="6.26953125" customWidth="1"/>
    <col min="15620" max="15620" width="4.81640625" customWidth="1"/>
    <col min="15621" max="15621" width="5.453125" customWidth="1"/>
    <col min="15622" max="15622" width="4.1796875" customWidth="1"/>
    <col min="15623" max="15623" width="4.7265625" customWidth="1"/>
    <col min="15629" max="15630" width="11.26953125" customWidth="1"/>
    <col min="15631" max="15631" width="9.26953125" customWidth="1"/>
    <col min="15632" max="15639" width="6.7265625" customWidth="1"/>
    <col min="15873" max="15873" width="3.7265625" customWidth="1"/>
    <col min="15874" max="15874" width="6.1796875" customWidth="1"/>
    <col min="15875" max="15875" width="6.26953125" customWidth="1"/>
    <col min="15876" max="15876" width="4.81640625" customWidth="1"/>
    <col min="15877" max="15877" width="5.453125" customWidth="1"/>
    <col min="15878" max="15878" width="4.1796875" customWidth="1"/>
    <col min="15879" max="15879" width="4.7265625" customWidth="1"/>
    <col min="15885" max="15886" width="11.26953125" customWidth="1"/>
    <col min="15887" max="15887" width="9.26953125" customWidth="1"/>
    <col min="15888" max="15895" width="6.7265625" customWidth="1"/>
    <col min="16129" max="16129" width="3.7265625" customWidth="1"/>
    <col min="16130" max="16130" width="6.1796875" customWidth="1"/>
    <col min="16131" max="16131" width="6.26953125" customWidth="1"/>
    <col min="16132" max="16132" width="4.81640625" customWidth="1"/>
    <col min="16133" max="16133" width="5.453125" customWidth="1"/>
    <col min="16134" max="16134" width="4.1796875" customWidth="1"/>
    <col min="16135" max="16135" width="4.7265625" customWidth="1"/>
    <col min="16141" max="16142" width="11.26953125" customWidth="1"/>
    <col min="16143" max="16143" width="9.26953125" customWidth="1"/>
    <col min="16144" max="16151" width="6.7265625" customWidth="1"/>
  </cols>
  <sheetData>
    <row r="1" spans="2:24" ht="12.75" customHeight="1" thickBot="1"/>
    <row r="2" spans="2:24" ht="28" thickBot="1">
      <c r="B2" s="1079" t="s">
        <v>2994</v>
      </c>
      <c r="C2" s="1080"/>
      <c r="D2" s="1080"/>
      <c r="E2" s="1080"/>
      <c r="F2" s="1080"/>
      <c r="G2" s="1080"/>
      <c r="H2" s="1080"/>
      <c r="I2" s="1080"/>
      <c r="J2" s="1080"/>
      <c r="K2" s="1080"/>
      <c r="L2" s="1080"/>
      <c r="M2" s="1080"/>
      <c r="N2" s="1081"/>
      <c r="O2" s="240"/>
      <c r="P2" s="241"/>
    </row>
    <row r="3" spans="2:24" ht="15" thickBot="1">
      <c r="M3"/>
      <c r="N3"/>
      <c r="O3" s="37"/>
      <c r="P3" s="37"/>
    </row>
    <row r="4" spans="2:24" ht="12.75" customHeight="1">
      <c r="B4" s="1082"/>
      <c r="C4" s="1083"/>
      <c r="D4" s="1083"/>
      <c r="E4" s="1083"/>
      <c r="F4" s="1083"/>
      <c r="G4" s="1084"/>
      <c r="H4" s="1091" t="s">
        <v>2995</v>
      </c>
      <c r="I4" s="755"/>
      <c r="J4" s="755"/>
      <c r="K4" s="755"/>
      <c r="L4" s="755"/>
      <c r="M4" s="755"/>
      <c r="N4" s="756"/>
      <c r="O4" s="37"/>
      <c r="P4" s="37"/>
    </row>
    <row r="5" spans="2:24" ht="12.75" customHeight="1">
      <c r="B5" s="1085"/>
      <c r="C5" s="1086"/>
      <c r="D5" s="1086"/>
      <c r="E5" s="1086"/>
      <c r="F5" s="1086"/>
      <c r="G5" s="1087"/>
      <c r="H5" s="1076"/>
      <c r="I5" s="1092"/>
      <c r="J5" s="1092"/>
      <c r="K5" s="1092"/>
      <c r="L5" s="1092"/>
      <c r="M5" s="1092"/>
      <c r="N5" s="1093"/>
      <c r="O5" s="37"/>
      <c r="P5" s="37"/>
    </row>
    <row r="6" spans="2:24" ht="12.75" customHeight="1">
      <c r="B6" s="1085"/>
      <c r="C6" s="1086"/>
      <c r="D6" s="1086"/>
      <c r="E6" s="1086"/>
      <c r="F6" s="1086"/>
      <c r="G6" s="1087"/>
      <c r="H6" s="1076"/>
      <c r="I6" s="1092"/>
      <c r="J6" s="1092"/>
      <c r="K6" s="1092"/>
      <c r="L6" s="1092"/>
      <c r="M6" s="1092"/>
      <c r="N6" s="1093"/>
      <c r="O6" s="37"/>
      <c r="P6" s="37"/>
    </row>
    <row r="7" spans="2:24" ht="12.75" customHeight="1">
      <c r="B7" s="1085"/>
      <c r="C7" s="1086"/>
      <c r="D7" s="1086"/>
      <c r="E7" s="1086"/>
      <c r="F7" s="1086"/>
      <c r="G7" s="1087"/>
      <c r="H7" s="1076"/>
      <c r="I7" s="1092"/>
      <c r="J7" s="1092"/>
      <c r="K7" s="1092"/>
      <c r="L7" s="1092"/>
      <c r="M7" s="1092"/>
      <c r="N7" s="1093"/>
      <c r="O7" s="37"/>
      <c r="P7" s="37"/>
    </row>
    <row r="8" spans="2:24">
      <c r="B8" s="1085"/>
      <c r="C8" s="1086"/>
      <c r="D8" s="1086"/>
      <c r="E8" s="1086"/>
      <c r="F8" s="1086"/>
      <c r="G8" s="1087"/>
      <c r="H8" s="1076"/>
      <c r="I8" s="1092"/>
      <c r="J8" s="1092"/>
      <c r="K8" s="1092"/>
      <c r="L8" s="1092"/>
      <c r="M8" s="1092"/>
      <c r="N8" s="1093"/>
      <c r="O8" s="37"/>
      <c r="P8" s="37"/>
    </row>
    <row r="9" spans="2:24" ht="15" thickBot="1">
      <c r="B9" s="1088"/>
      <c r="C9" s="1089"/>
      <c r="D9" s="1089"/>
      <c r="E9" s="1089"/>
      <c r="F9" s="1089"/>
      <c r="G9" s="1090"/>
      <c r="H9" s="1094"/>
      <c r="I9" s="1095"/>
      <c r="J9" s="1095"/>
      <c r="K9" s="1095"/>
      <c r="L9" s="1095"/>
      <c r="M9" s="1095"/>
      <c r="N9" s="1096"/>
      <c r="O9" s="37"/>
      <c r="P9" s="37">
        <v>56</v>
      </c>
    </row>
    <row r="10" spans="2:24" ht="25.5" customHeight="1">
      <c r="B10" s="1097" t="s">
        <v>2996</v>
      </c>
      <c r="C10" s="1098"/>
      <c r="D10" s="1098"/>
      <c r="E10" s="1098"/>
      <c r="F10" s="1098"/>
      <c r="G10" s="1099"/>
      <c r="H10" s="1097" t="s">
        <v>2997</v>
      </c>
      <c r="I10" s="1099"/>
      <c r="J10" s="1097" t="s">
        <v>2998</v>
      </c>
      <c r="K10" s="1099"/>
      <c r="L10" s="1106" t="s">
        <v>2999</v>
      </c>
      <c r="M10" s="1097" t="s">
        <v>3000</v>
      </c>
      <c r="N10" s="756"/>
      <c r="O10" s="1075" t="s">
        <v>3001</v>
      </c>
      <c r="P10" s="242" t="s">
        <v>3002</v>
      </c>
      <c r="Q10" s="243" t="s">
        <v>3002</v>
      </c>
      <c r="R10" s="243" t="s">
        <v>3002</v>
      </c>
      <c r="S10" s="243" t="s">
        <v>3002</v>
      </c>
      <c r="T10" s="243" t="s">
        <v>3002</v>
      </c>
      <c r="U10" s="244" t="s">
        <v>3002</v>
      </c>
      <c r="V10" s="244" t="s">
        <v>3002</v>
      </c>
      <c r="W10" s="244" t="s">
        <v>3002</v>
      </c>
    </row>
    <row r="11" spans="2:24" ht="19.5" customHeight="1" thickBot="1">
      <c r="B11" s="1100"/>
      <c r="C11" s="1101"/>
      <c r="D11" s="1101"/>
      <c r="E11" s="1101"/>
      <c r="F11" s="1101"/>
      <c r="G11" s="1102"/>
      <c r="H11" s="1100"/>
      <c r="I11" s="1102"/>
      <c r="J11" s="1100"/>
      <c r="K11" s="1102"/>
      <c r="L11" s="1107"/>
      <c r="M11" s="1094"/>
      <c r="N11" s="1096"/>
      <c r="O11" s="1076"/>
      <c r="P11" s="245">
        <v>2019</v>
      </c>
      <c r="Q11" s="246">
        <v>2021</v>
      </c>
      <c r="R11" s="246">
        <v>2022</v>
      </c>
      <c r="S11" s="246">
        <v>2025</v>
      </c>
      <c r="T11" s="246">
        <v>2026</v>
      </c>
      <c r="U11" s="247">
        <v>2028</v>
      </c>
      <c r="V11" s="247">
        <v>2029</v>
      </c>
      <c r="W11" s="247">
        <v>2030</v>
      </c>
    </row>
    <row r="12" spans="2:24" ht="20.25" customHeight="1" thickBot="1">
      <c r="B12" s="1103"/>
      <c r="C12" s="1104"/>
      <c r="D12" s="1104"/>
      <c r="E12" s="1104"/>
      <c r="F12" s="1104"/>
      <c r="G12" s="1105"/>
      <c r="H12" s="1103"/>
      <c r="I12" s="1105"/>
      <c r="J12" s="1103"/>
      <c r="K12" s="1105"/>
      <c r="L12" s="1108"/>
      <c r="M12" s="248" t="s">
        <v>3003</v>
      </c>
      <c r="N12" s="248" t="s">
        <v>3004</v>
      </c>
      <c r="O12" s="249">
        <f>O255</f>
        <v>224</v>
      </c>
      <c r="P12" s="249">
        <f>P255</f>
        <v>60</v>
      </c>
      <c r="Q12" s="249">
        <f t="shared" ref="Q12:V12" si="0">Q255</f>
        <v>0</v>
      </c>
      <c r="R12" s="249">
        <f t="shared" si="0"/>
        <v>38</v>
      </c>
      <c r="S12" s="249">
        <f t="shared" si="0"/>
        <v>6</v>
      </c>
      <c r="T12" s="249">
        <f t="shared" si="0"/>
        <v>0</v>
      </c>
      <c r="U12" s="249">
        <f t="shared" si="0"/>
        <v>113</v>
      </c>
      <c r="V12" s="249">
        <f t="shared" si="0"/>
        <v>7</v>
      </c>
      <c r="W12" s="249"/>
      <c r="X12" s="250">
        <f>SUM(P12:W12)</f>
        <v>224</v>
      </c>
    </row>
    <row r="13" spans="2:24" ht="16" customHeight="1">
      <c r="B13" s="1070" t="s">
        <v>3005</v>
      </c>
      <c r="C13" s="1071"/>
      <c r="D13" s="1071"/>
      <c r="E13" s="1071"/>
      <c r="F13" s="1071"/>
      <c r="G13" s="1072"/>
      <c r="H13" s="1077" t="s">
        <v>3006</v>
      </c>
      <c r="I13" s="1078"/>
      <c r="J13" s="886" t="s">
        <v>3007</v>
      </c>
      <c r="K13" s="887"/>
      <c r="L13" s="251">
        <v>37916</v>
      </c>
      <c r="M13" s="252" t="s">
        <v>3008</v>
      </c>
      <c r="N13" s="253" t="s">
        <v>3009</v>
      </c>
      <c r="O13" s="254">
        <v>1</v>
      </c>
      <c r="P13" s="255"/>
      <c r="Q13" s="256"/>
      <c r="R13" s="256"/>
      <c r="S13" s="256">
        <v>1</v>
      </c>
      <c r="T13" s="256"/>
      <c r="U13" s="257"/>
      <c r="V13" s="257"/>
      <c r="W13" s="257"/>
    </row>
    <row r="14" spans="2:24" ht="16" customHeight="1">
      <c r="B14" s="1064" t="s">
        <v>3010</v>
      </c>
      <c r="C14" s="1065"/>
      <c r="D14" s="1065"/>
      <c r="E14" s="1065"/>
      <c r="F14" s="1065"/>
      <c r="G14" s="1066"/>
      <c r="H14" s="1073" t="s">
        <v>3006</v>
      </c>
      <c r="I14" s="1074"/>
      <c r="J14" s="882" t="s">
        <v>3011</v>
      </c>
      <c r="K14" s="883"/>
      <c r="L14" s="164">
        <v>54824</v>
      </c>
      <c r="M14" s="258" t="s">
        <v>3012</v>
      </c>
      <c r="N14" s="259" t="s">
        <v>3013</v>
      </c>
      <c r="O14" s="260">
        <v>1</v>
      </c>
      <c r="P14" s="261"/>
      <c r="Q14" s="262"/>
      <c r="R14" s="262"/>
      <c r="S14" s="262"/>
      <c r="T14" s="262"/>
      <c r="U14" s="263">
        <v>1</v>
      </c>
      <c r="V14" s="263"/>
      <c r="W14" s="263"/>
    </row>
    <row r="15" spans="2:24" ht="16" customHeight="1">
      <c r="B15" s="1064" t="s">
        <v>3010</v>
      </c>
      <c r="C15" s="1065"/>
      <c r="D15" s="1065"/>
      <c r="E15" s="1065"/>
      <c r="F15" s="1065"/>
      <c r="G15" s="1066"/>
      <c r="H15" s="1073" t="s">
        <v>3006</v>
      </c>
      <c r="I15" s="1074"/>
      <c r="J15" s="882" t="s">
        <v>3011</v>
      </c>
      <c r="K15" s="883"/>
      <c r="L15" s="164">
        <v>54876</v>
      </c>
      <c r="M15" s="258" t="s">
        <v>3012</v>
      </c>
      <c r="N15" s="259" t="s">
        <v>3013</v>
      </c>
      <c r="O15" s="260">
        <v>1</v>
      </c>
      <c r="P15" s="261"/>
      <c r="Q15" s="262"/>
      <c r="R15" s="262"/>
      <c r="S15" s="262"/>
      <c r="T15" s="262"/>
      <c r="U15" s="263">
        <v>1</v>
      </c>
      <c r="V15" s="263"/>
      <c r="W15" s="263"/>
    </row>
    <row r="16" spans="2:24" ht="16" customHeight="1">
      <c r="B16" s="1064" t="s">
        <v>3010</v>
      </c>
      <c r="C16" s="1065"/>
      <c r="D16" s="1065"/>
      <c r="E16" s="1065"/>
      <c r="F16" s="1065"/>
      <c r="G16" s="1066"/>
      <c r="H16" s="1073" t="s">
        <v>3014</v>
      </c>
      <c r="I16" s="1074"/>
      <c r="J16" s="882" t="s">
        <v>3011</v>
      </c>
      <c r="K16" s="883"/>
      <c r="L16" s="164">
        <v>83391</v>
      </c>
      <c r="M16" s="258" t="s">
        <v>3012</v>
      </c>
      <c r="N16" s="259" t="s">
        <v>3013</v>
      </c>
      <c r="O16" s="260">
        <v>1</v>
      </c>
      <c r="P16" s="261"/>
      <c r="Q16" s="262"/>
      <c r="R16" s="264"/>
      <c r="S16" s="262"/>
      <c r="T16" s="262"/>
      <c r="U16" s="265">
        <v>1</v>
      </c>
      <c r="V16" s="265"/>
      <c r="W16" s="265"/>
    </row>
    <row r="17" spans="2:23" ht="16" customHeight="1">
      <c r="B17" s="1064" t="s">
        <v>3015</v>
      </c>
      <c r="C17" s="1065"/>
      <c r="D17" s="1065"/>
      <c r="E17" s="1065"/>
      <c r="F17" s="1065"/>
      <c r="G17" s="1066"/>
      <c r="H17" s="1073" t="s">
        <v>3014</v>
      </c>
      <c r="I17" s="1074"/>
      <c r="J17" s="882" t="s">
        <v>3011</v>
      </c>
      <c r="K17" s="883"/>
      <c r="L17" s="164">
        <v>54857</v>
      </c>
      <c r="M17" s="258" t="s">
        <v>3012</v>
      </c>
      <c r="N17" s="259" t="s">
        <v>3013</v>
      </c>
      <c r="O17" s="260">
        <v>1</v>
      </c>
      <c r="P17" s="261"/>
      <c r="Q17" s="266"/>
      <c r="R17" s="262"/>
      <c r="S17" s="262"/>
      <c r="T17" s="262"/>
      <c r="U17" s="263">
        <v>1</v>
      </c>
      <c r="V17" s="263"/>
      <c r="W17" s="263"/>
    </row>
    <row r="18" spans="2:23" ht="16" customHeight="1">
      <c r="B18" s="1064" t="s">
        <v>3015</v>
      </c>
      <c r="C18" s="1065"/>
      <c r="D18" s="1065"/>
      <c r="E18" s="1065"/>
      <c r="F18" s="1065"/>
      <c r="G18" s="1066"/>
      <c r="H18" s="1073" t="s">
        <v>3006</v>
      </c>
      <c r="I18" s="1074"/>
      <c r="J18" s="882" t="s">
        <v>3011</v>
      </c>
      <c r="K18" s="883"/>
      <c r="L18" s="164">
        <v>54861</v>
      </c>
      <c r="M18" s="258" t="s">
        <v>3012</v>
      </c>
      <c r="N18" s="259" t="s">
        <v>3013</v>
      </c>
      <c r="O18" s="260">
        <v>1</v>
      </c>
      <c r="P18" s="261"/>
      <c r="Q18" s="262"/>
      <c r="R18" s="262"/>
      <c r="S18" s="262"/>
      <c r="T18" s="262"/>
      <c r="U18" s="263">
        <v>1</v>
      </c>
      <c r="V18" s="263"/>
      <c r="W18" s="263"/>
    </row>
    <row r="19" spans="2:23" ht="16" customHeight="1" thickBot="1">
      <c r="B19" s="1067" t="s">
        <v>3015</v>
      </c>
      <c r="C19" s="1068"/>
      <c r="D19" s="1068"/>
      <c r="E19" s="1068"/>
      <c r="F19" s="1068"/>
      <c r="G19" s="1069"/>
      <c r="H19" s="794" t="s">
        <v>3006</v>
      </c>
      <c r="I19" s="795"/>
      <c r="J19" s="861" t="s">
        <v>3011</v>
      </c>
      <c r="K19" s="862"/>
      <c r="L19" s="183">
        <v>54840</v>
      </c>
      <c r="M19" s="267" t="s">
        <v>3012</v>
      </c>
      <c r="N19" s="268" t="s">
        <v>3013</v>
      </c>
      <c r="O19" s="260">
        <v>1</v>
      </c>
      <c r="P19" s="261"/>
      <c r="Q19" s="262"/>
      <c r="R19" s="262"/>
      <c r="S19" s="262"/>
      <c r="T19" s="262"/>
      <c r="U19" s="263">
        <v>1</v>
      </c>
      <c r="V19" s="263"/>
      <c r="W19" s="263"/>
    </row>
    <row r="20" spans="2:23" ht="16" customHeight="1">
      <c r="B20" s="1070" t="s">
        <v>3016</v>
      </c>
      <c r="C20" s="1071"/>
      <c r="D20" s="1071"/>
      <c r="E20" s="1071"/>
      <c r="F20" s="1071"/>
      <c r="G20" s="1072"/>
      <c r="H20" s="975" t="s">
        <v>3014</v>
      </c>
      <c r="I20" s="976"/>
      <c r="J20" s="872" t="s">
        <v>3011</v>
      </c>
      <c r="K20" s="873"/>
      <c r="L20" s="214">
        <v>83406</v>
      </c>
      <c r="M20" s="252" t="s">
        <v>3012</v>
      </c>
      <c r="N20" s="253" t="s">
        <v>3013</v>
      </c>
      <c r="O20" s="260">
        <v>1</v>
      </c>
      <c r="P20" s="261"/>
      <c r="Q20" s="262"/>
      <c r="R20" s="262"/>
      <c r="S20" s="262"/>
      <c r="T20" s="262"/>
      <c r="U20" s="263">
        <v>1</v>
      </c>
      <c r="V20" s="263"/>
      <c r="W20" s="263"/>
    </row>
    <row r="21" spans="2:23" ht="16" customHeight="1">
      <c r="B21" s="1064" t="s">
        <v>3017</v>
      </c>
      <c r="C21" s="1065"/>
      <c r="D21" s="1065"/>
      <c r="E21" s="1065"/>
      <c r="F21" s="1065"/>
      <c r="G21" s="1066"/>
      <c r="H21" s="971" t="s">
        <v>3014</v>
      </c>
      <c r="I21" s="972"/>
      <c r="J21" s="854" t="s">
        <v>3011</v>
      </c>
      <c r="K21" s="855"/>
      <c r="L21" s="164">
        <v>54842</v>
      </c>
      <c r="M21" s="258" t="s">
        <v>3012</v>
      </c>
      <c r="N21" s="259" t="s">
        <v>3013</v>
      </c>
      <c r="O21" s="260">
        <v>1</v>
      </c>
      <c r="P21" s="261"/>
      <c r="Q21" s="262"/>
      <c r="R21" s="262"/>
      <c r="S21" s="262"/>
      <c r="T21" s="262"/>
      <c r="U21" s="263">
        <v>1</v>
      </c>
      <c r="V21" s="263"/>
      <c r="W21" s="263"/>
    </row>
    <row r="22" spans="2:23" ht="16" customHeight="1">
      <c r="B22" s="1064" t="s">
        <v>3017</v>
      </c>
      <c r="C22" s="1065"/>
      <c r="D22" s="1065"/>
      <c r="E22" s="1065"/>
      <c r="F22" s="1065"/>
      <c r="G22" s="1066"/>
      <c r="H22" s="971" t="s">
        <v>3006</v>
      </c>
      <c r="I22" s="972"/>
      <c r="J22" s="854" t="s">
        <v>3011</v>
      </c>
      <c r="K22" s="855"/>
      <c r="L22" s="164">
        <v>54917</v>
      </c>
      <c r="M22" s="258" t="s">
        <v>3012</v>
      </c>
      <c r="N22" s="259" t="s">
        <v>3013</v>
      </c>
      <c r="O22" s="260">
        <v>1</v>
      </c>
      <c r="P22" s="261"/>
      <c r="Q22" s="262"/>
      <c r="R22" s="262"/>
      <c r="S22" s="262"/>
      <c r="T22" s="262"/>
      <c r="U22" s="263">
        <v>1</v>
      </c>
      <c r="V22" s="263"/>
      <c r="W22" s="263"/>
    </row>
    <row r="23" spans="2:23" ht="16" customHeight="1">
      <c r="B23" s="1064" t="s">
        <v>3017</v>
      </c>
      <c r="C23" s="1065"/>
      <c r="D23" s="1065"/>
      <c r="E23" s="1065"/>
      <c r="F23" s="1065"/>
      <c r="G23" s="1066"/>
      <c r="H23" s="971" t="s">
        <v>3014</v>
      </c>
      <c r="I23" s="972"/>
      <c r="J23" s="854" t="s">
        <v>3011</v>
      </c>
      <c r="K23" s="855"/>
      <c r="L23" s="164">
        <v>54869</v>
      </c>
      <c r="M23" s="258" t="s">
        <v>3012</v>
      </c>
      <c r="N23" s="259" t="s">
        <v>3013</v>
      </c>
      <c r="O23" s="260">
        <v>1</v>
      </c>
      <c r="P23" s="261"/>
      <c r="Q23" s="262"/>
      <c r="R23" s="262"/>
      <c r="S23" s="262"/>
      <c r="T23" s="262"/>
      <c r="U23" s="263">
        <v>1</v>
      </c>
      <c r="V23" s="263"/>
      <c r="W23" s="263"/>
    </row>
    <row r="24" spans="2:23" ht="16" customHeight="1">
      <c r="B24" s="1064" t="s">
        <v>3018</v>
      </c>
      <c r="C24" s="1065"/>
      <c r="D24" s="1065"/>
      <c r="E24" s="1065"/>
      <c r="F24" s="1065"/>
      <c r="G24" s="1066"/>
      <c r="H24" s="971" t="s">
        <v>3014</v>
      </c>
      <c r="I24" s="972"/>
      <c r="J24" s="854" t="s">
        <v>3011</v>
      </c>
      <c r="K24" s="855"/>
      <c r="L24" s="164">
        <v>54864</v>
      </c>
      <c r="M24" s="258" t="s">
        <v>3012</v>
      </c>
      <c r="N24" s="259" t="s">
        <v>3013</v>
      </c>
      <c r="O24" s="260">
        <v>1</v>
      </c>
      <c r="P24" s="261"/>
      <c r="Q24" s="262"/>
      <c r="R24" s="262"/>
      <c r="S24" s="262"/>
      <c r="T24" s="262"/>
      <c r="U24" s="263">
        <v>1</v>
      </c>
      <c r="V24" s="263"/>
      <c r="W24" s="263"/>
    </row>
    <row r="25" spans="2:23" ht="16" customHeight="1">
      <c r="B25" s="1064" t="s">
        <v>3018</v>
      </c>
      <c r="C25" s="1065"/>
      <c r="D25" s="1065"/>
      <c r="E25" s="1065"/>
      <c r="F25" s="1065"/>
      <c r="G25" s="1066"/>
      <c r="H25" s="971" t="s">
        <v>3014</v>
      </c>
      <c r="I25" s="972"/>
      <c r="J25" s="854" t="s">
        <v>3011</v>
      </c>
      <c r="K25" s="855"/>
      <c r="L25" s="164">
        <v>54815</v>
      </c>
      <c r="M25" s="258" t="s">
        <v>3012</v>
      </c>
      <c r="N25" s="259" t="s">
        <v>3013</v>
      </c>
      <c r="O25" s="260">
        <v>1</v>
      </c>
      <c r="P25" s="261"/>
      <c r="Q25" s="262"/>
      <c r="R25" s="262"/>
      <c r="S25" s="262"/>
      <c r="T25" s="262"/>
      <c r="U25" s="263">
        <v>1</v>
      </c>
      <c r="V25" s="263"/>
      <c r="W25" s="263"/>
    </row>
    <row r="26" spans="2:23" ht="16" customHeight="1" thickBot="1">
      <c r="B26" s="1067" t="s">
        <v>3018</v>
      </c>
      <c r="C26" s="1068"/>
      <c r="D26" s="1068"/>
      <c r="E26" s="1068"/>
      <c r="F26" s="1068"/>
      <c r="G26" s="1069"/>
      <c r="H26" s="973" t="s">
        <v>3014</v>
      </c>
      <c r="I26" s="1062"/>
      <c r="J26" s="861" t="s">
        <v>3011</v>
      </c>
      <c r="K26" s="862"/>
      <c r="L26" s="183">
        <v>54860</v>
      </c>
      <c r="M26" s="267" t="s">
        <v>3012</v>
      </c>
      <c r="N26" s="268" t="s">
        <v>3013</v>
      </c>
      <c r="O26" s="260">
        <v>1</v>
      </c>
      <c r="P26" s="261"/>
      <c r="Q26" s="262"/>
      <c r="R26" s="262"/>
      <c r="S26" s="262"/>
      <c r="T26" s="262"/>
      <c r="U26" s="263">
        <v>1</v>
      </c>
      <c r="V26" s="263"/>
      <c r="W26" s="263"/>
    </row>
    <row r="27" spans="2:23" ht="16" customHeight="1">
      <c r="B27" s="867" t="s">
        <v>3019</v>
      </c>
      <c r="C27" s="868"/>
      <c r="D27" s="868"/>
      <c r="E27" s="868"/>
      <c r="F27" s="868"/>
      <c r="G27" s="869"/>
      <c r="H27" s="975" t="s">
        <v>3006</v>
      </c>
      <c r="I27" s="976"/>
      <c r="J27" s="872" t="s">
        <v>3011</v>
      </c>
      <c r="K27" s="873"/>
      <c r="L27" s="214">
        <v>54794</v>
      </c>
      <c r="M27" s="252" t="s">
        <v>3012</v>
      </c>
      <c r="N27" s="253" t="s">
        <v>3013</v>
      </c>
      <c r="O27" s="260">
        <v>1</v>
      </c>
      <c r="P27" s="261"/>
      <c r="Q27" s="262"/>
      <c r="R27" s="262"/>
      <c r="S27" s="262"/>
      <c r="T27" s="262"/>
      <c r="U27" s="263">
        <v>1</v>
      </c>
      <c r="V27" s="263"/>
      <c r="W27" s="263"/>
    </row>
    <row r="28" spans="2:23" ht="16" customHeight="1">
      <c r="B28" s="849" t="s">
        <v>3019</v>
      </c>
      <c r="C28" s="850"/>
      <c r="D28" s="850"/>
      <c r="E28" s="850"/>
      <c r="F28" s="850"/>
      <c r="G28" s="851"/>
      <c r="H28" s="971" t="s">
        <v>3006</v>
      </c>
      <c r="I28" s="972"/>
      <c r="J28" s="854" t="s">
        <v>3011</v>
      </c>
      <c r="K28" s="855"/>
      <c r="L28" s="164">
        <v>54865</v>
      </c>
      <c r="M28" s="258" t="s">
        <v>3012</v>
      </c>
      <c r="N28" s="259" t="s">
        <v>3013</v>
      </c>
      <c r="O28" s="260">
        <v>1</v>
      </c>
      <c r="P28" s="261"/>
      <c r="Q28" s="262"/>
      <c r="R28" s="262"/>
      <c r="S28" s="262"/>
      <c r="T28" s="262"/>
      <c r="U28" s="263">
        <v>1</v>
      </c>
      <c r="V28" s="263"/>
      <c r="W28" s="263"/>
    </row>
    <row r="29" spans="2:23" ht="16" customHeight="1">
      <c r="B29" s="849" t="s">
        <v>3019</v>
      </c>
      <c r="C29" s="850"/>
      <c r="D29" s="850"/>
      <c r="E29" s="850"/>
      <c r="F29" s="850"/>
      <c r="G29" s="851"/>
      <c r="H29" s="971" t="s">
        <v>3006</v>
      </c>
      <c r="I29" s="972"/>
      <c r="J29" s="854" t="s">
        <v>3011</v>
      </c>
      <c r="K29" s="855"/>
      <c r="L29" s="164">
        <v>54856</v>
      </c>
      <c r="M29" s="258" t="s">
        <v>3012</v>
      </c>
      <c r="N29" s="259" t="s">
        <v>3013</v>
      </c>
      <c r="O29" s="260">
        <v>1</v>
      </c>
      <c r="P29" s="261"/>
      <c r="Q29" s="262"/>
      <c r="R29" s="262"/>
      <c r="S29" s="262"/>
      <c r="T29" s="262"/>
      <c r="U29" s="263">
        <v>1</v>
      </c>
      <c r="V29" s="263"/>
      <c r="W29" s="263"/>
    </row>
    <row r="30" spans="2:23" ht="16" customHeight="1" thickBot="1">
      <c r="B30" s="932" t="s">
        <v>3020</v>
      </c>
      <c r="C30" s="933"/>
      <c r="D30" s="933"/>
      <c r="E30" s="933"/>
      <c r="F30" s="933"/>
      <c r="G30" s="934"/>
      <c r="H30" s="971" t="s">
        <v>3014</v>
      </c>
      <c r="I30" s="972"/>
      <c r="J30" s="854" t="s">
        <v>3011</v>
      </c>
      <c r="K30" s="855"/>
      <c r="L30" s="234">
        <v>83423</v>
      </c>
      <c r="M30" s="269" t="s">
        <v>3012</v>
      </c>
      <c r="N30" s="270" t="s">
        <v>3013</v>
      </c>
      <c r="O30" s="260">
        <v>1</v>
      </c>
      <c r="P30" s="261"/>
      <c r="Q30" s="262"/>
      <c r="R30" s="262"/>
      <c r="S30" s="262"/>
      <c r="T30" s="262"/>
      <c r="U30" s="263">
        <v>1</v>
      </c>
      <c r="V30" s="263"/>
      <c r="W30" s="263"/>
    </row>
    <row r="31" spans="2:23" ht="16" customHeight="1">
      <c r="B31" s="867" t="s">
        <v>3021</v>
      </c>
      <c r="C31" s="868"/>
      <c r="D31" s="868"/>
      <c r="E31" s="868"/>
      <c r="F31" s="868"/>
      <c r="G31" s="869"/>
      <c r="H31" s="1058" t="s">
        <v>3014</v>
      </c>
      <c r="I31" s="1063"/>
      <c r="J31" s="886" t="s">
        <v>3022</v>
      </c>
      <c r="K31" s="887"/>
      <c r="L31" s="214">
        <v>11814</v>
      </c>
      <c r="M31" s="252" t="s">
        <v>3023</v>
      </c>
      <c r="N31" s="253" t="s">
        <v>3024</v>
      </c>
      <c r="O31" s="260">
        <v>1</v>
      </c>
      <c r="P31" s="261"/>
      <c r="Q31" s="262"/>
      <c r="R31" s="262"/>
      <c r="S31" s="262">
        <v>1</v>
      </c>
      <c r="T31" s="262"/>
      <c r="U31" s="263"/>
      <c r="V31" s="263"/>
      <c r="W31" s="263"/>
    </row>
    <row r="32" spans="2:23" ht="16" customHeight="1">
      <c r="B32" s="849" t="s">
        <v>3025</v>
      </c>
      <c r="C32" s="850"/>
      <c r="D32" s="850"/>
      <c r="E32" s="850"/>
      <c r="F32" s="850"/>
      <c r="G32" s="851"/>
      <c r="H32" s="971" t="s">
        <v>3026</v>
      </c>
      <c r="I32" s="972"/>
      <c r="J32" s="854" t="s">
        <v>3022</v>
      </c>
      <c r="K32" s="855"/>
      <c r="L32" s="164">
        <v>54791</v>
      </c>
      <c r="M32" s="258" t="s">
        <v>3012</v>
      </c>
      <c r="N32" s="259" t="s">
        <v>3013</v>
      </c>
      <c r="O32" s="260">
        <v>1</v>
      </c>
      <c r="P32" s="261"/>
      <c r="Q32" s="262"/>
      <c r="R32" s="262"/>
      <c r="S32" s="262"/>
      <c r="T32" s="262"/>
      <c r="U32" s="263">
        <v>1</v>
      </c>
      <c r="V32" s="263"/>
      <c r="W32" s="263"/>
    </row>
    <row r="33" spans="2:23" ht="16" customHeight="1">
      <c r="B33" s="849" t="s">
        <v>3025</v>
      </c>
      <c r="C33" s="850"/>
      <c r="D33" s="850"/>
      <c r="E33" s="850"/>
      <c r="F33" s="850"/>
      <c r="G33" s="851"/>
      <c r="H33" s="971" t="s">
        <v>3014</v>
      </c>
      <c r="I33" s="972"/>
      <c r="J33" s="854" t="s">
        <v>3022</v>
      </c>
      <c r="K33" s="855"/>
      <c r="L33" s="164">
        <v>83420</v>
      </c>
      <c r="M33" s="258" t="s">
        <v>3012</v>
      </c>
      <c r="N33" s="259" t="s">
        <v>3013</v>
      </c>
      <c r="O33" s="260">
        <v>1</v>
      </c>
      <c r="P33" s="261"/>
      <c r="Q33" s="262"/>
      <c r="R33" s="262"/>
      <c r="S33" s="262"/>
      <c r="T33" s="262"/>
      <c r="U33" s="263">
        <v>1</v>
      </c>
      <c r="V33" s="263"/>
      <c r="W33" s="263"/>
    </row>
    <row r="34" spans="2:23" ht="16" customHeight="1">
      <c r="B34" s="849" t="s">
        <v>3025</v>
      </c>
      <c r="C34" s="850"/>
      <c r="D34" s="850"/>
      <c r="E34" s="850"/>
      <c r="F34" s="850"/>
      <c r="G34" s="851"/>
      <c r="H34" s="971" t="s">
        <v>3014</v>
      </c>
      <c r="I34" s="972"/>
      <c r="J34" s="854" t="s">
        <v>3022</v>
      </c>
      <c r="K34" s="855"/>
      <c r="L34" s="164">
        <v>83424</v>
      </c>
      <c r="M34" s="271" t="s">
        <v>3012</v>
      </c>
      <c r="N34" s="259" t="s">
        <v>3013</v>
      </c>
      <c r="O34" s="260">
        <v>1</v>
      </c>
      <c r="P34" s="261"/>
      <c r="Q34" s="262"/>
      <c r="R34" s="262"/>
      <c r="S34" s="262"/>
      <c r="T34" s="262"/>
      <c r="U34" s="263">
        <v>1</v>
      </c>
      <c r="V34" s="263"/>
      <c r="W34" s="263"/>
    </row>
    <row r="35" spans="2:23" ht="16" customHeight="1">
      <c r="B35" s="849" t="s">
        <v>3025</v>
      </c>
      <c r="C35" s="850"/>
      <c r="D35" s="850"/>
      <c r="E35" s="850"/>
      <c r="F35" s="850"/>
      <c r="G35" s="851"/>
      <c r="H35" s="971" t="s">
        <v>3014</v>
      </c>
      <c r="I35" s="972"/>
      <c r="J35" s="854" t="s">
        <v>3022</v>
      </c>
      <c r="K35" s="855"/>
      <c r="L35" s="164">
        <v>83376</v>
      </c>
      <c r="M35" s="258" t="s">
        <v>3012</v>
      </c>
      <c r="N35" s="259" t="s">
        <v>3013</v>
      </c>
      <c r="O35" s="260">
        <v>1</v>
      </c>
      <c r="P35" s="261"/>
      <c r="Q35" s="262"/>
      <c r="R35" s="262"/>
      <c r="S35" s="262"/>
      <c r="T35" s="262"/>
      <c r="U35" s="263">
        <v>1</v>
      </c>
      <c r="V35" s="263"/>
      <c r="W35" s="263"/>
    </row>
    <row r="36" spans="2:23" ht="16" customHeight="1">
      <c r="B36" s="849" t="s">
        <v>3027</v>
      </c>
      <c r="C36" s="850"/>
      <c r="D36" s="850"/>
      <c r="E36" s="850"/>
      <c r="F36" s="850"/>
      <c r="G36" s="851"/>
      <c r="H36" s="971" t="s">
        <v>3014</v>
      </c>
      <c r="I36" s="972"/>
      <c r="J36" s="854" t="s">
        <v>3022</v>
      </c>
      <c r="K36" s="855"/>
      <c r="L36" s="164">
        <v>79655</v>
      </c>
      <c r="M36" s="258" t="s">
        <v>3012</v>
      </c>
      <c r="N36" s="259" t="s">
        <v>3013</v>
      </c>
      <c r="O36" s="260">
        <v>1</v>
      </c>
      <c r="P36" s="261"/>
      <c r="Q36" s="262"/>
      <c r="R36" s="262"/>
      <c r="S36" s="262"/>
      <c r="T36" s="262"/>
      <c r="U36" s="263">
        <v>1</v>
      </c>
      <c r="V36" s="263"/>
      <c r="W36" s="263"/>
    </row>
    <row r="37" spans="2:23" ht="16" customHeight="1">
      <c r="B37" s="849" t="s">
        <v>3027</v>
      </c>
      <c r="C37" s="850"/>
      <c r="D37" s="850"/>
      <c r="E37" s="850"/>
      <c r="F37" s="850"/>
      <c r="G37" s="851"/>
      <c r="H37" s="971" t="s">
        <v>3028</v>
      </c>
      <c r="I37" s="972"/>
      <c r="J37" s="854" t="s">
        <v>3022</v>
      </c>
      <c r="K37" s="855"/>
      <c r="L37" s="164">
        <v>83261</v>
      </c>
      <c r="M37" s="258" t="s">
        <v>3012</v>
      </c>
      <c r="N37" s="259" t="s">
        <v>3013</v>
      </c>
      <c r="O37" s="260">
        <v>1</v>
      </c>
      <c r="P37" s="261"/>
      <c r="Q37" s="262"/>
      <c r="R37" s="262"/>
      <c r="S37" s="262"/>
      <c r="T37" s="262"/>
      <c r="U37" s="263">
        <v>1</v>
      </c>
      <c r="V37" s="263"/>
      <c r="W37" s="263"/>
    </row>
    <row r="38" spans="2:23" ht="16" customHeight="1" thickBot="1">
      <c r="B38" s="856" t="s">
        <v>3027</v>
      </c>
      <c r="C38" s="857"/>
      <c r="D38" s="857"/>
      <c r="E38" s="857"/>
      <c r="F38" s="857"/>
      <c r="G38" s="858"/>
      <c r="H38" s="973" t="s">
        <v>3029</v>
      </c>
      <c r="I38" s="1062"/>
      <c r="J38" s="861" t="s">
        <v>3022</v>
      </c>
      <c r="K38" s="862"/>
      <c r="L38" s="183">
        <v>54834</v>
      </c>
      <c r="M38" s="267" t="s">
        <v>3012</v>
      </c>
      <c r="N38" s="268" t="s">
        <v>3013</v>
      </c>
      <c r="O38" s="260">
        <v>1</v>
      </c>
      <c r="P38" s="261"/>
      <c r="Q38" s="262"/>
      <c r="R38" s="262"/>
      <c r="S38" s="262"/>
      <c r="T38" s="262"/>
      <c r="U38" s="263">
        <v>1</v>
      </c>
      <c r="V38" s="263"/>
      <c r="W38" s="263"/>
    </row>
    <row r="39" spans="2:23" ht="16" customHeight="1">
      <c r="B39" s="867" t="s">
        <v>3030</v>
      </c>
      <c r="C39" s="868"/>
      <c r="D39" s="868"/>
      <c r="E39" s="868"/>
      <c r="F39" s="868"/>
      <c r="G39" s="869"/>
      <c r="H39" s="1058" t="s">
        <v>3029</v>
      </c>
      <c r="I39" s="1059"/>
      <c r="J39" s="872" t="s">
        <v>3011</v>
      </c>
      <c r="K39" s="873"/>
      <c r="L39" s="214">
        <v>37918</v>
      </c>
      <c r="M39" s="252" t="s">
        <v>3012</v>
      </c>
      <c r="N39" s="253" t="s">
        <v>3013</v>
      </c>
      <c r="O39" s="260">
        <v>1</v>
      </c>
      <c r="P39" s="261"/>
      <c r="Q39" s="262"/>
      <c r="R39" s="262"/>
      <c r="S39" s="262"/>
      <c r="T39" s="262"/>
      <c r="U39" s="263">
        <v>1</v>
      </c>
      <c r="V39" s="263"/>
      <c r="W39" s="263"/>
    </row>
    <row r="40" spans="2:23" ht="16" customHeight="1">
      <c r="B40" s="849" t="s">
        <v>3030</v>
      </c>
      <c r="C40" s="850"/>
      <c r="D40" s="850"/>
      <c r="E40" s="850"/>
      <c r="F40" s="850"/>
      <c r="G40" s="851"/>
      <c r="H40" s="1060" t="s">
        <v>3029</v>
      </c>
      <c r="I40" s="1061"/>
      <c r="J40" s="854" t="s">
        <v>3011</v>
      </c>
      <c r="K40" s="855"/>
      <c r="L40" s="164">
        <v>54854</v>
      </c>
      <c r="M40" s="258" t="s">
        <v>3012</v>
      </c>
      <c r="N40" s="259" t="s">
        <v>3013</v>
      </c>
      <c r="O40" s="260">
        <v>1</v>
      </c>
      <c r="P40" s="261"/>
      <c r="Q40" s="262"/>
      <c r="R40" s="262"/>
      <c r="S40" s="262"/>
      <c r="T40" s="262"/>
      <c r="U40" s="263">
        <v>1</v>
      </c>
      <c r="V40" s="263"/>
      <c r="W40" s="263"/>
    </row>
    <row r="41" spans="2:23" ht="16" customHeight="1">
      <c r="B41" s="849" t="s">
        <v>3030</v>
      </c>
      <c r="C41" s="850"/>
      <c r="D41" s="850"/>
      <c r="E41" s="850"/>
      <c r="F41" s="850"/>
      <c r="G41" s="851"/>
      <c r="H41" s="971" t="s">
        <v>3014</v>
      </c>
      <c r="I41" s="972"/>
      <c r="J41" s="854" t="s">
        <v>3011</v>
      </c>
      <c r="K41" s="855"/>
      <c r="L41" s="164">
        <v>54832</v>
      </c>
      <c r="M41" s="258" t="s">
        <v>3012</v>
      </c>
      <c r="N41" s="259" t="s">
        <v>3013</v>
      </c>
      <c r="O41" s="260">
        <v>1</v>
      </c>
      <c r="P41" s="261"/>
      <c r="Q41" s="262"/>
      <c r="R41" s="262"/>
      <c r="S41" s="262"/>
      <c r="T41" s="262"/>
      <c r="U41" s="263">
        <v>1</v>
      </c>
      <c r="V41" s="263"/>
      <c r="W41" s="263"/>
    </row>
    <row r="42" spans="2:23" ht="16" customHeight="1" thickBot="1">
      <c r="B42" s="932" t="s">
        <v>3031</v>
      </c>
      <c r="C42" s="933"/>
      <c r="D42" s="933"/>
      <c r="E42" s="933"/>
      <c r="F42" s="933"/>
      <c r="G42" s="934"/>
      <c r="H42" s="971" t="s">
        <v>3026</v>
      </c>
      <c r="I42" s="972"/>
      <c r="J42" s="854" t="s">
        <v>3011</v>
      </c>
      <c r="K42" s="855"/>
      <c r="L42" s="234">
        <v>54851</v>
      </c>
      <c r="M42" s="269" t="s">
        <v>3012</v>
      </c>
      <c r="N42" s="270" t="s">
        <v>3013</v>
      </c>
      <c r="O42" s="260">
        <v>1</v>
      </c>
      <c r="P42" s="261"/>
      <c r="Q42" s="262"/>
      <c r="R42" s="262"/>
      <c r="S42" s="262"/>
      <c r="T42" s="262"/>
      <c r="U42" s="263">
        <v>1</v>
      </c>
      <c r="V42" s="263"/>
      <c r="W42" s="263"/>
    </row>
    <row r="43" spans="2:23" ht="16" customHeight="1">
      <c r="B43" s="867" t="s">
        <v>3032</v>
      </c>
      <c r="C43" s="868"/>
      <c r="D43" s="868"/>
      <c r="E43" s="868"/>
      <c r="F43" s="868"/>
      <c r="G43" s="869"/>
      <c r="H43" s="949" t="s">
        <v>3033</v>
      </c>
      <c r="I43" s="950"/>
      <c r="J43" s="951" t="s">
        <v>3011</v>
      </c>
      <c r="K43" s="952"/>
      <c r="L43" s="272">
        <v>11817</v>
      </c>
      <c r="M43" s="252" t="s">
        <v>3023</v>
      </c>
      <c r="N43" s="253" t="s">
        <v>3024</v>
      </c>
      <c r="O43" s="260">
        <v>1</v>
      </c>
      <c r="P43" s="261"/>
      <c r="Q43" s="262"/>
      <c r="R43" s="262"/>
      <c r="S43" s="262">
        <v>1</v>
      </c>
      <c r="T43" s="262"/>
      <c r="U43" s="263"/>
      <c r="V43" s="263"/>
      <c r="W43" s="263"/>
    </row>
    <row r="44" spans="2:23" ht="16" customHeight="1">
      <c r="B44" s="849" t="s">
        <v>3034</v>
      </c>
      <c r="C44" s="850"/>
      <c r="D44" s="850"/>
      <c r="E44" s="850"/>
      <c r="F44" s="850"/>
      <c r="G44" s="851"/>
      <c r="H44" s="935" t="s">
        <v>3014</v>
      </c>
      <c r="I44" s="936"/>
      <c r="J44" s="937" t="s">
        <v>3011</v>
      </c>
      <c r="K44" s="938"/>
      <c r="L44" s="273">
        <v>83370</v>
      </c>
      <c r="M44" s="274" t="s">
        <v>3035</v>
      </c>
      <c r="N44" s="274" t="s">
        <v>3036</v>
      </c>
      <c r="O44" s="260">
        <v>1</v>
      </c>
      <c r="P44" s="262"/>
      <c r="Q44" s="262"/>
      <c r="R44" s="262"/>
      <c r="S44" s="262"/>
      <c r="T44" s="262"/>
      <c r="U44" s="263"/>
      <c r="V44" s="263">
        <v>1</v>
      </c>
      <c r="W44" s="263"/>
    </row>
    <row r="45" spans="2:23" ht="16" customHeight="1">
      <c r="B45" s="849" t="s">
        <v>3034</v>
      </c>
      <c r="C45" s="850"/>
      <c r="D45" s="850"/>
      <c r="E45" s="850"/>
      <c r="F45" s="850"/>
      <c r="G45" s="851"/>
      <c r="H45" s="935" t="s">
        <v>3014</v>
      </c>
      <c r="I45" s="936"/>
      <c r="J45" s="937" t="s">
        <v>3011</v>
      </c>
      <c r="K45" s="938"/>
      <c r="L45" s="273">
        <v>79672</v>
      </c>
      <c r="M45" s="274" t="s">
        <v>3035</v>
      </c>
      <c r="N45" s="274" t="s">
        <v>3036</v>
      </c>
      <c r="O45" s="260">
        <v>1</v>
      </c>
      <c r="P45" s="262"/>
      <c r="Q45" s="262"/>
      <c r="R45" s="262"/>
      <c r="S45" s="262"/>
      <c r="T45" s="262"/>
      <c r="U45" s="263"/>
      <c r="V45" s="263">
        <v>1</v>
      </c>
      <c r="W45" s="263"/>
    </row>
    <row r="46" spans="2:23" ht="16" customHeight="1">
      <c r="B46" s="849" t="s">
        <v>3034</v>
      </c>
      <c r="C46" s="850"/>
      <c r="D46" s="850"/>
      <c r="E46" s="850"/>
      <c r="F46" s="850"/>
      <c r="G46" s="851"/>
      <c r="H46" s="935" t="s">
        <v>3014</v>
      </c>
      <c r="I46" s="936"/>
      <c r="J46" s="937" t="s">
        <v>3011</v>
      </c>
      <c r="K46" s="938"/>
      <c r="L46" s="273">
        <v>83396</v>
      </c>
      <c r="M46" s="274" t="s">
        <v>3035</v>
      </c>
      <c r="N46" s="274" t="s">
        <v>3036</v>
      </c>
      <c r="O46" s="260">
        <v>1</v>
      </c>
      <c r="P46" s="262"/>
      <c r="Q46" s="262"/>
      <c r="R46" s="262"/>
      <c r="S46" s="262"/>
      <c r="T46" s="262"/>
      <c r="U46" s="263"/>
      <c r="V46" s="263">
        <v>1</v>
      </c>
      <c r="W46" s="263"/>
    </row>
    <row r="47" spans="2:23" ht="16" customHeight="1">
      <c r="B47" s="849" t="s">
        <v>3034</v>
      </c>
      <c r="C47" s="850"/>
      <c r="D47" s="850"/>
      <c r="E47" s="850"/>
      <c r="F47" s="850"/>
      <c r="G47" s="851"/>
      <c r="H47" s="935" t="s">
        <v>3014</v>
      </c>
      <c r="I47" s="936"/>
      <c r="J47" s="937" t="s">
        <v>3011</v>
      </c>
      <c r="K47" s="938"/>
      <c r="L47" s="273">
        <v>89386</v>
      </c>
      <c r="M47" s="274" t="s">
        <v>3035</v>
      </c>
      <c r="N47" s="274" t="s">
        <v>3036</v>
      </c>
      <c r="O47" s="260">
        <v>1</v>
      </c>
      <c r="P47" s="262"/>
      <c r="Q47" s="262"/>
      <c r="R47" s="262"/>
      <c r="S47" s="262"/>
      <c r="T47" s="262"/>
      <c r="U47" s="263"/>
      <c r="V47" s="263">
        <v>1</v>
      </c>
      <c r="W47" s="263"/>
    </row>
    <row r="48" spans="2:23" ht="16" customHeight="1">
      <c r="B48" s="849" t="s">
        <v>3037</v>
      </c>
      <c r="C48" s="850"/>
      <c r="D48" s="850"/>
      <c r="E48" s="850"/>
      <c r="F48" s="850"/>
      <c r="G48" s="851"/>
      <c r="H48" s="1054" t="s">
        <v>3014</v>
      </c>
      <c r="I48" s="1055"/>
      <c r="J48" s="1056" t="s">
        <v>3011</v>
      </c>
      <c r="K48" s="1057"/>
      <c r="L48" s="273">
        <v>83415</v>
      </c>
      <c r="M48" s="274" t="s">
        <v>3035</v>
      </c>
      <c r="N48" s="274" t="s">
        <v>3036</v>
      </c>
      <c r="O48" s="260">
        <v>1</v>
      </c>
      <c r="P48" s="262"/>
      <c r="Q48" s="262"/>
      <c r="R48" s="262"/>
      <c r="S48" s="262"/>
      <c r="T48" s="262"/>
      <c r="U48" s="263"/>
      <c r="V48" s="263">
        <v>1</v>
      </c>
      <c r="W48" s="263"/>
    </row>
    <row r="49" spans="2:23" ht="16" customHeight="1">
      <c r="B49" s="849" t="s">
        <v>3037</v>
      </c>
      <c r="C49" s="850"/>
      <c r="D49" s="850"/>
      <c r="E49" s="850"/>
      <c r="F49" s="850"/>
      <c r="G49" s="851"/>
      <c r="H49" s="1054" t="s">
        <v>3014</v>
      </c>
      <c r="I49" s="1055"/>
      <c r="J49" s="1056" t="s">
        <v>3011</v>
      </c>
      <c r="K49" s="1057"/>
      <c r="L49" s="273">
        <v>83291</v>
      </c>
      <c r="M49" s="274" t="s">
        <v>3035</v>
      </c>
      <c r="N49" s="274" t="s">
        <v>3036</v>
      </c>
      <c r="O49" s="260">
        <v>1</v>
      </c>
      <c r="P49" s="262"/>
      <c r="Q49" s="262"/>
      <c r="R49" s="262"/>
      <c r="S49" s="262"/>
      <c r="T49" s="262"/>
      <c r="U49" s="263"/>
      <c r="V49" s="263">
        <v>1</v>
      </c>
      <c r="W49" s="263"/>
    </row>
    <row r="50" spans="2:23" ht="16" customHeight="1" thickBot="1">
      <c r="B50" s="856" t="s">
        <v>3037</v>
      </c>
      <c r="C50" s="857"/>
      <c r="D50" s="857"/>
      <c r="E50" s="857"/>
      <c r="F50" s="857"/>
      <c r="G50" s="858"/>
      <c r="H50" s="945" t="s">
        <v>3014</v>
      </c>
      <c r="I50" s="946"/>
      <c r="J50" s="947" t="s">
        <v>3011</v>
      </c>
      <c r="K50" s="948"/>
      <c r="L50" s="275">
        <v>89420</v>
      </c>
      <c r="M50" s="276" t="s">
        <v>3035</v>
      </c>
      <c r="N50" s="274" t="s">
        <v>3036</v>
      </c>
      <c r="O50" s="260">
        <v>1</v>
      </c>
      <c r="P50" s="262"/>
      <c r="Q50" s="262"/>
      <c r="R50" s="262"/>
      <c r="S50" s="262"/>
      <c r="T50" s="262"/>
      <c r="U50" s="263"/>
      <c r="V50" s="263">
        <v>1</v>
      </c>
      <c r="W50" s="263"/>
    </row>
    <row r="51" spans="2:23" ht="16" customHeight="1">
      <c r="B51" s="867" t="s">
        <v>3038</v>
      </c>
      <c r="C51" s="868"/>
      <c r="D51" s="868"/>
      <c r="E51" s="868"/>
      <c r="F51" s="868"/>
      <c r="G51" s="869"/>
      <c r="H51" s="1052" t="s">
        <v>3029</v>
      </c>
      <c r="I51" s="1053"/>
      <c r="J51" s="967" t="s">
        <v>3039</v>
      </c>
      <c r="K51" s="952"/>
      <c r="L51" s="272">
        <v>54798</v>
      </c>
      <c r="M51" s="252" t="s">
        <v>3012</v>
      </c>
      <c r="N51" s="253" t="s">
        <v>3013</v>
      </c>
      <c r="O51" s="260">
        <v>1</v>
      </c>
      <c r="P51" s="261"/>
      <c r="Q51" s="262"/>
      <c r="R51" s="262"/>
      <c r="S51" s="262"/>
      <c r="T51" s="262"/>
      <c r="U51" s="263">
        <v>1</v>
      </c>
      <c r="V51" s="263"/>
      <c r="W51" s="263"/>
    </row>
    <row r="52" spans="2:23" ht="16" customHeight="1">
      <c r="B52" s="849" t="s">
        <v>3040</v>
      </c>
      <c r="C52" s="850"/>
      <c r="D52" s="850"/>
      <c r="E52" s="850"/>
      <c r="F52" s="850"/>
      <c r="G52" s="851"/>
      <c r="H52" s="955" t="s">
        <v>3029</v>
      </c>
      <c r="I52" s="956"/>
      <c r="J52" s="957" t="s">
        <v>3039</v>
      </c>
      <c r="K52" s="938"/>
      <c r="L52" s="273">
        <v>54921</v>
      </c>
      <c r="M52" s="258" t="s">
        <v>3012</v>
      </c>
      <c r="N52" s="259" t="s">
        <v>3013</v>
      </c>
      <c r="O52" s="260">
        <v>1</v>
      </c>
      <c r="P52" s="261"/>
      <c r="Q52" s="262"/>
      <c r="R52" s="262"/>
      <c r="S52" s="262"/>
      <c r="T52" s="262"/>
      <c r="U52" s="263">
        <v>1</v>
      </c>
      <c r="V52" s="263"/>
      <c r="W52" s="263"/>
    </row>
    <row r="53" spans="2:23" ht="16" customHeight="1">
      <c r="B53" s="849" t="s">
        <v>3040</v>
      </c>
      <c r="C53" s="850"/>
      <c r="D53" s="850"/>
      <c r="E53" s="850"/>
      <c r="F53" s="850"/>
      <c r="G53" s="851"/>
      <c r="H53" s="955" t="s">
        <v>3014</v>
      </c>
      <c r="I53" s="956"/>
      <c r="J53" s="957" t="s">
        <v>3039</v>
      </c>
      <c r="K53" s="938"/>
      <c r="L53" s="273">
        <v>54825</v>
      </c>
      <c r="M53" s="258" t="s">
        <v>3012</v>
      </c>
      <c r="N53" s="259" t="s">
        <v>3013</v>
      </c>
      <c r="O53" s="260">
        <v>1</v>
      </c>
      <c r="P53" s="261"/>
      <c r="Q53" s="262"/>
      <c r="R53" s="262"/>
      <c r="S53" s="262"/>
      <c r="T53" s="262"/>
      <c r="U53" s="263">
        <v>1</v>
      </c>
      <c r="V53" s="263"/>
      <c r="W53" s="263"/>
    </row>
    <row r="54" spans="2:23" ht="16" customHeight="1" thickBot="1">
      <c r="B54" s="856" t="s">
        <v>3041</v>
      </c>
      <c r="C54" s="857"/>
      <c r="D54" s="857"/>
      <c r="E54" s="857"/>
      <c r="F54" s="857"/>
      <c r="G54" s="858"/>
      <c r="H54" s="1019" t="s">
        <v>3026</v>
      </c>
      <c r="I54" s="1020"/>
      <c r="J54" s="1021" t="s">
        <v>3039</v>
      </c>
      <c r="K54" s="948"/>
      <c r="L54" s="275">
        <v>54881</v>
      </c>
      <c r="M54" s="267" t="s">
        <v>3012</v>
      </c>
      <c r="N54" s="268" t="s">
        <v>3013</v>
      </c>
      <c r="O54" s="260">
        <v>1</v>
      </c>
      <c r="P54" s="261"/>
      <c r="Q54" s="262"/>
      <c r="R54" s="262"/>
      <c r="S54" s="262"/>
      <c r="T54" s="262"/>
      <c r="U54" s="263">
        <v>1</v>
      </c>
      <c r="V54" s="263"/>
      <c r="W54" s="263"/>
    </row>
    <row r="55" spans="2:23" ht="16" customHeight="1" thickBot="1">
      <c r="B55" s="1043" t="s">
        <v>3042</v>
      </c>
      <c r="C55" s="1044"/>
      <c r="D55" s="1044"/>
      <c r="E55" s="1044"/>
      <c r="F55" s="1044"/>
      <c r="G55" s="1045"/>
      <c r="H55" s="1046" t="s">
        <v>3043</v>
      </c>
      <c r="I55" s="1047"/>
      <c r="J55" s="1048" t="s">
        <v>3044</v>
      </c>
      <c r="K55" s="1049"/>
      <c r="L55" s="277">
        <v>518953</v>
      </c>
      <c r="M55" s="1050" t="s">
        <v>3045</v>
      </c>
      <c r="N55" s="1051"/>
      <c r="O55" s="278"/>
      <c r="P55" s="279"/>
      <c r="Q55" s="280"/>
      <c r="R55" s="280"/>
      <c r="S55" s="280"/>
      <c r="T55" s="280"/>
      <c r="U55" s="281"/>
      <c r="V55" s="281"/>
      <c r="W55" s="281"/>
    </row>
    <row r="56" spans="2:23" ht="16" customHeight="1">
      <c r="B56" s="867" t="s">
        <v>3046</v>
      </c>
      <c r="C56" s="868"/>
      <c r="D56" s="868"/>
      <c r="E56" s="868"/>
      <c r="F56" s="868"/>
      <c r="G56" s="869"/>
      <c r="H56" s="1052" t="s">
        <v>3014</v>
      </c>
      <c r="I56" s="1053"/>
      <c r="J56" s="810" t="s">
        <v>3047</v>
      </c>
      <c r="K56" s="873"/>
      <c r="L56" s="214">
        <v>54795</v>
      </c>
      <c r="M56" s="252" t="s">
        <v>3012</v>
      </c>
      <c r="N56" s="253" t="s">
        <v>3013</v>
      </c>
      <c r="O56" s="260">
        <v>1</v>
      </c>
      <c r="P56" s="261"/>
      <c r="Q56" s="262"/>
      <c r="R56" s="262"/>
      <c r="S56" s="262"/>
      <c r="T56" s="262"/>
      <c r="U56" s="263">
        <v>1</v>
      </c>
      <c r="V56" s="263"/>
      <c r="W56" s="263"/>
    </row>
    <row r="57" spans="2:23" ht="16" customHeight="1">
      <c r="B57" s="849" t="s">
        <v>3046</v>
      </c>
      <c r="C57" s="850"/>
      <c r="D57" s="850"/>
      <c r="E57" s="850"/>
      <c r="F57" s="850"/>
      <c r="G57" s="851"/>
      <c r="H57" s="955" t="s">
        <v>3014</v>
      </c>
      <c r="I57" s="956"/>
      <c r="J57" s="803" t="s">
        <v>3048</v>
      </c>
      <c r="K57" s="855"/>
      <c r="L57" s="164">
        <v>37917</v>
      </c>
      <c r="M57" s="258" t="s">
        <v>3012</v>
      </c>
      <c r="N57" s="259" t="s">
        <v>3013</v>
      </c>
      <c r="O57" s="260">
        <v>1</v>
      </c>
      <c r="P57" s="261"/>
      <c r="Q57" s="262"/>
      <c r="R57" s="262"/>
      <c r="S57" s="262"/>
      <c r="T57" s="262"/>
      <c r="U57" s="263">
        <v>1</v>
      </c>
      <c r="V57" s="263"/>
      <c r="W57" s="263"/>
    </row>
    <row r="58" spans="2:23" ht="16" customHeight="1">
      <c r="B58" s="849" t="s">
        <v>3046</v>
      </c>
      <c r="C58" s="850"/>
      <c r="D58" s="850"/>
      <c r="E58" s="850"/>
      <c r="F58" s="850"/>
      <c r="G58" s="851"/>
      <c r="H58" s="955" t="s">
        <v>3014</v>
      </c>
      <c r="I58" s="956"/>
      <c r="J58" s="803" t="s">
        <v>3047</v>
      </c>
      <c r="K58" s="855"/>
      <c r="L58" s="164">
        <v>54852</v>
      </c>
      <c r="M58" s="258" t="s">
        <v>3012</v>
      </c>
      <c r="N58" s="259" t="s">
        <v>3013</v>
      </c>
      <c r="O58" s="260">
        <v>1</v>
      </c>
      <c r="P58" s="261"/>
      <c r="Q58" s="262"/>
      <c r="R58" s="262"/>
      <c r="S58" s="262"/>
      <c r="T58" s="262"/>
      <c r="U58" s="263">
        <v>1</v>
      </c>
      <c r="V58" s="263"/>
      <c r="W58" s="263"/>
    </row>
    <row r="59" spans="2:23" ht="16" customHeight="1" thickBot="1">
      <c r="B59" s="932" t="s">
        <v>3049</v>
      </c>
      <c r="C59" s="933"/>
      <c r="D59" s="933"/>
      <c r="E59" s="933"/>
      <c r="F59" s="933"/>
      <c r="G59" s="934"/>
      <c r="H59" s="955" t="s">
        <v>3014</v>
      </c>
      <c r="I59" s="956"/>
      <c r="J59" s="803" t="s">
        <v>3047</v>
      </c>
      <c r="K59" s="855"/>
      <c r="L59" s="234">
        <v>54859</v>
      </c>
      <c r="M59" s="269" t="s">
        <v>3012</v>
      </c>
      <c r="N59" s="270" t="s">
        <v>3013</v>
      </c>
      <c r="O59" s="260">
        <v>1</v>
      </c>
      <c r="P59" s="261"/>
      <c r="Q59" s="262"/>
      <c r="R59" s="262"/>
      <c r="S59" s="262"/>
      <c r="T59" s="262"/>
      <c r="U59" s="263">
        <v>1</v>
      </c>
      <c r="V59" s="263"/>
      <c r="W59" s="263"/>
    </row>
    <row r="60" spans="2:23" ht="16" customHeight="1">
      <c r="B60" s="1038" t="s">
        <v>3050</v>
      </c>
      <c r="C60" s="1039"/>
      <c r="D60" s="1039"/>
      <c r="E60" s="1039"/>
      <c r="F60" s="1039"/>
      <c r="G60" s="1039"/>
      <c r="H60" s="1040" t="s">
        <v>3033</v>
      </c>
      <c r="I60" s="1040"/>
      <c r="J60" s="1041" t="s">
        <v>3051</v>
      </c>
      <c r="K60" s="1042"/>
      <c r="L60" s="282">
        <v>11815</v>
      </c>
      <c r="M60" s="252" t="s">
        <v>3023</v>
      </c>
      <c r="N60" s="253" t="s">
        <v>3024</v>
      </c>
      <c r="O60" s="260">
        <v>1</v>
      </c>
      <c r="P60" s="261"/>
      <c r="Q60" s="262"/>
      <c r="R60" s="262"/>
      <c r="S60" s="262">
        <v>1</v>
      </c>
      <c r="T60" s="262"/>
      <c r="U60" s="263"/>
      <c r="V60" s="263"/>
      <c r="W60" s="263"/>
    </row>
    <row r="61" spans="2:23" ht="16" customHeight="1">
      <c r="B61" s="1023" t="s">
        <v>3052</v>
      </c>
      <c r="C61" s="1024"/>
      <c r="D61" s="1024"/>
      <c r="E61" s="1024"/>
      <c r="F61" s="1024"/>
      <c r="G61" s="1024"/>
      <c r="H61" s="1035" t="s">
        <v>3014</v>
      </c>
      <c r="I61" s="1035"/>
      <c r="J61" s="1036" t="s">
        <v>3053</v>
      </c>
      <c r="K61" s="1037"/>
      <c r="L61" s="283">
        <v>54811</v>
      </c>
      <c r="M61" s="258" t="s">
        <v>3012</v>
      </c>
      <c r="N61" s="259" t="s">
        <v>3013</v>
      </c>
      <c r="O61" s="260">
        <v>1</v>
      </c>
      <c r="P61" s="261"/>
      <c r="Q61" s="262"/>
      <c r="R61" s="262"/>
      <c r="S61" s="262"/>
      <c r="T61" s="262"/>
      <c r="U61" s="263">
        <v>1</v>
      </c>
      <c r="V61" s="263"/>
      <c r="W61" s="263"/>
    </row>
    <row r="62" spans="2:23" ht="16" customHeight="1">
      <c r="B62" s="1023" t="s">
        <v>3052</v>
      </c>
      <c r="C62" s="1024"/>
      <c r="D62" s="1024"/>
      <c r="E62" s="1024"/>
      <c r="F62" s="1024"/>
      <c r="G62" s="1024"/>
      <c r="H62" s="1035" t="s">
        <v>3014</v>
      </c>
      <c r="I62" s="1035"/>
      <c r="J62" s="1036" t="s">
        <v>3053</v>
      </c>
      <c r="K62" s="1037"/>
      <c r="L62" s="283">
        <v>79668</v>
      </c>
      <c r="M62" s="258" t="s">
        <v>3012</v>
      </c>
      <c r="N62" s="259" t="s">
        <v>3013</v>
      </c>
      <c r="O62" s="260">
        <v>1</v>
      </c>
      <c r="P62" s="261"/>
      <c r="Q62" s="262"/>
      <c r="R62" s="262"/>
      <c r="S62" s="262"/>
      <c r="T62" s="262"/>
      <c r="U62" s="263">
        <v>1</v>
      </c>
      <c r="V62" s="263"/>
      <c r="W62" s="263"/>
    </row>
    <row r="63" spans="2:23" ht="16" customHeight="1">
      <c r="B63" s="1023" t="s">
        <v>3052</v>
      </c>
      <c r="C63" s="1024"/>
      <c r="D63" s="1024"/>
      <c r="E63" s="1024"/>
      <c r="F63" s="1024"/>
      <c r="G63" s="1024"/>
      <c r="H63" s="1035" t="s">
        <v>3028</v>
      </c>
      <c r="I63" s="1035"/>
      <c r="J63" s="1036" t="s">
        <v>3051</v>
      </c>
      <c r="K63" s="1037"/>
      <c r="L63" s="283">
        <v>83235</v>
      </c>
      <c r="M63" s="258" t="s">
        <v>3012</v>
      </c>
      <c r="N63" s="259" t="s">
        <v>3013</v>
      </c>
      <c r="O63" s="260">
        <v>1</v>
      </c>
      <c r="P63" s="261"/>
      <c r="Q63" s="262"/>
      <c r="R63" s="262"/>
      <c r="S63" s="262"/>
      <c r="T63" s="262"/>
      <c r="U63" s="263">
        <v>1</v>
      </c>
      <c r="V63" s="263"/>
      <c r="W63" s="263"/>
    </row>
    <row r="64" spans="2:23" ht="16" customHeight="1">
      <c r="B64" s="1023" t="s">
        <v>3052</v>
      </c>
      <c r="C64" s="1024"/>
      <c r="D64" s="1024"/>
      <c r="E64" s="1024"/>
      <c r="F64" s="1024"/>
      <c r="G64" s="1024"/>
      <c r="H64" s="1035" t="s">
        <v>3014</v>
      </c>
      <c r="I64" s="1035"/>
      <c r="J64" s="1036" t="s">
        <v>3053</v>
      </c>
      <c r="K64" s="1037"/>
      <c r="L64" s="283">
        <v>83373</v>
      </c>
      <c r="M64" s="258" t="s">
        <v>3012</v>
      </c>
      <c r="N64" s="259" t="s">
        <v>3013</v>
      </c>
      <c r="O64" s="260">
        <v>1</v>
      </c>
      <c r="P64" s="261"/>
      <c r="Q64" s="262"/>
      <c r="R64" s="262"/>
      <c r="S64" s="262"/>
      <c r="T64" s="262"/>
      <c r="U64" s="263">
        <v>1</v>
      </c>
      <c r="V64" s="263"/>
      <c r="W64" s="263"/>
    </row>
    <row r="65" spans="2:23" ht="16" customHeight="1">
      <c r="B65" s="1023" t="s">
        <v>3054</v>
      </c>
      <c r="C65" s="1024"/>
      <c r="D65" s="1024"/>
      <c r="E65" s="1024"/>
      <c r="F65" s="1024"/>
      <c r="G65" s="1024"/>
      <c r="H65" s="1035" t="s">
        <v>3014</v>
      </c>
      <c r="I65" s="1035"/>
      <c r="J65" s="1036" t="s">
        <v>3053</v>
      </c>
      <c r="K65" s="1037"/>
      <c r="L65" s="283">
        <v>83399</v>
      </c>
      <c r="M65" s="258" t="s">
        <v>3012</v>
      </c>
      <c r="N65" s="259" t="s">
        <v>3013</v>
      </c>
      <c r="O65" s="260">
        <v>1</v>
      </c>
      <c r="P65" s="261"/>
      <c r="Q65" s="262"/>
      <c r="R65" s="262"/>
      <c r="S65" s="262"/>
      <c r="T65" s="262"/>
      <c r="U65" s="263">
        <v>1</v>
      </c>
      <c r="V65" s="263"/>
      <c r="W65" s="263"/>
    </row>
    <row r="66" spans="2:23" ht="16" customHeight="1">
      <c r="B66" s="1023" t="s">
        <v>3054</v>
      </c>
      <c r="C66" s="1024"/>
      <c r="D66" s="1024"/>
      <c r="E66" s="1024"/>
      <c r="F66" s="1024"/>
      <c r="G66" s="1024"/>
      <c r="H66" s="1035" t="s">
        <v>3014</v>
      </c>
      <c r="I66" s="1035"/>
      <c r="J66" s="1036" t="s">
        <v>3053</v>
      </c>
      <c r="K66" s="1037"/>
      <c r="L66" s="283">
        <v>83409</v>
      </c>
      <c r="M66" s="258" t="s">
        <v>3012</v>
      </c>
      <c r="N66" s="259" t="s">
        <v>3013</v>
      </c>
      <c r="O66" s="260">
        <v>1</v>
      </c>
      <c r="P66" s="261"/>
      <c r="Q66" s="262"/>
      <c r="R66" s="262"/>
      <c r="S66" s="262"/>
      <c r="T66" s="262"/>
      <c r="U66" s="263">
        <v>1</v>
      </c>
      <c r="V66" s="263"/>
      <c r="W66" s="263"/>
    </row>
    <row r="67" spans="2:23" ht="16" customHeight="1" thickBot="1">
      <c r="B67" s="1017" t="s">
        <v>3054</v>
      </c>
      <c r="C67" s="1018"/>
      <c r="D67" s="1018"/>
      <c r="E67" s="1018"/>
      <c r="F67" s="1018"/>
      <c r="G67" s="1018"/>
      <c r="H67" s="919" t="s">
        <v>3014</v>
      </c>
      <c r="I67" s="919"/>
      <c r="J67" s="1033" t="s">
        <v>3053</v>
      </c>
      <c r="K67" s="1034"/>
      <c r="L67" s="284">
        <v>84792</v>
      </c>
      <c r="M67" s="267" t="s">
        <v>3012</v>
      </c>
      <c r="N67" s="268" t="s">
        <v>3013</v>
      </c>
      <c r="O67" s="260">
        <v>1</v>
      </c>
      <c r="P67" s="261"/>
      <c r="Q67" s="262"/>
      <c r="R67" s="262"/>
      <c r="S67" s="262"/>
      <c r="T67" s="262"/>
      <c r="U67" s="263">
        <v>1</v>
      </c>
      <c r="V67" s="263"/>
      <c r="W67" s="263"/>
    </row>
    <row r="68" spans="2:23" ht="16" customHeight="1">
      <c r="B68" s="867" t="s">
        <v>3055</v>
      </c>
      <c r="C68" s="868"/>
      <c r="D68" s="868"/>
      <c r="E68" s="868"/>
      <c r="F68" s="868"/>
      <c r="G68" s="869"/>
      <c r="H68" s="949" t="s">
        <v>3029</v>
      </c>
      <c r="I68" s="950"/>
      <c r="J68" s="967" t="s">
        <v>3039</v>
      </c>
      <c r="K68" s="952"/>
      <c r="L68" s="272">
        <v>54801</v>
      </c>
      <c r="M68" s="252" t="s">
        <v>3012</v>
      </c>
      <c r="N68" s="253" t="s">
        <v>3013</v>
      </c>
      <c r="O68" s="260">
        <v>1</v>
      </c>
      <c r="P68" s="261"/>
      <c r="Q68" s="262"/>
      <c r="R68" s="262"/>
      <c r="S68" s="262"/>
      <c r="T68" s="262"/>
      <c r="U68" s="263">
        <v>1</v>
      </c>
      <c r="V68" s="263"/>
      <c r="W68" s="263"/>
    </row>
    <row r="69" spans="2:23" ht="16" customHeight="1">
      <c r="B69" s="849" t="s">
        <v>3055</v>
      </c>
      <c r="C69" s="850"/>
      <c r="D69" s="850"/>
      <c r="E69" s="850"/>
      <c r="F69" s="850"/>
      <c r="G69" s="851"/>
      <c r="H69" s="935" t="s">
        <v>3029</v>
      </c>
      <c r="I69" s="936"/>
      <c r="J69" s="957" t="s">
        <v>3039</v>
      </c>
      <c r="K69" s="938"/>
      <c r="L69" s="273">
        <v>54805</v>
      </c>
      <c r="M69" s="258" t="s">
        <v>3012</v>
      </c>
      <c r="N69" s="259" t="s">
        <v>3013</v>
      </c>
      <c r="O69" s="260">
        <v>1</v>
      </c>
      <c r="P69" s="261"/>
      <c r="Q69" s="262"/>
      <c r="R69" s="262"/>
      <c r="S69" s="262"/>
      <c r="T69" s="262"/>
      <c r="U69" s="263">
        <v>1</v>
      </c>
      <c r="V69" s="263"/>
      <c r="W69" s="263"/>
    </row>
    <row r="70" spans="2:23" ht="16" customHeight="1">
      <c r="B70" s="849" t="s">
        <v>3055</v>
      </c>
      <c r="C70" s="850"/>
      <c r="D70" s="850"/>
      <c r="E70" s="850"/>
      <c r="F70" s="850"/>
      <c r="G70" s="851"/>
      <c r="H70" s="935" t="s">
        <v>3029</v>
      </c>
      <c r="I70" s="936"/>
      <c r="J70" s="957" t="s">
        <v>3039</v>
      </c>
      <c r="K70" s="938"/>
      <c r="L70" s="273">
        <v>54855</v>
      </c>
      <c r="M70" s="258" t="s">
        <v>3012</v>
      </c>
      <c r="N70" s="259" t="s">
        <v>3013</v>
      </c>
      <c r="O70" s="260">
        <v>1</v>
      </c>
      <c r="P70" s="261"/>
      <c r="Q70" s="262"/>
      <c r="R70" s="262"/>
      <c r="S70" s="262"/>
      <c r="T70" s="262"/>
      <c r="U70" s="263">
        <v>1</v>
      </c>
      <c r="V70" s="263"/>
      <c r="W70" s="263"/>
    </row>
    <row r="71" spans="2:23" ht="16" customHeight="1" thickBot="1">
      <c r="B71" s="856" t="s">
        <v>3056</v>
      </c>
      <c r="C71" s="857"/>
      <c r="D71" s="857"/>
      <c r="E71" s="857"/>
      <c r="F71" s="857"/>
      <c r="G71" s="858"/>
      <c r="H71" s="794" t="s">
        <v>3057</v>
      </c>
      <c r="I71" s="860"/>
      <c r="J71" s="796" t="s">
        <v>3039</v>
      </c>
      <c r="K71" s="862"/>
      <c r="L71" s="285">
        <v>54838</v>
      </c>
      <c r="M71" s="258" t="s">
        <v>3012</v>
      </c>
      <c r="N71" s="259" t="s">
        <v>3013</v>
      </c>
      <c r="O71" s="260">
        <v>1</v>
      </c>
      <c r="P71" s="261"/>
      <c r="Q71" s="262"/>
      <c r="R71" s="262"/>
      <c r="S71" s="262"/>
      <c r="T71" s="262"/>
      <c r="U71" s="263">
        <v>1</v>
      </c>
      <c r="V71" s="263"/>
      <c r="W71" s="263"/>
    </row>
    <row r="72" spans="2:23" ht="16" customHeight="1">
      <c r="B72" s="1027" t="s">
        <v>3058</v>
      </c>
      <c r="C72" s="1028"/>
      <c r="D72" s="1028"/>
      <c r="E72" s="1028"/>
      <c r="F72" s="1028"/>
      <c r="G72" s="1028"/>
      <c r="H72" s="1029" t="s">
        <v>3033</v>
      </c>
      <c r="I72" s="1030"/>
      <c r="J72" s="1031" t="s">
        <v>3059</v>
      </c>
      <c r="K72" s="1032"/>
      <c r="L72" s="286">
        <v>11813</v>
      </c>
      <c r="M72" s="252" t="s">
        <v>3023</v>
      </c>
      <c r="N72" s="253" t="s">
        <v>3024</v>
      </c>
      <c r="O72" s="260">
        <v>1</v>
      </c>
      <c r="P72" s="261"/>
      <c r="Q72" s="262"/>
      <c r="R72" s="262"/>
      <c r="S72" s="262">
        <v>1</v>
      </c>
      <c r="T72" s="262"/>
      <c r="U72" s="263"/>
      <c r="V72" s="263"/>
      <c r="W72" s="263"/>
    </row>
    <row r="73" spans="2:23" ht="16" customHeight="1">
      <c r="B73" s="1023" t="s">
        <v>3060</v>
      </c>
      <c r="C73" s="1024"/>
      <c r="D73" s="1024"/>
      <c r="E73" s="1024"/>
      <c r="F73" s="1024"/>
      <c r="G73" s="1024"/>
      <c r="H73" s="955" t="s">
        <v>3014</v>
      </c>
      <c r="I73" s="956"/>
      <c r="J73" s="957" t="s">
        <v>3053</v>
      </c>
      <c r="K73" s="938"/>
      <c r="L73" s="273">
        <v>89410</v>
      </c>
      <c r="M73" s="258" t="s">
        <v>3012</v>
      </c>
      <c r="N73" s="259" t="s">
        <v>3013</v>
      </c>
      <c r="O73" s="260">
        <v>1</v>
      </c>
      <c r="P73" s="261"/>
      <c r="Q73" s="262"/>
      <c r="R73" s="262"/>
      <c r="S73" s="262"/>
      <c r="T73" s="262"/>
      <c r="U73" s="263">
        <v>1</v>
      </c>
      <c r="V73" s="263"/>
      <c r="W73" s="263"/>
    </row>
    <row r="74" spans="2:23" ht="16" customHeight="1">
      <c r="B74" s="1023" t="s">
        <v>3060</v>
      </c>
      <c r="C74" s="1024"/>
      <c r="D74" s="1024"/>
      <c r="E74" s="1024"/>
      <c r="F74" s="1024"/>
      <c r="G74" s="1024"/>
      <c r="H74" s="955" t="s">
        <v>3014</v>
      </c>
      <c r="I74" s="956"/>
      <c r="J74" s="957" t="s">
        <v>3053</v>
      </c>
      <c r="K74" s="938"/>
      <c r="L74" s="273">
        <v>54809</v>
      </c>
      <c r="M74" s="258" t="s">
        <v>3012</v>
      </c>
      <c r="N74" s="259" t="s">
        <v>3013</v>
      </c>
      <c r="O74" s="260">
        <v>1</v>
      </c>
      <c r="P74" s="261"/>
      <c r="Q74" s="262"/>
      <c r="R74" s="262"/>
      <c r="S74" s="262"/>
      <c r="T74" s="262"/>
      <c r="U74" s="263">
        <v>1</v>
      </c>
      <c r="V74" s="263"/>
      <c r="W74" s="263"/>
    </row>
    <row r="75" spans="2:23" ht="16" customHeight="1">
      <c r="B75" s="1023" t="s">
        <v>3060</v>
      </c>
      <c r="C75" s="1024"/>
      <c r="D75" s="1024"/>
      <c r="E75" s="1024"/>
      <c r="F75" s="1024"/>
      <c r="G75" s="1024"/>
      <c r="H75" s="955" t="s">
        <v>3014</v>
      </c>
      <c r="I75" s="956"/>
      <c r="J75" s="957" t="s">
        <v>3053</v>
      </c>
      <c r="K75" s="938"/>
      <c r="L75" s="273">
        <v>54920</v>
      </c>
      <c r="M75" s="258" t="s">
        <v>3012</v>
      </c>
      <c r="N75" s="259" t="s">
        <v>3013</v>
      </c>
      <c r="O75" s="260">
        <v>1</v>
      </c>
      <c r="P75" s="261"/>
      <c r="Q75" s="262"/>
      <c r="R75" s="262"/>
      <c r="S75" s="262"/>
      <c r="T75" s="262"/>
      <c r="U75" s="263">
        <v>1</v>
      </c>
      <c r="V75" s="263"/>
      <c r="W75" s="263"/>
    </row>
    <row r="76" spans="2:23" ht="16" customHeight="1">
      <c r="B76" s="1023" t="s">
        <v>3060</v>
      </c>
      <c r="C76" s="1024"/>
      <c r="D76" s="1024"/>
      <c r="E76" s="1024"/>
      <c r="F76" s="1024"/>
      <c r="G76" s="1024"/>
      <c r="H76" s="955" t="s">
        <v>3014</v>
      </c>
      <c r="I76" s="956"/>
      <c r="J76" s="957" t="s">
        <v>3053</v>
      </c>
      <c r="K76" s="938"/>
      <c r="L76" s="273">
        <v>54839</v>
      </c>
      <c r="M76" s="258" t="s">
        <v>3012</v>
      </c>
      <c r="N76" s="259" t="s">
        <v>3013</v>
      </c>
      <c r="O76" s="260">
        <v>1</v>
      </c>
      <c r="P76" s="261"/>
      <c r="Q76" s="262"/>
      <c r="R76" s="262"/>
      <c r="S76" s="262"/>
      <c r="T76" s="262"/>
      <c r="U76" s="263">
        <v>1</v>
      </c>
      <c r="V76" s="263"/>
      <c r="W76" s="263"/>
    </row>
    <row r="77" spans="2:23" ht="16" customHeight="1">
      <c r="B77" s="1023" t="s">
        <v>3061</v>
      </c>
      <c r="C77" s="1024"/>
      <c r="D77" s="1024"/>
      <c r="E77" s="1024"/>
      <c r="F77" s="1024"/>
      <c r="G77" s="1024"/>
      <c r="H77" s="955" t="s">
        <v>3006</v>
      </c>
      <c r="I77" s="956"/>
      <c r="J77" s="1025" t="s">
        <v>3053</v>
      </c>
      <c r="K77" s="1026"/>
      <c r="L77" s="273">
        <v>54819</v>
      </c>
      <c r="M77" s="258" t="s">
        <v>3012</v>
      </c>
      <c r="N77" s="259" t="s">
        <v>3013</v>
      </c>
      <c r="O77" s="260">
        <v>1</v>
      </c>
      <c r="P77" s="261"/>
      <c r="Q77" s="262"/>
      <c r="R77" s="262"/>
      <c r="S77" s="262"/>
      <c r="T77" s="262"/>
      <c r="U77" s="263">
        <v>1</v>
      </c>
      <c r="V77" s="263"/>
      <c r="W77" s="263"/>
    </row>
    <row r="78" spans="2:23" ht="16" customHeight="1">
      <c r="B78" s="1023" t="s">
        <v>3061</v>
      </c>
      <c r="C78" s="1024"/>
      <c r="D78" s="1024"/>
      <c r="E78" s="1024"/>
      <c r="F78" s="1024"/>
      <c r="G78" s="1024"/>
      <c r="H78" s="955" t="s">
        <v>3014</v>
      </c>
      <c r="I78" s="956"/>
      <c r="J78" s="1025" t="s">
        <v>3053</v>
      </c>
      <c r="K78" s="1026"/>
      <c r="L78" s="273">
        <v>83410</v>
      </c>
      <c r="M78" s="258" t="s">
        <v>3012</v>
      </c>
      <c r="N78" s="259" t="s">
        <v>3013</v>
      </c>
      <c r="O78" s="260">
        <v>1</v>
      </c>
      <c r="P78" s="261"/>
      <c r="Q78" s="262"/>
      <c r="R78" s="262"/>
      <c r="S78" s="262"/>
      <c r="T78" s="262"/>
      <c r="U78" s="263">
        <v>1</v>
      </c>
      <c r="V78" s="263"/>
      <c r="W78" s="263"/>
    </row>
    <row r="79" spans="2:23" ht="16" customHeight="1" thickBot="1">
      <c r="B79" s="1017" t="s">
        <v>3061</v>
      </c>
      <c r="C79" s="1018"/>
      <c r="D79" s="1018"/>
      <c r="E79" s="1018"/>
      <c r="F79" s="1018"/>
      <c r="G79" s="1018"/>
      <c r="H79" s="1019" t="s">
        <v>3014</v>
      </c>
      <c r="I79" s="1020"/>
      <c r="J79" s="1021" t="s">
        <v>3053</v>
      </c>
      <c r="K79" s="1022"/>
      <c r="L79" s="275">
        <v>83412</v>
      </c>
      <c r="M79" s="267" t="s">
        <v>3012</v>
      </c>
      <c r="N79" s="268" t="s">
        <v>3013</v>
      </c>
      <c r="O79" s="260">
        <v>1</v>
      </c>
      <c r="P79" s="261"/>
      <c r="Q79" s="262"/>
      <c r="R79" s="262"/>
      <c r="S79" s="262"/>
      <c r="T79" s="262"/>
      <c r="U79" s="263">
        <v>1</v>
      </c>
      <c r="V79" s="263"/>
      <c r="W79" s="263"/>
    </row>
    <row r="80" spans="2:23" ht="16" customHeight="1">
      <c r="B80" s="867" t="s">
        <v>3062</v>
      </c>
      <c r="C80" s="868"/>
      <c r="D80" s="868"/>
      <c r="E80" s="868"/>
      <c r="F80" s="868"/>
      <c r="G80" s="869"/>
      <c r="H80" s="808" t="s">
        <v>3063</v>
      </c>
      <c r="I80" s="871"/>
      <c r="J80" s="872" t="s">
        <v>3064</v>
      </c>
      <c r="K80" s="873"/>
      <c r="L80" s="287">
        <v>16701033</v>
      </c>
      <c r="M80" s="252" t="s">
        <v>3065</v>
      </c>
      <c r="N80" s="253" t="s">
        <v>3066</v>
      </c>
      <c r="O80" s="260">
        <v>1</v>
      </c>
      <c r="P80" s="261"/>
      <c r="Q80" s="262"/>
      <c r="R80" s="262">
        <v>1</v>
      </c>
      <c r="S80" s="262"/>
      <c r="T80" s="262"/>
      <c r="U80" s="263"/>
      <c r="V80" s="263"/>
      <c r="W80" s="263"/>
    </row>
    <row r="81" spans="2:23" ht="16" customHeight="1">
      <c r="B81" s="849" t="s">
        <v>3062</v>
      </c>
      <c r="C81" s="850"/>
      <c r="D81" s="850"/>
      <c r="E81" s="850"/>
      <c r="F81" s="850"/>
      <c r="G81" s="851"/>
      <c r="H81" s="801" t="s">
        <v>3063</v>
      </c>
      <c r="I81" s="853"/>
      <c r="J81" s="854" t="s">
        <v>3064</v>
      </c>
      <c r="K81" s="855"/>
      <c r="L81" s="233">
        <v>16701041</v>
      </c>
      <c r="M81" s="258" t="s">
        <v>3065</v>
      </c>
      <c r="N81" s="259" t="s">
        <v>3066</v>
      </c>
      <c r="O81" s="260">
        <v>1</v>
      </c>
      <c r="P81" s="261"/>
      <c r="Q81" s="262"/>
      <c r="R81" s="262">
        <v>1</v>
      </c>
      <c r="S81" s="262"/>
      <c r="T81" s="262"/>
      <c r="U81" s="263"/>
      <c r="V81" s="263"/>
      <c r="W81" s="263"/>
    </row>
    <row r="82" spans="2:23" ht="16" customHeight="1">
      <c r="B82" s="849" t="s">
        <v>3062</v>
      </c>
      <c r="C82" s="850"/>
      <c r="D82" s="850"/>
      <c r="E82" s="850"/>
      <c r="F82" s="850"/>
      <c r="G82" s="851"/>
      <c r="H82" s="801" t="s">
        <v>3063</v>
      </c>
      <c r="I82" s="853"/>
      <c r="J82" s="854" t="s">
        <v>3064</v>
      </c>
      <c r="K82" s="855"/>
      <c r="L82" s="233">
        <v>16701040</v>
      </c>
      <c r="M82" s="258" t="s">
        <v>3065</v>
      </c>
      <c r="N82" s="259" t="s">
        <v>3066</v>
      </c>
      <c r="O82" s="260">
        <v>1</v>
      </c>
      <c r="P82" s="261"/>
      <c r="Q82" s="262"/>
      <c r="R82" s="262">
        <v>1</v>
      </c>
      <c r="S82" s="262"/>
      <c r="T82" s="262"/>
      <c r="U82" s="263"/>
      <c r="V82" s="263"/>
      <c r="W82" s="263"/>
    </row>
    <row r="83" spans="2:23" ht="16" customHeight="1" thickBot="1">
      <c r="B83" s="856" t="s">
        <v>3062</v>
      </c>
      <c r="C83" s="857"/>
      <c r="D83" s="857"/>
      <c r="E83" s="857"/>
      <c r="F83" s="857"/>
      <c r="G83" s="858"/>
      <c r="H83" s="794" t="s">
        <v>3063</v>
      </c>
      <c r="I83" s="860"/>
      <c r="J83" s="861" t="s">
        <v>3064</v>
      </c>
      <c r="K83" s="862"/>
      <c r="L83" s="182">
        <v>16701047</v>
      </c>
      <c r="M83" s="267" t="s">
        <v>3065</v>
      </c>
      <c r="N83" s="268" t="s">
        <v>3066</v>
      </c>
      <c r="O83" s="260">
        <v>1</v>
      </c>
      <c r="P83" s="261"/>
      <c r="Q83" s="262"/>
      <c r="R83" s="262">
        <v>1</v>
      </c>
      <c r="S83" s="262"/>
      <c r="T83" s="262"/>
      <c r="U83" s="263"/>
      <c r="V83" s="263"/>
      <c r="W83" s="263"/>
    </row>
    <row r="84" spans="2:23" ht="16" customHeight="1">
      <c r="B84" s="867" t="s">
        <v>3067</v>
      </c>
      <c r="C84" s="868"/>
      <c r="D84" s="868"/>
      <c r="E84" s="868"/>
      <c r="F84" s="868"/>
      <c r="G84" s="869"/>
      <c r="H84" s="808" t="s">
        <v>3063</v>
      </c>
      <c r="I84" s="871"/>
      <c r="J84" s="872" t="s">
        <v>3068</v>
      </c>
      <c r="K84" s="873"/>
      <c r="L84" s="287">
        <v>16701037</v>
      </c>
      <c r="M84" s="252" t="s">
        <v>3065</v>
      </c>
      <c r="N84" s="253" t="s">
        <v>3066</v>
      </c>
      <c r="O84" s="260">
        <v>1</v>
      </c>
      <c r="P84" s="261"/>
      <c r="Q84" s="262"/>
      <c r="R84" s="262">
        <v>1</v>
      </c>
      <c r="S84" s="262"/>
      <c r="T84" s="262"/>
      <c r="U84" s="263"/>
      <c r="V84" s="263"/>
      <c r="W84" s="263"/>
    </row>
    <row r="85" spans="2:23" ht="16" customHeight="1" thickBot="1">
      <c r="B85" s="856" t="s">
        <v>3067</v>
      </c>
      <c r="C85" s="857"/>
      <c r="D85" s="857"/>
      <c r="E85" s="857"/>
      <c r="F85" s="857"/>
      <c r="G85" s="858"/>
      <c r="H85" s="794" t="s">
        <v>3063</v>
      </c>
      <c r="I85" s="860"/>
      <c r="J85" s="861" t="s">
        <v>3068</v>
      </c>
      <c r="K85" s="862"/>
      <c r="L85" s="182">
        <v>16701034</v>
      </c>
      <c r="M85" s="267" t="s">
        <v>3065</v>
      </c>
      <c r="N85" s="268" t="s">
        <v>3066</v>
      </c>
      <c r="O85" s="260">
        <v>1</v>
      </c>
      <c r="P85" s="261"/>
      <c r="Q85" s="262"/>
      <c r="R85" s="262">
        <v>1</v>
      </c>
      <c r="S85" s="262"/>
      <c r="T85" s="262"/>
      <c r="U85" s="263"/>
      <c r="V85" s="263"/>
      <c r="W85" s="263"/>
    </row>
    <row r="86" spans="2:23" ht="16" customHeight="1">
      <c r="B86" s="867" t="s">
        <v>3069</v>
      </c>
      <c r="C86" s="868"/>
      <c r="D86" s="868"/>
      <c r="E86" s="868"/>
      <c r="F86" s="868"/>
      <c r="G86" s="869"/>
      <c r="H86" s="808" t="s">
        <v>3063</v>
      </c>
      <c r="I86" s="871"/>
      <c r="J86" s="886" t="s">
        <v>3070</v>
      </c>
      <c r="K86" s="887"/>
      <c r="L86" s="288">
        <v>16701038</v>
      </c>
      <c r="M86" s="252" t="s">
        <v>3071</v>
      </c>
      <c r="N86" s="253" t="s">
        <v>3072</v>
      </c>
      <c r="O86" s="260">
        <v>1</v>
      </c>
      <c r="P86" s="261"/>
      <c r="Q86" s="262"/>
      <c r="R86" s="262">
        <v>1</v>
      </c>
      <c r="S86" s="262"/>
      <c r="T86" s="262"/>
      <c r="U86" s="263"/>
      <c r="V86" s="263"/>
      <c r="W86" s="263"/>
    </row>
    <row r="87" spans="2:23" ht="16" customHeight="1">
      <c r="B87" s="849" t="s">
        <v>3069</v>
      </c>
      <c r="C87" s="850"/>
      <c r="D87" s="850"/>
      <c r="E87" s="850"/>
      <c r="F87" s="850"/>
      <c r="G87" s="851"/>
      <c r="H87" s="801" t="s">
        <v>3063</v>
      </c>
      <c r="I87" s="853"/>
      <c r="J87" s="882" t="s">
        <v>3070</v>
      </c>
      <c r="K87" s="883"/>
      <c r="L87" s="234">
        <v>165536</v>
      </c>
      <c r="M87" s="258" t="s">
        <v>3071</v>
      </c>
      <c r="N87" s="259" t="s">
        <v>3072</v>
      </c>
      <c r="O87" s="260">
        <v>1</v>
      </c>
      <c r="P87" s="261"/>
      <c r="Q87" s="262"/>
      <c r="R87" s="262">
        <v>1</v>
      </c>
      <c r="S87" s="262"/>
      <c r="T87" s="262"/>
      <c r="U87" s="263"/>
      <c r="V87" s="263"/>
      <c r="W87" s="263"/>
    </row>
    <row r="88" spans="2:23" ht="16" customHeight="1">
      <c r="B88" s="849" t="s">
        <v>3069</v>
      </c>
      <c r="C88" s="850"/>
      <c r="D88" s="850"/>
      <c r="E88" s="850"/>
      <c r="F88" s="850"/>
      <c r="G88" s="851"/>
      <c r="H88" s="801" t="s">
        <v>3063</v>
      </c>
      <c r="I88" s="853"/>
      <c r="J88" s="882" t="s">
        <v>3070</v>
      </c>
      <c r="K88" s="883"/>
      <c r="L88" s="234">
        <v>16701039</v>
      </c>
      <c r="M88" s="258" t="s">
        <v>3071</v>
      </c>
      <c r="N88" s="259" t="s">
        <v>3072</v>
      </c>
      <c r="O88" s="260">
        <v>1</v>
      </c>
      <c r="P88" s="261"/>
      <c r="Q88" s="262"/>
      <c r="R88" s="262">
        <v>1</v>
      </c>
      <c r="S88" s="262"/>
      <c r="T88" s="262"/>
      <c r="U88" s="263"/>
      <c r="V88" s="263"/>
      <c r="W88" s="263"/>
    </row>
    <row r="89" spans="2:23" ht="16" customHeight="1">
      <c r="B89" s="874" t="s">
        <v>3073</v>
      </c>
      <c r="C89" s="875"/>
      <c r="D89" s="875"/>
      <c r="E89" s="875"/>
      <c r="F89" s="875"/>
      <c r="G89" s="876"/>
      <c r="H89" s="801" t="s">
        <v>3063</v>
      </c>
      <c r="I89" s="853"/>
      <c r="J89" s="882" t="s">
        <v>3070</v>
      </c>
      <c r="K89" s="883"/>
      <c r="L89" s="234">
        <v>1404359</v>
      </c>
      <c r="M89" s="258" t="s">
        <v>3071</v>
      </c>
      <c r="N89" s="259" t="s">
        <v>3072</v>
      </c>
      <c r="O89" s="260">
        <v>1</v>
      </c>
      <c r="P89" s="261"/>
      <c r="Q89" s="262"/>
      <c r="R89" s="262">
        <v>1</v>
      </c>
      <c r="S89" s="262"/>
      <c r="T89" s="262"/>
      <c r="U89" s="263"/>
      <c r="V89" s="263"/>
      <c r="W89" s="263"/>
    </row>
    <row r="90" spans="2:23" ht="16" customHeight="1" thickBot="1">
      <c r="B90" s="856" t="s">
        <v>3073</v>
      </c>
      <c r="C90" s="857"/>
      <c r="D90" s="857"/>
      <c r="E90" s="857"/>
      <c r="F90" s="857"/>
      <c r="G90" s="858"/>
      <c r="H90" s="794" t="s">
        <v>3063</v>
      </c>
      <c r="I90" s="860"/>
      <c r="J90" s="861" t="s">
        <v>3070</v>
      </c>
      <c r="K90" s="862"/>
      <c r="L90" s="183">
        <v>16701043</v>
      </c>
      <c r="M90" s="267" t="s">
        <v>3071</v>
      </c>
      <c r="N90" s="268" t="s">
        <v>3072</v>
      </c>
      <c r="O90" s="260">
        <v>1</v>
      </c>
      <c r="P90" s="261"/>
      <c r="Q90" s="262"/>
      <c r="R90" s="262">
        <v>1</v>
      </c>
      <c r="S90" s="262"/>
      <c r="T90" s="262"/>
      <c r="U90" s="263"/>
      <c r="V90" s="263"/>
      <c r="W90" s="263"/>
    </row>
    <row r="91" spans="2:23" ht="16" customHeight="1">
      <c r="B91" s="867" t="s">
        <v>3074</v>
      </c>
      <c r="C91" s="868"/>
      <c r="D91" s="868"/>
      <c r="E91" s="868"/>
      <c r="F91" s="868"/>
      <c r="G91" s="869"/>
      <c r="H91" s="949" t="s">
        <v>3063</v>
      </c>
      <c r="I91" s="950"/>
      <c r="J91" s="951" t="s">
        <v>3070</v>
      </c>
      <c r="K91" s="952"/>
      <c r="L91" s="289">
        <v>16701048</v>
      </c>
      <c r="M91" s="252" t="s">
        <v>3071</v>
      </c>
      <c r="N91" s="253" t="s">
        <v>3072</v>
      </c>
      <c r="O91" s="260">
        <v>1</v>
      </c>
      <c r="P91" s="261"/>
      <c r="Q91" s="262"/>
      <c r="R91" s="262">
        <v>1</v>
      </c>
      <c r="S91" s="262"/>
      <c r="T91" s="262"/>
      <c r="U91" s="263"/>
      <c r="V91" s="263"/>
      <c r="W91" s="263"/>
    </row>
    <row r="92" spans="2:23" ht="16" customHeight="1">
      <c r="B92" s="849" t="s">
        <v>3075</v>
      </c>
      <c r="C92" s="850"/>
      <c r="D92" s="850"/>
      <c r="E92" s="850"/>
      <c r="F92" s="850"/>
      <c r="G92" s="851"/>
      <c r="H92" s="935" t="s">
        <v>3063</v>
      </c>
      <c r="I92" s="936"/>
      <c r="J92" s="937" t="s">
        <v>3070</v>
      </c>
      <c r="K92" s="938"/>
      <c r="L92" s="290">
        <v>1404409</v>
      </c>
      <c r="M92" s="258" t="s">
        <v>3071</v>
      </c>
      <c r="N92" s="259" t="s">
        <v>3072</v>
      </c>
      <c r="O92" s="260">
        <v>1</v>
      </c>
      <c r="P92" s="261"/>
      <c r="Q92" s="262"/>
      <c r="R92" s="262">
        <v>1</v>
      </c>
      <c r="S92" s="262"/>
      <c r="T92" s="262"/>
      <c r="U92" s="263"/>
      <c r="V92" s="263"/>
      <c r="W92" s="263"/>
    </row>
    <row r="93" spans="2:23" ht="16" customHeight="1">
      <c r="B93" s="849" t="s">
        <v>3075</v>
      </c>
      <c r="C93" s="850"/>
      <c r="D93" s="850"/>
      <c r="E93" s="850"/>
      <c r="F93" s="850"/>
      <c r="G93" s="851"/>
      <c r="H93" s="935" t="s">
        <v>3063</v>
      </c>
      <c r="I93" s="936"/>
      <c r="J93" s="937" t="s">
        <v>3070</v>
      </c>
      <c r="K93" s="938"/>
      <c r="L93" s="290">
        <v>1404388</v>
      </c>
      <c r="M93" s="258" t="s">
        <v>3071</v>
      </c>
      <c r="N93" s="259" t="s">
        <v>3072</v>
      </c>
      <c r="O93" s="260">
        <v>1</v>
      </c>
      <c r="P93" s="261"/>
      <c r="Q93" s="262"/>
      <c r="R93" s="262">
        <v>1</v>
      </c>
      <c r="S93" s="262"/>
      <c r="T93" s="262"/>
      <c r="U93" s="263"/>
      <c r="V93" s="263"/>
      <c r="W93" s="263"/>
    </row>
    <row r="94" spans="2:23" ht="16" customHeight="1" thickBot="1">
      <c r="B94" s="863" t="s">
        <v>3076</v>
      </c>
      <c r="C94" s="864"/>
      <c r="D94" s="864"/>
      <c r="E94" s="864"/>
      <c r="F94" s="864"/>
      <c r="G94" s="1015"/>
      <c r="H94" s="945" t="s">
        <v>3077</v>
      </c>
      <c r="I94" s="1016"/>
      <c r="J94" s="947" t="s">
        <v>3070</v>
      </c>
      <c r="K94" s="948"/>
      <c r="L94" s="275">
        <v>165420</v>
      </c>
      <c r="M94" s="267" t="s">
        <v>3071</v>
      </c>
      <c r="N94" s="268" t="s">
        <v>3072</v>
      </c>
      <c r="O94" s="260">
        <v>1</v>
      </c>
      <c r="P94" s="261"/>
      <c r="Q94" s="262"/>
      <c r="R94" s="262">
        <v>1</v>
      </c>
      <c r="S94" s="262"/>
      <c r="T94" s="262"/>
      <c r="U94" s="263"/>
      <c r="V94" s="263"/>
      <c r="W94" s="263"/>
    </row>
    <row r="95" spans="2:23" ht="16" customHeight="1">
      <c r="B95" s="1004" t="s">
        <v>3078</v>
      </c>
      <c r="C95" s="1005"/>
      <c r="D95" s="1005"/>
      <c r="E95" s="1005"/>
      <c r="F95" s="1005"/>
      <c r="G95" s="1006"/>
      <c r="H95" s="1007" t="s">
        <v>3079</v>
      </c>
      <c r="I95" s="1008"/>
      <c r="J95" s="1009"/>
      <c r="K95" s="1010"/>
      <c r="L95" s="291">
        <v>201652</v>
      </c>
      <c r="M95" s="292"/>
      <c r="N95" s="293"/>
      <c r="O95" s="278"/>
      <c r="P95" s="279"/>
      <c r="Q95" s="280"/>
      <c r="R95" s="280"/>
      <c r="S95" s="280"/>
      <c r="T95" s="280"/>
      <c r="U95" s="281"/>
      <c r="V95" s="281"/>
      <c r="W95" s="281"/>
    </row>
    <row r="96" spans="2:23" ht="16" customHeight="1">
      <c r="B96" s="982" t="s">
        <v>3080</v>
      </c>
      <c r="C96" s="983"/>
      <c r="D96" s="983"/>
      <c r="E96" s="983"/>
      <c r="F96" s="983"/>
      <c r="G96" s="984"/>
      <c r="H96" s="1011" t="s">
        <v>3079</v>
      </c>
      <c r="I96" s="1012"/>
      <c r="J96" s="1013"/>
      <c r="K96" s="1014"/>
      <c r="L96" s="294">
        <v>200593</v>
      </c>
      <c r="M96" s="295"/>
      <c r="N96" s="296"/>
      <c r="O96" s="278"/>
      <c r="P96" s="279"/>
      <c r="Q96" s="280"/>
      <c r="R96" s="280"/>
      <c r="S96" s="280"/>
      <c r="T96" s="280"/>
      <c r="U96" s="281"/>
      <c r="V96" s="281"/>
      <c r="W96" s="281"/>
    </row>
    <row r="97" spans="2:23" ht="16" customHeight="1" thickBot="1">
      <c r="B97" s="992" t="s">
        <v>3081</v>
      </c>
      <c r="C97" s="993"/>
      <c r="D97" s="993"/>
      <c r="E97" s="993"/>
      <c r="F97" s="993"/>
      <c r="G97" s="994"/>
      <c r="H97" s="995" t="s">
        <v>3079</v>
      </c>
      <c r="I97" s="996"/>
      <c r="J97" s="997"/>
      <c r="K97" s="998"/>
      <c r="L97" s="297">
        <v>201869</v>
      </c>
      <c r="M97" s="298"/>
      <c r="N97" s="299"/>
      <c r="O97" s="278"/>
      <c r="P97" s="279"/>
      <c r="Q97" s="280"/>
      <c r="R97" s="280"/>
      <c r="S97" s="280"/>
      <c r="T97" s="280"/>
      <c r="U97" s="281"/>
      <c r="V97" s="281"/>
      <c r="W97" s="281"/>
    </row>
    <row r="98" spans="2:23" ht="16" customHeight="1">
      <c r="B98" s="989" t="s">
        <v>3082</v>
      </c>
      <c r="C98" s="990"/>
      <c r="D98" s="990"/>
      <c r="E98" s="990"/>
      <c r="F98" s="990"/>
      <c r="G98" s="991"/>
      <c r="H98" s="980" t="s">
        <v>3079</v>
      </c>
      <c r="I98" s="981"/>
      <c r="J98" s="300"/>
      <c r="K98" s="301"/>
      <c r="L98" s="302">
        <v>201694</v>
      </c>
      <c r="M98" s="303"/>
      <c r="N98" s="304"/>
      <c r="O98" s="278"/>
      <c r="P98" s="279"/>
      <c r="Q98" s="280"/>
      <c r="R98" s="280"/>
      <c r="S98" s="280"/>
      <c r="T98" s="280"/>
      <c r="U98" s="281"/>
      <c r="V98" s="281"/>
      <c r="W98" s="281"/>
    </row>
    <row r="99" spans="2:23" ht="16" customHeight="1">
      <c r="B99" s="999" t="s">
        <v>3083</v>
      </c>
      <c r="C99" s="1000"/>
      <c r="D99" s="1000"/>
      <c r="E99" s="1000"/>
      <c r="F99" s="1000"/>
      <c r="G99" s="1001"/>
      <c r="H99" s="980" t="s">
        <v>3079</v>
      </c>
      <c r="I99" s="981"/>
      <c r="J99" s="1002"/>
      <c r="K99" s="1003"/>
      <c r="L99" s="305">
        <v>201609</v>
      </c>
      <c r="M99" s="303"/>
      <c r="N99" s="306"/>
      <c r="O99" s="278"/>
      <c r="P99" s="279"/>
      <c r="Q99" s="280"/>
      <c r="R99" s="280"/>
      <c r="S99" s="280"/>
      <c r="T99" s="280"/>
      <c r="U99" s="281"/>
      <c r="V99" s="281"/>
      <c r="W99" s="281"/>
    </row>
    <row r="100" spans="2:23" ht="16" customHeight="1">
      <c r="B100" s="977" t="s">
        <v>3084</v>
      </c>
      <c r="C100" s="978"/>
      <c r="D100" s="978"/>
      <c r="E100" s="978"/>
      <c r="F100" s="978"/>
      <c r="G100" s="979"/>
      <c r="H100" s="980" t="s">
        <v>3079</v>
      </c>
      <c r="I100" s="981"/>
      <c r="J100" s="307"/>
      <c r="K100" s="308"/>
      <c r="L100" s="309">
        <v>201868</v>
      </c>
      <c r="M100" s="295"/>
      <c r="N100" s="296"/>
      <c r="O100" s="278"/>
      <c r="P100" s="279"/>
      <c r="Q100" s="280"/>
      <c r="R100" s="280"/>
      <c r="S100" s="280"/>
      <c r="T100" s="280"/>
      <c r="U100" s="281"/>
      <c r="V100" s="281"/>
      <c r="W100" s="281"/>
    </row>
    <row r="101" spans="2:23" ht="16" customHeight="1">
      <c r="B101" s="982" t="s">
        <v>3085</v>
      </c>
      <c r="C101" s="983"/>
      <c r="D101" s="983"/>
      <c r="E101" s="983"/>
      <c r="F101" s="983"/>
      <c r="G101" s="984"/>
      <c r="H101" s="985" t="s">
        <v>3079</v>
      </c>
      <c r="I101" s="986"/>
      <c r="J101" s="987"/>
      <c r="K101" s="988"/>
      <c r="L101" s="309">
        <v>199413</v>
      </c>
      <c r="M101" s="295"/>
      <c r="N101" s="296"/>
      <c r="O101" s="278"/>
      <c r="P101" s="279"/>
      <c r="Q101" s="280"/>
      <c r="R101" s="280"/>
      <c r="S101" s="280"/>
      <c r="T101" s="280"/>
      <c r="U101" s="281"/>
      <c r="V101" s="281"/>
      <c r="W101" s="281"/>
    </row>
    <row r="102" spans="2:23" ht="16" customHeight="1" thickBot="1">
      <c r="B102" s="989" t="s">
        <v>3086</v>
      </c>
      <c r="C102" s="990"/>
      <c r="D102" s="990"/>
      <c r="E102" s="990"/>
      <c r="F102" s="990"/>
      <c r="G102" s="991"/>
      <c r="H102" s="985" t="s">
        <v>3079</v>
      </c>
      <c r="I102" s="986"/>
      <c r="J102" s="987"/>
      <c r="K102" s="988"/>
      <c r="L102" s="309">
        <v>199643</v>
      </c>
      <c r="M102" s="295"/>
      <c r="N102" s="296"/>
      <c r="O102" s="278"/>
      <c r="P102" s="279"/>
      <c r="Q102" s="280"/>
      <c r="R102" s="280"/>
      <c r="S102" s="280"/>
      <c r="T102" s="280"/>
      <c r="U102" s="281"/>
      <c r="V102" s="281"/>
      <c r="W102" s="281"/>
    </row>
    <row r="103" spans="2:23" ht="16" customHeight="1">
      <c r="B103" s="867" t="s">
        <v>3087</v>
      </c>
      <c r="C103" s="868"/>
      <c r="D103" s="868"/>
      <c r="E103" s="868"/>
      <c r="F103" s="868"/>
      <c r="G103" s="869"/>
      <c r="H103" s="975" t="s">
        <v>3014</v>
      </c>
      <c r="I103" s="976"/>
      <c r="J103" s="810" t="s">
        <v>3088</v>
      </c>
      <c r="K103" s="873"/>
      <c r="L103" s="214">
        <v>37919</v>
      </c>
      <c r="M103" s="252" t="s">
        <v>3012</v>
      </c>
      <c r="N103" s="253" t="s">
        <v>3013</v>
      </c>
      <c r="O103" s="260">
        <v>1</v>
      </c>
      <c r="P103" s="261"/>
      <c r="Q103" s="262"/>
      <c r="R103" s="262"/>
      <c r="S103" s="262"/>
      <c r="T103" s="262"/>
      <c r="U103" s="263">
        <v>1</v>
      </c>
      <c r="V103" s="263"/>
      <c r="W103" s="263"/>
    </row>
    <row r="104" spans="2:23" ht="16" customHeight="1">
      <c r="B104" s="849" t="s">
        <v>3087</v>
      </c>
      <c r="C104" s="850"/>
      <c r="D104" s="850"/>
      <c r="E104" s="850"/>
      <c r="F104" s="850"/>
      <c r="G104" s="851"/>
      <c r="H104" s="971" t="s">
        <v>3014</v>
      </c>
      <c r="I104" s="972"/>
      <c r="J104" s="803" t="s">
        <v>3039</v>
      </c>
      <c r="K104" s="855"/>
      <c r="L104" s="164">
        <v>54787</v>
      </c>
      <c r="M104" s="258" t="s">
        <v>3012</v>
      </c>
      <c r="N104" s="259" t="s">
        <v>3013</v>
      </c>
      <c r="O104" s="260">
        <v>1</v>
      </c>
      <c r="P104" s="261"/>
      <c r="Q104" s="262"/>
      <c r="R104" s="262"/>
      <c r="S104" s="262"/>
      <c r="T104" s="262"/>
      <c r="U104" s="263">
        <v>1</v>
      </c>
      <c r="V104" s="263"/>
      <c r="W104" s="263"/>
    </row>
    <row r="105" spans="2:23" ht="16" customHeight="1">
      <c r="B105" s="849" t="s">
        <v>3087</v>
      </c>
      <c r="C105" s="850"/>
      <c r="D105" s="850"/>
      <c r="E105" s="850"/>
      <c r="F105" s="850"/>
      <c r="G105" s="851"/>
      <c r="H105" s="971" t="s">
        <v>3014</v>
      </c>
      <c r="I105" s="972"/>
      <c r="J105" s="803" t="s">
        <v>3039</v>
      </c>
      <c r="K105" s="855"/>
      <c r="L105" s="164">
        <v>54789</v>
      </c>
      <c r="M105" s="258" t="s">
        <v>3012</v>
      </c>
      <c r="N105" s="259" t="s">
        <v>3013</v>
      </c>
      <c r="O105" s="260">
        <v>1</v>
      </c>
      <c r="P105" s="261"/>
      <c r="Q105" s="262"/>
      <c r="R105" s="262"/>
      <c r="S105" s="262"/>
      <c r="T105" s="262"/>
      <c r="U105" s="263">
        <v>1</v>
      </c>
      <c r="V105" s="263"/>
      <c r="W105" s="263"/>
    </row>
    <row r="106" spans="2:23" ht="16" customHeight="1">
      <c r="B106" s="849" t="s">
        <v>3087</v>
      </c>
      <c r="C106" s="850"/>
      <c r="D106" s="850"/>
      <c r="E106" s="850"/>
      <c r="F106" s="850"/>
      <c r="G106" s="851"/>
      <c r="H106" s="971" t="s">
        <v>3014</v>
      </c>
      <c r="I106" s="972"/>
      <c r="J106" s="803" t="s">
        <v>3039</v>
      </c>
      <c r="K106" s="855"/>
      <c r="L106" s="164">
        <v>54796</v>
      </c>
      <c r="M106" s="258" t="s">
        <v>3012</v>
      </c>
      <c r="N106" s="259" t="s">
        <v>3013</v>
      </c>
      <c r="O106" s="260">
        <v>1</v>
      </c>
      <c r="P106" s="261"/>
      <c r="Q106" s="262"/>
      <c r="R106" s="262"/>
      <c r="S106" s="262"/>
      <c r="T106" s="262"/>
      <c r="U106" s="263">
        <v>1</v>
      </c>
      <c r="V106" s="263"/>
      <c r="W106" s="263"/>
    </row>
    <row r="107" spans="2:23" ht="16" customHeight="1">
      <c r="B107" s="849" t="s">
        <v>3087</v>
      </c>
      <c r="C107" s="850"/>
      <c r="D107" s="850"/>
      <c r="E107" s="850"/>
      <c r="F107" s="850"/>
      <c r="G107" s="851"/>
      <c r="H107" s="971" t="s">
        <v>3014</v>
      </c>
      <c r="I107" s="972"/>
      <c r="J107" s="803" t="s">
        <v>3039</v>
      </c>
      <c r="K107" s="855"/>
      <c r="L107" s="164">
        <v>54814</v>
      </c>
      <c r="M107" s="258" t="s">
        <v>3012</v>
      </c>
      <c r="N107" s="259" t="s">
        <v>3013</v>
      </c>
      <c r="O107" s="260">
        <v>1</v>
      </c>
      <c r="P107" s="261"/>
      <c r="Q107" s="262"/>
      <c r="R107" s="262"/>
      <c r="S107" s="262"/>
      <c r="T107" s="262"/>
      <c r="U107" s="263">
        <v>1</v>
      </c>
      <c r="V107" s="263"/>
      <c r="W107" s="263"/>
    </row>
    <row r="108" spans="2:23" ht="16" customHeight="1">
      <c r="B108" s="849" t="s">
        <v>3087</v>
      </c>
      <c r="C108" s="850"/>
      <c r="D108" s="850"/>
      <c r="E108" s="850"/>
      <c r="F108" s="850"/>
      <c r="G108" s="851"/>
      <c r="H108" s="971" t="s">
        <v>3014</v>
      </c>
      <c r="I108" s="972"/>
      <c r="J108" s="803" t="s">
        <v>3039</v>
      </c>
      <c r="K108" s="855"/>
      <c r="L108" s="164">
        <v>54836</v>
      </c>
      <c r="M108" s="258" t="s">
        <v>3012</v>
      </c>
      <c r="N108" s="259" t="s">
        <v>3013</v>
      </c>
      <c r="O108" s="260">
        <v>1</v>
      </c>
      <c r="P108" s="261"/>
      <c r="Q108" s="262"/>
      <c r="R108" s="262"/>
      <c r="S108" s="262"/>
      <c r="T108" s="262"/>
      <c r="U108" s="263">
        <v>1</v>
      </c>
      <c r="V108" s="263"/>
      <c r="W108" s="263"/>
    </row>
    <row r="109" spans="2:23" ht="16" customHeight="1">
      <c r="B109" s="849" t="s">
        <v>3087</v>
      </c>
      <c r="C109" s="850"/>
      <c r="D109" s="850"/>
      <c r="E109" s="850"/>
      <c r="F109" s="850"/>
      <c r="G109" s="851"/>
      <c r="H109" s="971" t="s">
        <v>3014</v>
      </c>
      <c r="I109" s="972"/>
      <c r="J109" s="803" t="s">
        <v>3039</v>
      </c>
      <c r="K109" s="855"/>
      <c r="L109" s="164">
        <v>54872</v>
      </c>
      <c r="M109" s="258" t="s">
        <v>3012</v>
      </c>
      <c r="N109" s="259" t="s">
        <v>3013</v>
      </c>
      <c r="O109" s="260">
        <v>1</v>
      </c>
      <c r="P109" s="261"/>
      <c r="Q109" s="262"/>
      <c r="R109" s="262"/>
      <c r="S109" s="262"/>
      <c r="T109" s="262"/>
      <c r="U109" s="263">
        <v>1</v>
      </c>
      <c r="V109" s="263"/>
      <c r="W109" s="263"/>
    </row>
    <row r="110" spans="2:23" ht="16" customHeight="1">
      <c r="B110" s="849" t="s">
        <v>3087</v>
      </c>
      <c r="C110" s="850"/>
      <c r="D110" s="850"/>
      <c r="E110" s="850"/>
      <c r="F110" s="850"/>
      <c r="G110" s="851"/>
      <c r="H110" s="971" t="s">
        <v>3014</v>
      </c>
      <c r="I110" s="972"/>
      <c r="J110" s="803" t="s">
        <v>3089</v>
      </c>
      <c r="K110" s="855"/>
      <c r="L110" s="164">
        <v>83234</v>
      </c>
      <c r="M110" s="258" t="s">
        <v>3012</v>
      </c>
      <c r="N110" s="259" t="s">
        <v>3013</v>
      </c>
      <c r="O110" s="260">
        <v>1</v>
      </c>
      <c r="P110" s="261"/>
      <c r="Q110" s="262"/>
      <c r="R110" s="262"/>
      <c r="S110" s="262"/>
      <c r="T110" s="262"/>
      <c r="U110" s="263">
        <v>1</v>
      </c>
      <c r="V110" s="263"/>
      <c r="W110" s="263"/>
    </row>
    <row r="111" spans="2:23" ht="16" customHeight="1" thickBot="1">
      <c r="B111" s="856" t="s">
        <v>3087</v>
      </c>
      <c r="C111" s="857"/>
      <c r="D111" s="857"/>
      <c r="E111" s="857"/>
      <c r="F111" s="857"/>
      <c r="G111" s="858"/>
      <c r="H111" s="973" t="s">
        <v>3090</v>
      </c>
      <c r="I111" s="974"/>
      <c r="J111" s="796" t="s">
        <v>3089</v>
      </c>
      <c r="K111" s="862"/>
      <c r="L111" s="182">
        <v>84850</v>
      </c>
      <c r="M111" s="267" t="s">
        <v>3012</v>
      </c>
      <c r="N111" s="268" t="s">
        <v>3013</v>
      </c>
      <c r="O111" s="260">
        <v>1</v>
      </c>
      <c r="P111" s="261"/>
      <c r="Q111" s="262"/>
      <c r="R111" s="262"/>
      <c r="S111" s="262"/>
      <c r="T111" s="262"/>
      <c r="U111" s="263">
        <v>1</v>
      </c>
      <c r="V111" s="263"/>
      <c r="W111" s="263"/>
    </row>
    <row r="112" spans="2:23" ht="16" customHeight="1">
      <c r="B112" s="867" t="s">
        <v>3091</v>
      </c>
      <c r="C112" s="868"/>
      <c r="D112" s="868"/>
      <c r="E112" s="868"/>
      <c r="F112" s="868"/>
      <c r="G112" s="869"/>
      <c r="H112" s="975" t="s">
        <v>3092</v>
      </c>
      <c r="I112" s="976"/>
      <c r="J112" s="810" t="s">
        <v>3089</v>
      </c>
      <c r="K112" s="873"/>
      <c r="L112" s="214">
        <v>83231</v>
      </c>
      <c r="M112" s="252" t="s">
        <v>3012</v>
      </c>
      <c r="N112" s="253" t="s">
        <v>3013</v>
      </c>
      <c r="O112" s="260">
        <v>1</v>
      </c>
      <c r="P112" s="261"/>
      <c r="Q112" s="262"/>
      <c r="R112" s="262"/>
      <c r="S112" s="262"/>
      <c r="T112" s="262"/>
      <c r="U112" s="263">
        <v>1</v>
      </c>
      <c r="V112" s="263"/>
      <c r="W112" s="263"/>
    </row>
    <row r="113" spans="2:23" ht="16" customHeight="1">
      <c r="B113" s="849" t="s">
        <v>3091</v>
      </c>
      <c r="C113" s="850"/>
      <c r="D113" s="850"/>
      <c r="E113" s="850"/>
      <c r="F113" s="850"/>
      <c r="G113" s="851"/>
      <c r="H113" s="971" t="s">
        <v>3092</v>
      </c>
      <c r="I113" s="972"/>
      <c r="J113" s="803" t="s">
        <v>3089</v>
      </c>
      <c r="K113" s="855"/>
      <c r="L113" s="164">
        <v>83262</v>
      </c>
      <c r="M113" s="258" t="s">
        <v>3012</v>
      </c>
      <c r="N113" s="259" t="s">
        <v>3013</v>
      </c>
      <c r="O113" s="260">
        <v>1</v>
      </c>
      <c r="P113" s="261"/>
      <c r="Q113" s="262"/>
      <c r="R113" s="262"/>
      <c r="S113" s="262"/>
      <c r="T113" s="262"/>
      <c r="U113" s="263">
        <v>1</v>
      </c>
      <c r="V113" s="263"/>
      <c r="W113" s="263"/>
    </row>
    <row r="114" spans="2:23" ht="16" customHeight="1">
      <c r="B114" s="849" t="s">
        <v>3091</v>
      </c>
      <c r="C114" s="850"/>
      <c r="D114" s="850"/>
      <c r="E114" s="850"/>
      <c r="F114" s="850"/>
      <c r="G114" s="851"/>
      <c r="H114" s="971" t="s">
        <v>3092</v>
      </c>
      <c r="I114" s="972"/>
      <c r="J114" s="803" t="s">
        <v>3089</v>
      </c>
      <c r="K114" s="855"/>
      <c r="L114" s="164">
        <v>83272</v>
      </c>
      <c r="M114" s="258" t="s">
        <v>3012</v>
      </c>
      <c r="N114" s="259" t="s">
        <v>3013</v>
      </c>
      <c r="O114" s="260">
        <v>1</v>
      </c>
      <c r="P114" s="261"/>
      <c r="Q114" s="262"/>
      <c r="R114" s="262"/>
      <c r="S114" s="262"/>
      <c r="T114" s="262"/>
      <c r="U114" s="263">
        <v>1</v>
      </c>
      <c r="V114" s="263"/>
      <c r="W114" s="263"/>
    </row>
    <row r="115" spans="2:23" ht="16" customHeight="1">
      <c r="B115" s="849" t="s">
        <v>3091</v>
      </c>
      <c r="C115" s="850"/>
      <c r="D115" s="850"/>
      <c r="E115" s="850"/>
      <c r="F115" s="850"/>
      <c r="G115" s="851"/>
      <c r="H115" s="971" t="s">
        <v>3092</v>
      </c>
      <c r="I115" s="972"/>
      <c r="J115" s="803" t="s">
        <v>3089</v>
      </c>
      <c r="K115" s="855"/>
      <c r="L115" s="164">
        <v>83293</v>
      </c>
      <c r="M115" s="258" t="s">
        <v>3012</v>
      </c>
      <c r="N115" s="259" t="s">
        <v>3013</v>
      </c>
      <c r="O115" s="260">
        <v>1</v>
      </c>
      <c r="P115" s="261"/>
      <c r="Q115" s="262"/>
      <c r="R115" s="262"/>
      <c r="S115" s="262"/>
      <c r="T115" s="262"/>
      <c r="U115" s="263">
        <v>1</v>
      </c>
      <c r="V115" s="263"/>
      <c r="W115" s="263"/>
    </row>
    <row r="116" spans="2:23" ht="16" customHeight="1">
      <c r="B116" s="849" t="s">
        <v>3091</v>
      </c>
      <c r="C116" s="850"/>
      <c r="D116" s="850"/>
      <c r="E116" s="850"/>
      <c r="F116" s="850"/>
      <c r="G116" s="851"/>
      <c r="H116" s="971" t="s">
        <v>3092</v>
      </c>
      <c r="I116" s="972"/>
      <c r="J116" s="803" t="s">
        <v>3089</v>
      </c>
      <c r="K116" s="855"/>
      <c r="L116" s="164">
        <v>83335</v>
      </c>
      <c r="M116" s="258" t="s">
        <v>3012</v>
      </c>
      <c r="N116" s="259" t="s">
        <v>3013</v>
      </c>
      <c r="O116" s="260">
        <v>1</v>
      </c>
      <c r="P116" s="261"/>
      <c r="Q116" s="262"/>
      <c r="R116" s="262"/>
      <c r="S116" s="262"/>
      <c r="T116" s="262"/>
      <c r="U116" s="263">
        <v>1</v>
      </c>
      <c r="V116" s="263"/>
      <c r="W116" s="263"/>
    </row>
    <row r="117" spans="2:23" ht="16" customHeight="1" thickBot="1">
      <c r="B117" s="856" t="s">
        <v>3091</v>
      </c>
      <c r="C117" s="857"/>
      <c r="D117" s="857"/>
      <c r="E117" s="857"/>
      <c r="F117" s="857"/>
      <c r="G117" s="858"/>
      <c r="H117" s="973" t="s">
        <v>3093</v>
      </c>
      <c r="I117" s="974"/>
      <c r="J117" s="796" t="s">
        <v>3088</v>
      </c>
      <c r="K117" s="862"/>
      <c r="L117" s="183">
        <v>91857</v>
      </c>
      <c r="M117" s="267" t="s">
        <v>3012</v>
      </c>
      <c r="N117" s="268" t="s">
        <v>3013</v>
      </c>
      <c r="O117" s="260">
        <v>1</v>
      </c>
      <c r="P117" s="261"/>
      <c r="Q117" s="262"/>
      <c r="R117" s="262"/>
      <c r="S117" s="262"/>
      <c r="T117" s="262"/>
      <c r="U117" s="263">
        <v>1</v>
      </c>
      <c r="V117" s="263"/>
      <c r="W117" s="263"/>
    </row>
    <row r="118" spans="2:23" ht="16" customHeight="1">
      <c r="B118" s="867" t="s">
        <v>3094</v>
      </c>
      <c r="C118" s="868"/>
      <c r="D118" s="868"/>
      <c r="E118" s="868"/>
      <c r="F118" s="868"/>
      <c r="G118" s="869"/>
      <c r="H118" s="975" t="s">
        <v>3014</v>
      </c>
      <c r="I118" s="976"/>
      <c r="J118" s="810" t="s">
        <v>3095</v>
      </c>
      <c r="K118" s="873"/>
      <c r="L118" s="214">
        <v>69093</v>
      </c>
      <c r="M118" s="252" t="s">
        <v>3012</v>
      </c>
      <c r="N118" s="253" t="s">
        <v>3013</v>
      </c>
      <c r="O118" s="260">
        <v>1</v>
      </c>
      <c r="P118" s="261"/>
      <c r="Q118" s="262"/>
      <c r="R118" s="262"/>
      <c r="S118" s="262"/>
      <c r="T118" s="262"/>
      <c r="U118" s="263">
        <v>1</v>
      </c>
      <c r="V118" s="263"/>
      <c r="W118" s="263"/>
    </row>
    <row r="119" spans="2:23" ht="16" customHeight="1">
      <c r="B119" s="849" t="s">
        <v>3094</v>
      </c>
      <c r="C119" s="850"/>
      <c r="D119" s="850"/>
      <c r="E119" s="850"/>
      <c r="F119" s="850"/>
      <c r="G119" s="851"/>
      <c r="H119" s="971" t="s">
        <v>3014</v>
      </c>
      <c r="I119" s="972"/>
      <c r="J119" s="803" t="s">
        <v>3095</v>
      </c>
      <c r="K119" s="855"/>
      <c r="L119" s="164">
        <v>79662</v>
      </c>
      <c r="M119" s="258" t="s">
        <v>3012</v>
      </c>
      <c r="N119" s="259" t="s">
        <v>3013</v>
      </c>
      <c r="O119" s="260">
        <v>1</v>
      </c>
      <c r="P119" s="261"/>
      <c r="Q119" s="262"/>
      <c r="R119" s="262"/>
      <c r="S119" s="262"/>
      <c r="T119" s="262"/>
      <c r="U119" s="263">
        <v>1</v>
      </c>
      <c r="V119" s="263"/>
      <c r="W119" s="263"/>
    </row>
    <row r="120" spans="2:23" ht="16" customHeight="1">
      <c r="B120" s="849" t="s">
        <v>3094</v>
      </c>
      <c r="C120" s="850"/>
      <c r="D120" s="850"/>
      <c r="E120" s="850"/>
      <c r="F120" s="850"/>
      <c r="G120" s="851"/>
      <c r="H120" s="971" t="s">
        <v>3014</v>
      </c>
      <c r="I120" s="972"/>
      <c r="J120" s="803" t="s">
        <v>3096</v>
      </c>
      <c r="K120" s="855"/>
      <c r="L120" s="164">
        <v>83257</v>
      </c>
      <c r="M120" s="258" t="s">
        <v>3012</v>
      </c>
      <c r="N120" s="259" t="s">
        <v>3013</v>
      </c>
      <c r="O120" s="260">
        <v>1</v>
      </c>
      <c r="P120" s="261"/>
      <c r="Q120" s="262"/>
      <c r="R120" s="262"/>
      <c r="S120" s="262"/>
      <c r="T120" s="262"/>
      <c r="U120" s="263">
        <v>1</v>
      </c>
      <c r="V120" s="263"/>
      <c r="W120" s="263"/>
    </row>
    <row r="121" spans="2:23" ht="15.75" customHeight="1">
      <c r="B121" s="849" t="s">
        <v>3094</v>
      </c>
      <c r="C121" s="850"/>
      <c r="D121" s="850"/>
      <c r="E121" s="850"/>
      <c r="F121" s="850"/>
      <c r="G121" s="851"/>
      <c r="H121" s="971" t="s">
        <v>3014</v>
      </c>
      <c r="I121" s="972"/>
      <c r="J121" s="803" t="s">
        <v>3096</v>
      </c>
      <c r="K121" s="855"/>
      <c r="L121" s="164">
        <v>83301</v>
      </c>
      <c r="M121" s="258" t="s">
        <v>3012</v>
      </c>
      <c r="N121" s="259" t="s">
        <v>3013</v>
      </c>
      <c r="O121" s="260">
        <v>1</v>
      </c>
      <c r="P121" s="261"/>
      <c r="Q121" s="262"/>
      <c r="R121" s="262"/>
      <c r="S121" s="262"/>
      <c r="T121" s="262"/>
      <c r="U121" s="263">
        <v>1</v>
      </c>
      <c r="V121" s="263"/>
      <c r="W121" s="263"/>
    </row>
    <row r="122" spans="2:23" ht="16" customHeight="1" thickBot="1">
      <c r="B122" s="856" t="s">
        <v>3097</v>
      </c>
      <c r="C122" s="857"/>
      <c r="D122" s="857"/>
      <c r="E122" s="857"/>
      <c r="F122" s="857"/>
      <c r="G122" s="858"/>
      <c r="H122" s="973" t="s">
        <v>3090</v>
      </c>
      <c r="I122" s="974"/>
      <c r="J122" s="796" t="s">
        <v>3088</v>
      </c>
      <c r="K122" s="862"/>
      <c r="L122" s="183">
        <v>91854</v>
      </c>
      <c r="M122" s="267" t="s">
        <v>3012</v>
      </c>
      <c r="N122" s="268" t="s">
        <v>3013</v>
      </c>
      <c r="O122" s="260">
        <v>1</v>
      </c>
      <c r="P122" s="261"/>
      <c r="Q122" s="262"/>
      <c r="R122" s="262"/>
      <c r="S122" s="262"/>
      <c r="T122" s="262"/>
      <c r="U122" s="263">
        <v>1</v>
      </c>
      <c r="V122" s="263"/>
      <c r="W122" s="263"/>
    </row>
    <row r="123" spans="2:23" ht="16" customHeight="1">
      <c r="B123" s="867" t="s">
        <v>3098</v>
      </c>
      <c r="C123" s="868"/>
      <c r="D123" s="868"/>
      <c r="E123" s="868"/>
      <c r="F123" s="868"/>
      <c r="G123" s="868"/>
      <c r="H123" s="808" t="s">
        <v>3063</v>
      </c>
      <c r="I123" s="871"/>
      <c r="J123" s="810" t="s">
        <v>3089</v>
      </c>
      <c r="K123" s="873"/>
      <c r="L123" s="287">
        <v>83274</v>
      </c>
      <c r="M123" s="310" t="s">
        <v>3099</v>
      </c>
      <c r="N123" s="311" t="s">
        <v>3100</v>
      </c>
      <c r="O123" s="260">
        <v>1</v>
      </c>
      <c r="P123" s="312">
        <v>1</v>
      </c>
      <c r="Q123" s="262"/>
      <c r="R123" s="262"/>
      <c r="S123" s="262"/>
      <c r="T123" s="262"/>
      <c r="U123" s="263"/>
      <c r="V123" s="263"/>
      <c r="W123" s="263">
        <v>1</v>
      </c>
    </row>
    <row r="124" spans="2:23" ht="16" customHeight="1">
      <c r="B124" s="849" t="s">
        <v>3098</v>
      </c>
      <c r="C124" s="850"/>
      <c r="D124" s="850"/>
      <c r="E124" s="850"/>
      <c r="F124" s="850"/>
      <c r="G124" s="850"/>
      <c r="H124" s="801" t="s">
        <v>3063</v>
      </c>
      <c r="I124" s="853"/>
      <c r="J124" s="803" t="s">
        <v>3089</v>
      </c>
      <c r="K124" s="855"/>
      <c r="L124" s="233">
        <v>83312</v>
      </c>
      <c r="M124" s="313" t="s">
        <v>3099</v>
      </c>
      <c r="N124" s="274" t="s">
        <v>3100</v>
      </c>
      <c r="O124" s="260">
        <v>1</v>
      </c>
      <c r="P124" s="312">
        <v>1</v>
      </c>
      <c r="Q124" s="262"/>
      <c r="R124" s="262"/>
      <c r="S124" s="262"/>
      <c r="T124" s="262"/>
      <c r="U124" s="263"/>
      <c r="V124" s="263"/>
      <c r="W124" s="263">
        <v>1</v>
      </c>
    </row>
    <row r="125" spans="2:23" ht="16" customHeight="1">
      <c r="B125" s="849" t="s">
        <v>3098</v>
      </c>
      <c r="C125" s="850"/>
      <c r="D125" s="850"/>
      <c r="E125" s="850"/>
      <c r="F125" s="850"/>
      <c r="G125" s="850"/>
      <c r="H125" s="801" t="s">
        <v>3063</v>
      </c>
      <c r="I125" s="853"/>
      <c r="J125" s="803" t="s">
        <v>3089</v>
      </c>
      <c r="K125" s="855"/>
      <c r="L125" s="233">
        <v>83353</v>
      </c>
      <c r="M125" s="313" t="s">
        <v>3099</v>
      </c>
      <c r="N125" s="274" t="s">
        <v>3100</v>
      </c>
      <c r="O125" s="260">
        <v>1</v>
      </c>
      <c r="P125" s="312">
        <v>1</v>
      </c>
      <c r="Q125" s="262"/>
      <c r="R125" s="262"/>
      <c r="S125" s="262"/>
      <c r="T125" s="262"/>
      <c r="U125" s="263"/>
      <c r="V125" s="263"/>
      <c r="W125" s="263">
        <v>1</v>
      </c>
    </row>
    <row r="126" spans="2:23" ht="16" customHeight="1">
      <c r="B126" s="849" t="s">
        <v>3098</v>
      </c>
      <c r="C126" s="850"/>
      <c r="D126" s="850"/>
      <c r="E126" s="850"/>
      <c r="F126" s="850"/>
      <c r="G126" s="850"/>
      <c r="H126" s="801" t="s">
        <v>3063</v>
      </c>
      <c r="I126" s="853"/>
      <c r="J126" s="803" t="s">
        <v>3089</v>
      </c>
      <c r="K126" s="855"/>
      <c r="L126" s="233">
        <v>83318</v>
      </c>
      <c r="M126" s="313" t="s">
        <v>3099</v>
      </c>
      <c r="N126" s="274" t="s">
        <v>3100</v>
      </c>
      <c r="O126" s="260">
        <v>1</v>
      </c>
      <c r="P126" s="312">
        <v>1</v>
      </c>
      <c r="Q126" s="262"/>
      <c r="R126" s="262"/>
      <c r="S126" s="262"/>
      <c r="T126" s="262"/>
      <c r="U126" s="263"/>
      <c r="V126" s="263"/>
      <c r="W126" s="263">
        <v>1</v>
      </c>
    </row>
    <row r="127" spans="2:23" ht="16" customHeight="1">
      <c r="B127" s="849" t="s">
        <v>3098</v>
      </c>
      <c r="C127" s="850"/>
      <c r="D127" s="850"/>
      <c r="E127" s="850"/>
      <c r="F127" s="850"/>
      <c r="G127" s="850"/>
      <c r="H127" s="801" t="s">
        <v>3063</v>
      </c>
      <c r="I127" s="853"/>
      <c r="J127" s="803" t="s">
        <v>3089</v>
      </c>
      <c r="K127" s="855"/>
      <c r="L127" s="233">
        <v>83331</v>
      </c>
      <c r="M127" s="313" t="s">
        <v>3099</v>
      </c>
      <c r="N127" s="274" t="s">
        <v>3100</v>
      </c>
      <c r="O127" s="260">
        <v>1</v>
      </c>
      <c r="P127" s="312">
        <v>1</v>
      </c>
      <c r="Q127" s="262"/>
      <c r="R127" s="262"/>
      <c r="S127" s="262"/>
      <c r="T127" s="262"/>
      <c r="U127" s="263"/>
      <c r="V127" s="263"/>
      <c r="W127" s="263">
        <v>1</v>
      </c>
    </row>
    <row r="128" spans="2:23" ht="16" customHeight="1">
      <c r="B128" s="849" t="s">
        <v>3098</v>
      </c>
      <c r="C128" s="850"/>
      <c r="D128" s="850"/>
      <c r="E128" s="850"/>
      <c r="F128" s="850"/>
      <c r="G128" s="850"/>
      <c r="H128" s="801" t="s">
        <v>3063</v>
      </c>
      <c r="I128" s="853"/>
      <c r="J128" s="803" t="s">
        <v>3089</v>
      </c>
      <c r="K128" s="855"/>
      <c r="L128" s="233">
        <v>83343</v>
      </c>
      <c r="M128" s="313" t="s">
        <v>3099</v>
      </c>
      <c r="N128" s="274" t="s">
        <v>3100</v>
      </c>
      <c r="O128" s="260">
        <v>1</v>
      </c>
      <c r="P128" s="312">
        <v>1</v>
      </c>
      <c r="Q128" s="262"/>
      <c r="R128" s="262"/>
      <c r="S128" s="262"/>
      <c r="T128" s="262"/>
      <c r="U128" s="263"/>
      <c r="V128" s="263"/>
      <c r="W128" s="263">
        <v>1</v>
      </c>
    </row>
    <row r="129" spans="2:23" ht="16" customHeight="1">
      <c r="B129" s="849" t="s">
        <v>3098</v>
      </c>
      <c r="C129" s="850"/>
      <c r="D129" s="850"/>
      <c r="E129" s="850"/>
      <c r="F129" s="850"/>
      <c r="G129" s="850"/>
      <c r="H129" s="801" t="s">
        <v>3063</v>
      </c>
      <c r="I129" s="853"/>
      <c r="J129" s="803" t="s">
        <v>3089</v>
      </c>
      <c r="K129" s="855"/>
      <c r="L129" s="233">
        <v>83321</v>
      </c>
      <c r="M129" s="313" t="s">
        <v>3099</v>
      </c>
      <c r="N129" s="274" t="s">
        <v>3100</v>
      </c>
      <c r="O129" s="260">
        <v>1</v>
      </c>
      <c r="P129" s="312">
        <v>1</v>
      </c>
      <c r="Q129" s="262"/>
      <c r="R129" s="262"/>
      <c r="S129" s="262"/>
      <c r="T129" s="262"/>
      <c r="U129" s="263"/>
      <c r="V129" s="263"/>
      <c r="W129" s="263">
        <v>1</v>
      </c>
    </row>
    <row r="130" spans="2:23" ht="16" customHeight="1">
      <c r="B130" s="912" t="s">
        <v>3101</v>
      </c>
      <c r="C130" s="913"/>
      <c r="D130" s="913"/>
      <c r="E130" s="913"/>
      <c r="F130" s="913"/>
      <c r="G130" s="914"/>
      <c r="H130" s="968" t="s">
        <v>3102</v>
      </c>
      <c r="I130" s="969"/>
      <c r="J130" s="970" t="s">
        <v>3103</v>
      </c>
      <c r="K130" s="918"/>
      <c r="L130" s="314">
        <v>84838</v>
      </c>
      <c r="M130" s="315" t="s">
        <v>3099</v>
      </c>
      <c r="N130" s="316" t="s">
        <v>3100</v>
      </c>
      <c r="O130" s="317">
        <v>1</v>
      </c>
      <c r="P130" s="318">
        <v>1</v>
      </c>
      <c r="Q130" s="319"/>
      <c r="R130" s="319"/>
      <c r="S130" s="319"/>
      <c r="T130" s="319"/>
      <c r="U130" s="320"/>
      <c r="V130" s="320"/>
      <c r="W130" s="320">
        <v>1</v>
      </c>
    </row>
    <row r="131" spans="2:23" ht="16" customHeight="1">
      <c r="B131" s="798" t="s">
        <v>3104</v>
      </c>
      <c r="C131" s="799"/>
      <c r="D131" s="799"/>
      <c r="E131" s="799"/>
      <c r="F131" s="799"/>
      <c r="G131" s="799"/>
      <c r="H131" s="801" t="s">
        <v>3063</v>
      </c>
      <c r="I131" s="853"/>
      <c r="J131" s="803" t="s">
        <v>3105</v>
      </c>
      <c r="K131" s="855"/>
      <c r="L131" s="233">
        <v>953875</v>
      </c>
      <c r="M131" s="313" t="s">
        <v>3099</v>
      </c>
      <c r="N131" s="274" t="s">
        <v>3100</v>
      </c>
      <c r="O131" s="260">
        <v>1</v>
      </c>
      <c r="P131" s="261">
        <v>1</v>
      </c>
      <c r="Q131" s="262"/>
      <c r="R131" s="262"/>
      <c r="S131" s="262"/>
      <c r="T131" s="262"/>
      <c r="U131" s="263"/>
      <c r="V131" s="263"/>
      <c r="W131" s="263">
        <v>1</v>
      </c>
    </row>
    <row r="132" spans="2:23" ht="16" customHeight="1" thickBot="1">
      <c r="B132" s="791" t="s">
        <v>3104</v>
      </c>
      <c r="C132" s="792"/>
      <c r="D132" s="792"/>
      <c r="E132" s="792"/>
      <c r="F132" s="792"/>
      <c r="G132" s="792"/>
      <c r="H132" s="794" t="s">
        <v>3063</v>
      </c>
      <c r="I132" s="860"/>
      <c r="J132" s="796" t="s">
        <v>3105</v>
      </c>
      <c r="K132" s="862"/>
      <c r="L132" s="182">
        <v>953981</v>
      </c>
      <c r="M132" s="267" t="s">
        <v>3099</v>
      </c>
      <c r="N132" s="268" t="s">
        <v>3100</v>
      </c>
      <c r="O132" s="260">
        <v>1</v>
      </c>
      <c r="P132" s="261">
        <v>1</v>
      </c>
      <c r="Q132" s="262"/>
      <c r="R132" s="262"/>
      <c r="S132" s="262"/>
      <c r="T132" s="262"/>
      <c r="U132" s="263"/>
      <c r="V132" s="263"/>
      <c r="W132" s="263">
        <v>1</v>
      </c>
    </row>
    <row r="133" spans="2:23" ht="16" customHeight="1">
      <c r="B133" s="925" t="s">
        <v>3106</v>
      </c>
      <c r="C133" s="926"/>
      <c r="D133" s="926"/>
      <c r="E133" s="926"/>
      <c r="F133" s="926"/>
      <c r="G133" s="927"/>
      <c r="H133" s="801" t="s">
        <v>3057</v>
      </c>
      <c r="I133" s="853"/>
      <c r="J133" s="803" t="s">
        <v>3039</v>
      </c>
      <c r="K133" s="855"/>
      <c r="L133" s="321">
        <v>37922</v>
      </c>
      <c r="M133" s="252" t="s">
        <v>3012</v>
      </c>
      <c r="N133" s="253" t="s">
        <v>3013</v>
      </c>
      <c r="O133" s="260">
        <v>1</v>
      </c>
      <c r="P133" s="261"/>
      <c r="Q133" s="262"/>
      <c r="R133" s="262"/>
      <c r="S133" s="262"/>
      <c r="T133" s="262"/>
      <c r="U133" s="322">
        <v>1</v>
      </c>
      <c r="V133" s="263"/>
      <c r="W133" s="263"/>
    </row>
    <row r="134" spans="2:23" ht="16" customHeight="1">
      <c r="B134" s="849" t="s">
        <v>3106</v>
      </c>
      <c r="C134" s="850"/>
      <c r="D134" s="850"/>
      <c r="E134" s="850"/>
      <c r="F134" s="850"/>
      <c r="G134" s="851"/>
      <c r="H134" s="801" t="s">
        <v>3057</v>
      </c>
      <c r="I134" s="853"/>
      <c r="J134" s="854" t="s">
        <v>3011</v>
      </c>
      <c r="K134" s="855"/>
      <c r="L134" s="321">
        <v>83328</v>
      </c>
      <c r="M134" s="258" t="s">
        <v>3012</v>
      </c>
      <c r="N134" s="259" t="s">
        <v>3013</v>
      </c>
      <c r="O134" s="260">
        <v>1</v>
      </c>
      <c r="P134" s="261"/>
      <c r="Q134" s="262"/>
      <c r="R134" s="262"/>
      <c r="S134" s="262"/>
      <c r="T134" s="262"/>
      <c r="U134" s="322">
        <v>1</v>
      </c>
      <c r="V134" s="263"/>
      <c r="W134" s="263"/>
    </row>
    <row r="135" spans="2:23" ht="16" customHeight="1" thickBot="1">
      <c r="B135" s="958" t="s">
        <v>3107</v>
      </c>
      <c r="C135" s="959"/>
      <c r="D135" s="959"/>
      <c r="E135" s="959"/>
      <c r="F135" s="959"/>
      <c r="G135" s="960"/>
      <c r="H135" s="961" t="s">
        <v>3108</v>
      </c>
      <c r="I135" s="962"/>
      <c r="J135" s="963" t="s">
        <v>3109</v>
      </c>
      <c r="K135" s="964"/>
      <c r="L135" s="323"/>
      <c r="M135" s="324" t="s">
        <v>3110</v>
      </c>
      <c r="N135" s="325" t="s">
        <v>3110</v>
      </c>
      <c r="O135" s="326"/>
      <c r="P135" s="312"/>
      <c r="Q135" s="327"/>
      <c r="R135" s="327"/>
      <c r="S135" s="327"/>
      <c r="T135" s="327"/>
      <c r="U135" s="328"/>
      <c r="V135" s="328"/>
      <c r="W135" s="328"/>
    </row>
    <row r="136" spans="2:23" ht="16" customHeight="1">
      <c r="B136" s="925" t="s">
        <v>3111</v>
      </c>
      <c r="C136" s="926"/>
      <c r="D136" s="926"/>
      <c r="E136" s="926"/>
      <c r="F136" s="926"/>
      <c r="G136" s="926"/>
      <c r="H136" s="965" t="s">
        <v>3014</v>
      </c>
      <c r="I136" s="966"/>
      <c r="J136" s="967" t="s">
        <v>3112</v>
      </c>
      <c r="K136" s="952"/>
      <c r="L136" s="214">
        <v>83350</v>
      </c>
      <c r="M136" s="252" t="s">
        <v>3012</v>
      </c>
      <c r="N136" s="253" t="s">
        <v>3013</v>
      </c>
      <c r="O136" s="260">
        <v>1</v>
      </c>
      <c r="P136" s="261"/>
      <c r="Q136" s="262"/>
      <c r="R136" s="262"/>
      <c r="S136" s="262"/>
      <c r="T136" s="262"/>
      <c r="U136" s="263">
        <v>1</v>
      </c>
      <c r="V136" s="263"/>
      <c r="W136" s="263"/>
    </row>
    <row r="137" spans="2:23" ht="16" customHeight="1">
      <c r="B137" s="849" t="s">
        <v>3111</v>
      </c>
      <c r="C137" s="850"/>
      <c r="D137" s="850"/>
      <c r="E137" s="850"/>
      <c r="F137" s="850"/>
      <c r="G137" s="851"/>
      <c r="H137" s="955" t="s">
        <v>3113</v>
      </c>
      <c r="I137" s="956"/>
      <c r="J137" s="957" t="s">
        <v>3112</v>
      </c>
      <c r="K137" s="938"/>
      <c r="L137" s="164">
        <v>69074</v>
      </c>
      <c r="M137" s="258" t="s">
        <v>3012</v>
      </c>
      <c r="N137" s="259" t="s">
        <v>3013</v>
      </c>
      <c r="O137" s="260">
        <v>1</v>
      </c>
      <c r="P137" s="261"/>
      <c r="Q137" s="262"/>
      <c r="R137" s="262"/>
      <c r="S137" s="262"/>
      <c r="T137" s="262"/>
      <c r="U137" s="263">
        <v>1</v>
      </c>
      <c r="V137" s="263"/>
      <c r="W137" s="263"/>
    </row>
    <row r="138" spans="2:23" ht="16" customHeight="1">
      <c r="B138" s="874" t="s">
        <v>3111</v>
      </c>
      <c r="C138" s="875"/>
      <c r="D138" s="875"/>
      <c r="E138" s="875"/>
      <c r="F138" s="875"/>
      <c r="G138" s="875"/>
      <c r="H138" s="955" t="s">
        <v>3113</v>
      </c>
      <c r="I138" s="956"/>
      <c r="J138" s="937" t="s">
        <v>3022</v>
      </c>
      <c r="K138" s="938"/>
      <c r="L138" s="164">
        <v>83304</v>
      </c>
      <c r="M138" s="258" t="s">
        <v>3012</v>
      </c>
      <c r="N138" s="259" t="s">
        <v>3013</v>
      </c>
      <c r="O138" s="260">
        <v>1</v>
      </c>
      <c r="P138" s="261"/>
      <c r="Q138" s="262"/>
      <c r="R138" s="262"/>
      <c r="S138" s="262"/>
      <c r="T138" s="262"/>
      <c r="U138" s="263">
        <v>1</v>
      </c>
      <c r="V138" s="263"/>
      <c r="W138" s="263"/>
    </row>
    <row r="139" spans="2:23" ht="16" customHeight="1">
      <c r="B139" s="849" t="s">
        <v>3114</v>
      </c>
      <c r="C139" s="850"/>
      <c r="D139" s="850"/>
      <c r="E139" s="850"/>
      <c r="F139" s="850"/>
      <c r="G139" s="850"/>
      <c r="H139" s="955" t="s">
        <v>3113</v>
      </c>
      <c r="I139" s="956"/>
      <c r="J139" s="937" t="s">
        <v>3022</v>
      </c>
      <c r="K139" s="938"/>
      <c r="L139" s="164">
        <v>69079</v>
      </c>
      <c r="M139" s="258" t="s">
        <v>3012</v>
      </c>
      <c r="N139" s="259" t="s">
        <v>3013</v>
      </c>
      <c r="O139" s="260">
        <v>1</v>
      </c>
      <c r="P139" s="261"/>
      <c r="Q139" s="262"/>
      <c r="R139" s="262"/>
      <c r="S139" s="262"/>
      <c r="T139" s="262"/>
      <c r="U139" s="263">
        <v>1</v>
      </c>
      <c r="V139" s="263"/>
      <c r="W139" s="263"/>
    </row>
    <row r="140" spans="2:23" ht="16" customHeight="1">
      <c r="B140" s="849" t="s">
        <v>3114</v>
      </c>
      <c r="C140" s="850"/>
      <c r="D140" s="850"/>
      <c r="E140" s="850"/>
      <c r="F140" s="850"/>
      <c r="G140" s="850"/>
      <c r="H140" s="953" t="s">
        <v>3113</v>
      </c>
      <c r="I140" s="954"/>
      <c r="J140" s="937" t="s">
        <v>3022</v>
      </c>
      <c r="K140" s="938"/>
      <c r="L140" s="164">
        <v>83305</v>
      </c>
      <c r="M140" s="258" t="s">
        <v>3012</v>
      </c>
      <c r="N140" s="259" t="s">
        <v>3013</v>
      </c>
      <c r="O140" s="260">
        <v>1</v>
      </c>
      <c r="P140" s="261"/>
      <c r="Q140" s="262"/>
      <c r="R140" s="262"/>
      <c r="S140" s="262"/>
      <c r="T140" s="262"/>
      <c r="U140" s="263">
        <v>1</v>
      </c>
      <c r="V140" s="263"/>
      <c r="W140" s="263"/>
    </row>
    <row r="141" spans="2:23" ht="16" customHeight="1">
      <c r="B141" s="849" t="s">
        <v>3114</v>
      </c>
      <c r="C141" s="850"/>
      <c r="D141" s="850"/>
      <c r="E141" s="850"/>
      <c r="F141" s="850"/>
      <c r="G141" s="850"/>
      <c r="H141" s="953" t="s">
        <v>3014</v>
      </c>
      <c r="I141" s="954"/>
      <c r="J141" s="937" t="s">
        <v>3022</v>
      </c>
      <c r="K141" s="938"/>
      <c r="L141" s="164">
        <v>83306</v>
      </c>
      <c r="M141" s="258" t="s">
        <v>3012</v>
      </c>
      <c r="N141" s="259" t="s">
        <v>3013</v>
      </c>
      <c r="O141" s="260">
        <v>1</v>
      </c>
      <c r="P141" s="261"/>
      <c r="Q141" s="262"/>
      <c r="R141" s="262"/>
      <c r="S141" s="262"/>
      <c r="T141" s="262"/>
      <c r="U141" s="263">
        <v>1</v>
      </c>
      <c r="V141" s="263"/>
      <c r="W141" s="263"/>
    </row>
    <row r="142" spans="2:23" ht="16" customHeight="1">
      <c r="B142" s="849" t="s">
        <v>3114</v>
      </c>
      <c r="C142" s="850"/>
      <c r="D142" s="850"/>
      <c r="E142" s="850"/>
      <c r="F142" s="850"/>
      <c r="G142" s="850"/>
      <c r="H142" s="953" t="s">
        <v>3014</v>
      </c>
      <c r="I142" s="954"/>
      <c r="J142" s="937" t="s">
        <v>3022</v>
      </c>
      <c r="K142" s="938"/>
      <c r="L142" s="164">
        <v>83268</v>
      </c>
      <c r="M142" s="258" t="s">
        <v>3012</v>
      </c>
      <c r="N142" s="259" t="s">
        <v>3013</v>
      </c>
      <c r="O142" s="260">
        <v>1</v>
      </c>
      <c r="P142" s="261"/>
      <c r="Q142" s="262"/>
      <c r="R142" s="262"/>
      <c r="S142" s="262"/>
      <c r="T142" s="262"/>
      <c r="U142" s="263">
        <v>1</v>
      </c>
      <c r="V142" s="263"/>
      <c r="W142" s="263"/>
    </row>
    <row r="143" spans="2:23" ht="16" customHeight="1" thickBot="1">
      <c r="B143" s="856" t="s">
        <v>3115</v>
      </c>
      <c r="C143" s="857"/>
      <c r="D143" s="857"/>
      <c r="E143" s="857"/>
      <c r="F143" s="857"/>
      <c r="G143" s="858"/>
      <c r="H143" s="945" t="s">
        <v>3116</v>
      </c>
      <c r="I143" s="946"/>
      <c r="J143" s="947" t="s">
        <v>3022</v>
      </c>
      <c r="K143" s="948"/>
      <c r="L143" s="275">
        <v>91856</v>
      </c>
      <c r="M143" s="267" t="s">
        <v>3012</v>
      </c>
      <c r="N143" s="268" t="s">
        <v>3013</v>
      </c>
      <c r="O143" s="260">
        <v>1</v>
      </c>
      <c r="P143" s="261"/>
      <c r="Q143" s="262"/>
      <c r="R143" s="262"/>
      <c r="S143" s="262"/>
      <c r="T143" s="262"/>
      <c r="U143" s="263">
        <v>1</v>
      </c>
      <c r="V143" s="263"/>
      <c r="W143" s="263"/>
    </row>
    <row r="144" spans="2:23" ht="16" customHeight="1">
      <c r="B144" s="925" t="s">
        <v>3117</v>
      </c>
      <c r="C144" s="926"/>
      <c r="D144" s="926"/>
      <c r="E144" s="926"/>
      <c r="F144" s="926"/>
      <c r="G144" s="927"/>
      <c r="H144" s="949" t="s">
        <v>3014</v>
      </c>
      <c r="I144" s="950"/>
      <c r="J144" s="951" t="s">
        <v>3022</v>
      </c>
      <c r="K144" s="952"/>
      <c r="L144" s="289">
        <v>83294</v>
      </c>
      <c r="M144" s="313" t="s">
        <v>3099</v>
      </c>
      <c r="N144" s="311" t="s">
        <v>3100</v>
      </c>
      <c r="O144" s="260">
        <v>1</v>
      </c>
      <c r="P144" s="312">
        <v>1</v>
      </c>
      <c r="Q144" s="262"/>
      <c r="R144" s="262"/>
      <c r="S144" s="262"/>
      <c r="T144" s="262"/>
      <c r="U144" s="263"/>
      <c r="V144" s="263"/>
      <c r="W144" s="263">
        <v>1</v>
      </c>
    </row>
    <row r="145" spans="2:23" ht="16" customHeight="1">
      <c r="B145" s="932" t="s">
        <v>3117</v>
      </c>
      <c r="C145" s="933"/>
      <c r="D145" s="933"/>
      <c r="E145" s="933"/>
      <c r="F145" s="933"/>
      <c r="G145" s="934"/>
      <c r="H145" s="935" t="s">
        <v>3014</v>
      </c>
      <c r="I145" s="936"/>
      <c r="J145" s="937" t="s">
        <v>3022</v>
      </c>
      <c r="K145" s="938"/>
      <c r="L145" s="290">
        <v>83329</v>
      </c>
      <c r="M145" s="313" t="s">
        <v>3099</v>
      </c>
      <c r="N145" s="274" t="s">
        <v>3100</v>
      </c>
      <c r="O145" s="260">
        <v>1</v>
      </c>
      <c r="P145" s="312">
        <v>1</v>
      </c>
      <c r="Q145" s="262"/>
      <c r="R145" s="262"/>
      <c r="S145" s="262"/>
      <c r="T145" s="262"/>
      <c r="U145" s="263"/>
      <c r="V145" s="263"/>
      <c r="W145" s="263">
        <v>1</v>
      </c>
    </row>
    <row r="146" spans="2:23" ht="16" customHeight="1">
      <c r="B146" s="849" t="s">
        <v>3117</v>
      </c>
      <c r="C146" s="850"/>
      <c r="D146" s="850"/>
      <c r="E146" s="850"/>
      <c r="F146" s="850"/>
      <c r="G146" s="851"/>
      <c r="H146" s="935" t="s">
        <v>3014</v>
      </c>
      <c r="I146" s="936"/>
      <c r="J146" s="937" t="s">
        <v>3022</v>
      </c>
      <c r="K146" s="938"/>
      <c r="L146" s="290">
        <v>83345</v>
      </c>
      <c r="M146" s="313" t="s">
        <v>3099</v>
      </c>
      <c r="N146" s="274" t="s">
        <v>3100</v>
      </c>
      <c r="O146" s="260">
        <v>1</v>
      </c>
      <c r="P146" s="312">
        <v>1</v>
      </c>
      <c r="Q146" s="262"/>
      <c r="R146" s="262"/>
      <c r="S146" s="262"/>
      <c r="T146" s="262"/>
      <c r="U146" s="263"/>
      <c r="V146" s="263"/>
      <c r="W146" s="263">
        <v>1</v>
      </c>
    </row>
    <row r="147" spans="2:23" ht="16" customHeight="1">
      <c r="B147" s="877" t="s">
        <v>3117</v>
      </c>
      <c r="C147" s="878"/>
      <c r="D147" s="878"/>
      <c r="E147" s="878"/>
      <c r="F147" s="878"/>
      <c r="G147" s="879"/>
      <c r="H147" s="935" t="s">
        <v>3014</v>
      </c>
      <c r="I147" s="936"/>
      <c r="J147" s="937" t="s">
        <v>3022</v>
      </c>
      <c r="K147" s="938"/>
      <c r="L147" s="290">
        <v>83313</v>
      </c>
      <c r="M147" s="313" t="s">
        <v>3099</v>
      </c>
      <c r="N147" s="274" t="s">
        <v>3100</v>
      </c>
      <c r="O147" s="260">
        <v>1</v>
      </c>
      <c r="P147" s="312">
        <v>1</v>
      </c>
      <c r="Q147" s="262"/>
      <c r="R147" s="262"/>
      <c r="S147" s="262"/>
      <c r="T147" s="262"/>
      <c r="U147" s="263"/>
      <c r="V147" s="263"/>
      <c r="W147" s="263">
        <v>1</v>
      </c>
    </row>
    <row r="148" spans="2:23" ht="16" customHeight="1">
      <c r="B148" s="849" t="s">
        <v>3117</v>
      </c>
      <c r="C148" s="850"/>
      <c r="D148" s="850"/>
      <c r="E148" s="850"/>
      <c r="F148" s="850"/>
      <c r="G148" s="851"/>
      <c r="H148" s="935" t="s">
        <v>3014</v>
      </c>
      <c r="I148" s="936"/>
      <c r="J148" s="937" t="s">
        <v>3022</v>
      </c>
      <c r="K148" s="938"/>
      <c r="L148" s="290">
        <v>83336</v>
      </c>
      <c r="M148" s="313" t="s">
        <v>3099</v>
      </c>
      <c r="N148" s="274" t="s">
        <v>3100</v>
      </c>
      <c r="O148" s="260">
        <v>1</v>
      </c>
      <c r="P148" s="312">
        <v>1</v>
      </c>
      <c r="Q148" s="262"/>
      <c r="R148" s="262"/>
      <c r="S148" s="262"/>
      <c r="T148" s="262"/>
      <c r="U148" s="263"/>
      <c r="V148" s="263"/>
      <c r="W148" s="263">
        <v>1</v>
      </c>
    </row>
    <row r="149" spans="2:23" ht="16" customHeight="1">
      <c r="B149" s="849" t="s">
        <v>3117</v>
      </c>
      <c r="C149" s="850"/>
      <c r="D149" s="850"/>
      <c r="E149" s="850"/>
      <c r="F149" s="850"/>
      <c r="G149" s="851"/>
      <c r="H149" s="935" t="s">
        <v>3014</v>
      </c>
      <c r="I149" s="936"/>
      <c r="J149" s="937" t="s">
        <v>3022</v>
      </c>
      <c r="K149" s="938"/>
      <c r="L149" s="290">
        <v>83347</v>
      </c>
      <c r="M149" s="313" t="s">
        <v>3099</v>
      </c>
      <c r="N149" s="274" t="s">
        <v>3100</v>
      </c>
      <c r="O149" s="260">
        <v>1</v>
      </c>
      <c r="P149" s="312">
        <v>1</v>
      </c>
      <c r="Q149" s="262"/>
      <c r="R149" s="262"/>
      <c r="S149" s="262"/>
      <c r="T149" s="262"/>
      <c r="U149" s="263"/>
      <c r="V149" s="263"/>
      <c r="W149" s="263">
        <v>1</v>
      </c>
    </row>
    <row r="150" spans="2:23" ht="16" customHeight="1" thickBot="1">
      <c r="B150" s="939" t="s">
        <v>3117</v>
      </c>
      <c r="C150" s="940"/>
      <c r="D150" s="940"/>
      <c r="E150" s="940"/>
      <c r="F150" s="940"/>
      <c r="G150" s="940"/>
      <c r="H150" s="941" t="s">
        <v>3090</v>
      </c>
      <c r="I150" s="942"/>
      <c r="J150" s="943" t="s">
        <v>3118</v>
      </c>
      <c r="K150" s="944"/>
      <c r="L150" s="329">
        <v>84841</v>
      </c>
      <c r="M150" s="330" t="s">
        <v>3099</v>
      </c>
      <c r="N150" s="331" t="s">
        <v>3100</v>
      </c>
      <c r="O150" s="317">
        <v>1</v>
      </c>
      <c r="P150" s="318">
        <v>1</v>
      </c>
      <c r="Q150" s="319"/>
      <c r="R150" s="319"/>
      <c r="S150" s="319"/>
      <c r="T150" s="319"/>
      <c r="U150" s="320"/>
      <c r="V150" s="320"/>
      <c r="W150" s="320">
        <v>1</v>
      </c>
    </row>
    <row r="151" spans="2:23" ht="16" customHeight="1">
      <c r="B151" s="925" t="s">
        <v>3119</v>
      </c>
      <c r="C151" s="926"/>
      <c r="D151" s="926"/>
      <c r="E151" s="926"/>
      <c r="F151" s="926"/>
      <c r="G151" s="927"/>
      <c r="H151" s="808" t="s">
        <v>3120</v>
      </c>
      <c r="I151" s="809"/>
      <c r="J151" s="810" t="s">
        <v>3121</v>
      </c>
      <c r="K151" s="873"/>
      <c r="L151" s="288">
        <v>1922</v>
      </c>
      <c r="M151" s="252" t="s">
        <v>3122</v>
      </c>
      <c r="N151" s="253"/>
      <c r="O151" s="260"/>
      <c r="P151" s="261"/>
      <c r="Q151" s="262"/>
      <c r="R151" s="262"/>
      <c r="S151" s="262"/>
      <c r="T151" s="262"/>
      <c r="U151" s="263"/>
      <c r="V151" s="263"/>
      <c r="W151" s="263"/>
    </row>
    <row r="152" spans="2:23" ht="16" customHeight="1">
      <c r="B152" s="932" t="s">
        <v>3123</v>
      </c>
      <c r="C152" s="933"/>
      <c r="D152" s="933"/>
      <c r="E152" s="933"/>
      <c r="F152" s="933"/>
      <c r="G152" s="934"/>
      <c r="H152" s="801" t="s">
        <v>3120</v>
      </c>
      <c r="I152" s="802"/>
      <c r="J152" s="803" t="s">
        <v>3121</v>
      </c>
      <c r="K152" s="855"/>
      <c r="L152" s="234">
        <v>1923</v>
      </c>
      <c r="M152" s="258" t="s">
        <v>3122</v>
      </c>
      <c r="N152" s="259"/>
      <c r="O152" s="260"/>
      <c r="P152" s="261"/>
      <c r="Q152" s="262"/>
      <c r="R152" s="262"/>
      <c r="S152" s="262"/>
      <c r="T152" s="262"/>
      <c r="U152" s="263"/>
      <c r="V152" s="263"/>
      <c r="W152" s="263"/>
    </row>
    <row r="153" spans="2:23" ht="16" customHeight="1" thickBot="1">
      <c r="B153" s="856" t="s">
        <v>3123</v>
      </c>
      <c r="C153" s="857"/>
      <c r="D153" s="857"/>
      <c r="E153" s="857"/>
      <c r="F153" s="857"/>
      <c r="G153" s="858"/>
      <c r="H153" s="794" t="s">
        <v>3120</v>
      </c>
      <c r="I153" s="795"/>
      <c r="J153" s="796" t="s">
        <v>3121</v>
      </c>
      <c r="K153" s="862"/>
      <c r="L153" s="183">
        <v>1923</v>
      </c>
      <c r="M153" s="267" t="s">
        <v>3122</v>
      </c>
      <c r="N153" s="268"/>
      <c r="O153" s="260"/>
      <c r="P153" s="261"/>
      <c r="Q153" s="262"/>
      <c r="R153" s="262"/>
      <c r="S153" s="262"/>
      <c r="T153" s="262"/>
      <c r="U153" s="263"/>
      <c r="V153" s="263"/>
      <c r="W153" s="263"/>
    </row>
    <row r="154" spans="2:23" ht="16" customHeight="1">
      <c r="B154" s="925" t="s">
        <v>3124</v>
      </c>
      <c r="C154" s="926"/>
      <c r="D154" s="926"/>
      <c r="E154" s="926"/>
      <c r="F154" s="926"/>
      <c r="G154" s="927"/>
      <c r="H154" s="928" t="s">
        <v>3063</v>
      </c>
      <c r="I154" s="929"/>
      <c r="J154" s="930" t="s">
        <v>3125</v>
      </c>
      <c r="K154" s="931"/>
      <c r="L154" s="272">
        <v>42768</v>
      </c>
      <c r="M154" s="272" t="s">
        <v>3126</v>
      </c>
      <c r="N154" s="272" t="s">
        <v>3127</v>
      </c>
      <c r="O154" s="260">
        <v>1</v>
      </c>
      <c r="P154" s="261"/>
      <c r="Q154" s="262"/>
      <c r="R154" s="262"/>
      <c r="S154" s="262">
        <v>1</v>
      </c>
      <c r="T154" s="262"/>
      <c r="U154" s="263"/>
      <c r="V154" s="263"/>
      <c r="W154" s="263"/>
    </row>
    <row r="155" spans="2:23" ht="16" customHeight="1">
      <c r="B155" s="849" t="s">
        <v>3128</v>
      </c>
      <c r="C155" s="850"/>
      <c r="D155" s="850"/>
      <c r="E155" s="850"/>
      <c r="F155" s="850"/>
      <c r="G155" s="851"/>
      <c r="H155" s="922" t="s">
        <v>3014</v>
      </c>
      <c r="I155" s="923"/>
      <c r="J155" s="924" t="s">
        <v>3022</v>
      </c>
      <c r="K155" s="924"/>
      <c r="L155" s="273" t="s">
        <v>3129</v>
      </c>
      <c r="M155" s="313" t="s">
        <v>3130</v>
      </c>
      <c r="N155" s="274" t="s">
        <v>3131</v>
      </c>
      <c r="O155" s="260">
        <v>1</v>
      </c>
      <c r="P155" s="261">
        <v>1</v>
      </c>
      <c r="Q155" s="262"/>
      <c r="R155" s="262"/>
      <c r="S155" s="262"/>
      <c r="T155" s="262"/>
      <c r="U155" s="263"/>
      <c r="V155" s="263"/>
      <c r="W155" s="263">
        <v>1</v>
      </c>
    </row>
    <row r="156" spans="2:23" ht="16" customHeight="1">
      <c r="B156" s="877" t="s">
        <v>3128</v>
      </c>
      <c r="C156" s="878"/>
      <c r="D156" s="878"/>
      <c r="E156" s="878"/>
      <c r="F156" s="878"/>
      <c r="G156" s="879"/>
      <c r="H156" s="922" t="s">
        <v>3014</v>
      </c>
      <c r="I156" s="923"/>
      <c r="J156" s="924" t="s">
        <v>3022</v>
      </c>
      <c r="K156" s="924"/>
      <c r="L156" s="273" t="s">
        <v>3132</v>
      </c>
      <c r="M156" s="313" t="s">
        <v>3130</v>
      </c>
      <c r="N156" s="274" t="s">
        <v>3131</v>
      </c>
      <c r="O156" s="260">
        <v>1</v>
      </c>
      <c r="P156" s="261">
        <v>1</v>
      </c>
      <c r="Q156" s="262"/>
      <c r="R156" s="262"/>
      <c r="S156" s="262"/>
      <c r="T156" s="262"/>
      <c r="U156" s="263"/>
      <c r="V156" s="263"/>
      <c r="W156" s="263">
        <v>1</v>
      </c>
    </row>
    <row r="157" spans="2:23" ht="16" customHeight="1" thickBot="1">
      <c r="B157" s="856" t="s">
        <v>3128</v>
      </c>
      <c r="C157" s="857"/>
      <c r="D157" s="857"/>
      <c r="E157" s="857"/>
      <c r="F157" s="857"/>
      <c r="G157" s="858"/>
      <c r="H157" s="919" t="s">
        <v>3014</v>
      </c>
      <c r="I157" s="920"/>
      <c r="J157" s="921" t="s">
        <v>3022</v>
      </c>
      <c r="K157" s="921"/>
      <c r="L157" s="275" t="s">
        <v>3133</v>
      </c>
      <c r="M157" s="332" t="s">
        <v>3130</v>
      </c>
      <c r="N157" s="333" t="s">
        <v>3131</v>
      </c>
      <c r="O157" s="260">
        <v>1</v>
      </c>
      <c r="P157" s="261">
        <v>1</v>
      </c>
      <c r="Q157" s="262"/>
      <c r="R157" s="262"/>
      <c r="S157" s="262"/>
      <c r="T157" s="262"/>
      <c r="U157" s="263"/>
      <c r="V157" s="263"/>
      <c r="W157" s="263">
        <v>1</v>
      </c>
    </row>
    <row r="158" spans="2:23" ht="16" customHeight="1">
      <c r="B158" s="905" t="s">
        <v>3134</v>
      </c>
      <c r="C158" s="906"/>
      <c r="D158" s="906"/>
      <c r="E158" s="906"/>
      <c r="F158" s="906"/>
      <c r="G158" s="907"/>
      <c r="H158" s="908" t="s">
        <v>3135</v>
      </c>
      <c r="I158" s="909"/>
      <c r="J158" s="910" t="s">
        <v>3136</v>
      </c>
      <c r="K158" s="911"/>
      <c r="L158" s="334">
        <v>207558</v>
      </c>
      <c r="M158" s="335" t="s">
        <v>3130</v>
      </c>
      <c r="N158" s="316" t="s">
        <v>3131</v>
      </c>
      <c r="O158" s="317">
        <v>1</v>
      </c>
      <c r="P158" s="318">
        <v>1</v>
      </c>
      <c r="Q158" s="319"/>
      <c r="R158" s="319"/>
      <c r="S158" s="319"/>
      <c r="T158" s="319"/>
      <c r="U158" s="320"/>
      <c r="V158" s="320"/>
      <c r="W158" s="320">
        <v>1</v>
      </c>
    </row>
    <row r="159" spans="2:23" ht="16" customHeight="1">
      <c r="B159" s="912" t="s">
        <v>3134</v>
      </c>
      <c r="C159" s="913"/>
      <c r="D159" s="913"/>
      <c r="E159" s="913"/>
      <c r="F159" s="913"/>
      <c r="G159" s="914"/>
      <c r="H159" s="915" t="s">
        <v>3135</v>
      </c>
      <c r="I159" s="916"/>
      <c r="J159" s="917" t="s">
        <v>3136</v>
      </c>
      <c r="K159" s="918"/>
      <c r="L159" s="336">
        <v>207562</v>
      </c>
      <c r="M159" s="315" t="s">
        <v>3130</v>
      </c>
      <c r="N159" s="316" t="s">
        <v>3131</v>
      </c>
      <c r="O159" s="317">
        <v>1</v>
      </c>
      <c r="P159" s="318">
        <v>1</v>
      </c>
      <c r="Q159" s="319"/>
      <c r="R159" s="319"/>
      <c r="S159" s="319"/>
      <c r="T159" s="319"/>
      <c r="U159" s="320"/>
      <c r="V159" s="320"/>
      <c r="W159" s="320">
        <v>1</v>
      </c>
    </row>
    <row r="160" spans="2:23" ht="16" customHeight="1">
      <c r="B160" s="900" t="s">
        <v>3134</v>
      </c>
      <c r="C160" s="901"/>
      <c r="D160" s="901"/>
      <c r="E160" s="901"/>
      <c r="F160" s="901"/>
      <c r="G160" s="902"/>
      <c r="H160" s="767" t="s">
        <v>3057</v>
      </c>
      <c r="I160" s="768"/>
      <c r="J160" s="904" t="s">
        <v>3136</v>
      </c>
      <c r="K160" s="770"/>
      <c r="L160" s="237">
        <v>34214</v>
      </c>
      <c r="M160" s="337" t="s">
        <v>3130</v>
      </c>
      <c r="N160" s="338" t="s">
        <v>3131</v>
      </c>
      <c r="O160" s="260">
        <v>1</v>
      </c>
      <c r="P160" s="339">
        <v>1</v>
      </c>
      <c r="Q160" s="262"/>
      <c r="R160" s="262"/>
      <c r="S160" s="262"/>
      <c r="T160" s="262"/>
      <c r="U160" s="263"/>
      <c r="V160" s="263"/>
      <c r="W160" s="263">
        <v>1</v>
      </c>
    </row>
    <row r="161" spans="2:23" ht="16" customHeight="1">
      <c r="B161" s="900" t="s">
        <v>3134</v>
      </c>
      <c r="C161" s="901"/>
      <c r="D161" s="901"/>
      <c r="E161" s="901"/>
      <c r="F161" s="901"/>
      <c r="G161" s="902"/>
      <c r="H161" s="767" t="s">
        <v>3057</v>
      </c>
      <c r="I161" s="768"/>
      <c r="J161" s="904" t="s">
        <v>3136</v>
      </c>
      <c r="K161" s="770"/>
      <c r="L161" s="237">
        <v>34242</v>
      </c>
      <c r="M161" s="337" t="s">
        <v>3130</v>
      </c>
      <c r="N161" s="338" t="s">
        <v>3131</v>
      </c>
      <c r="O161" s="260">
        <v>1</v>
      </c>
      <c r="P161" s="339">
        <v>1</v>
      </c>
      <c r="Q161" s="262"/>
      <c r="R161" s="262"/>
      <c r="S161" s="262"/>
      <c r="T161" s="262"/>
      <c r="U161" s="263"/>
      <c r="V161" s="263"/>
      <c r="W161" s="263">
        <v>1</v>
      </c>
    </row>
    <row r="162" spans="2:23" ht="16" customHeight="1">
      <c r="B162" s="900" t="s">
        <v>3134</v>
      </c>
      <c r="C162" s="901"/>
      <c r="D162" s="901"/>
      <c r="E162" s="901"/>
      <c r="F162" s="901"/>
      <c r="G162" s="902"/>
      <c r="H162" s="767" t="s">
        <v>3057</v>
      </c>
      <c r="I162" s="768"/>
      <c r="J162" s="904" t="s">
        <v>3136</v>
      </c>
      <c r="K162" s="770"/>
      <c r="L162" s="237">
        <v>34251</v>
      </c>
      <c r="M162" s="337" t="s">
        <v>3130</v>
      </c>
      <c r="N162" s="338" t="s">
        <v>3131</v>
      </c>
      <c r="O162" s="260">
        <v>1</v>
      </c>
      <c r="P162" s="339">
        <v>1</v>
      </c>
      <c r="Q162" s="262"/>
      <c r="R162" s="262"/>
      <c r="S162" s="262"/>
      <c r="T162" s="262"/>
      <c r="U162" s="263"/>
      <c r="V162" s="263"/>
      <c r="W162" s="263">
        <v>1</v>
      </c>
    </row>
    <row r="163" spans="2:23" ht="16" customHeight="1">
      <c r="B163" s="900" t="s">
        <v>3134</v>
      </c>
      <c r="C163" s="901"/>
      <c r="D163" s="901"/>
      <c r="E163" s="901"/>
      <c r="F163" s="901"/>
      <c r="G163" s="902"/>
      <c r="H163" s="767" t="s">
        <v>3057</v>
      </c>
      <c r="I163" s="768"/>
      <c r="J163" s="904" t="s">
        <v>3136</v>
      </c>
      <c r="K163" s="770"/>
      <c r="L163" s="237">
        <v>34252</v>
      </c>
      <c r="M163" s="337" t="s">
        <v>3130</v>
      </c>
      <c r="N163" s="338" t="s">
        <v>3131</v>
      </c>
      <c r="O163" s="260">
        <v>1</v>
      </c>
      <c r="P163" s="339">
        <v>1</v>
      </c>
      <c r="Q163" s="262"/>
      <c r="R163" s="262"/>
      <c r="S163" s="262"/>
      <c r="T163" s="262"/>
      <c r="U163" s="263"/>
      <c r="V163" s="263"/>
      <c r="W163" s="263">
        <v>1</v>
      </c>
    </row>
    <row r="164" spans="2:23" ht="16" customHeight="1">
      <c r="B164" s="900" t="s">
        <v>3134</v>
      </c>
      <c r="C164" s="901"/>
      <c r="D164" s="901"/>
      <c r="E164" s="901"/>
      <c r="F164" s="901"/>
      <c r="G164" s="902"/>
      <c r="H164" s="903" t="s">
        <v>3057</v>
      </c>
      <c r="I164" s="768"/>
      <c r="J164" s="904" t="s">
        <v>3136</v>
      </c>
      <c r="K164" s="770"/>
      <c r="L164" s="237">
        <v>34254</v>
      </c>
      <c r="M164" s="337" t="s">
        <v>3130</v>
      </c>
      <c r="N164" s="338" t="s">
        <v>3131</v>
      </c>
      <c r="O164" s="260">
        <v>1</v>
      </c>
      <c r="P164" s="339">
        <v>1</v>
      </c>
      <c r="Q164" s="262"/>
      <c r="R164" s="262"/>
      <c r="S164" s="262"/>
      <c r="T164" s="262"/>
      <c r="U164" s="263"/>
      <c r="V164" s="263"/>
      <c r="W164" s="263">
        <v>1</v>
      </c>
    </row>
    <row r="165" spans="2:23" ht="16" customHeight="1">
      <c r="B165" s="900" t="s">
        <v>3134</v>
      </c>
      <c r="C165" s="901"/>
      <c r="D165" s="901"/>
      <c r="E165" s="901"/>
      <c r="F165" s="901"/>
      <c r="G165" s="902"/>
      <c r="H165" s="903" t="s">
        <v>3057</v>
      </c>
      <c r="I165" s="768"/>
      <c r="J165" s="904" t="s">
        <v>3136</v>
      </c>
      <c r="K165" s="770"/>
      <c r="L165" s="237">
        <v>34268</v>
      </c>
      <c r="M165" s="337" t="s">
        <v>3130</v>
      </c>
      <c r="N165" s="338" t="s">
        <v>3131</v>
      </c>
      <c r="O165" s="260">
        <v>1</v>
      </c>
      <c r="P165" s="339">
        <v>1</v>
      </c>
      <c r="Q165" s="262"/>
      <c r="R165" s="262"/>
      <c r="S165" s="262"/>
      <c r="T165" s="262"/>
      <c r="U165" s="263"/>
      <c r="V165" s="263"/>
      <c r="W165" s="263">
        <v>1</v>
      </c>
    </row>
    <row r="166" spans="2:23" ht="16" customHeight="1">
      <c r="B166" s="900" t="s">
        <v>3134</v>
      </c>
      <c r="C166" s="901"/>
      <c r="D166" s="901"/>
      <c r="E166" s="901"/>
      <c r="F166" s="901"/>
      <c r="G166" s="902"/>
      <c r="H166" s="903" t="s">
        <v>3057</v>
      </c>
      <c r="I166" s="768"/>
      <c r="J166" s="904" t="s">
        <v>3136</v>
      </c>
      <c r="K166" s="770"/>
      <c r="L166" s="237">
        <v>34276</v>
      </c>
      <c r="M166" s="337" t="s">
        <v>3130</v>
      </c>
      <c r="N166" s="338" t="s">
        <v>3131</v>
      </c>
      <c r="O166" s="260">
        <v>1</v>
      </c>
      <c r="P166" s="339">
        <v>1</v>
      </c>
      <c r="Q166" s="262"/>
      <c r="R166" s="262"/>
      <c r="S166" s="262"/>
      <c r="T166" s="262"/>
      <c r="U166" s="263"/>
      <c r="V166" s="263"/>
      <c r="W166" s="263">
        <v>1</v>
      </c>
    </row>
    <row r="167" spans="2:23" ht="16" customHeight="1">
      <c r="B167" s="900" t="s">
        <v>3134</v>
      </c>
      <c r="C167" s="901"/>
      <c r="D167" s="901"/>
      <c r="E167" s="901"/>
      <c r="F167" s="901"/>
      <c r="G167" s="902"/>
      <c r="H167" s="903" t="s">
        <v>3057</v>
      </c>
      <c r="I167" s="768"/>
      <c r="J167" s="904" t="s">
        <v>3136</v>
      </c>
      <c r="K167" s="770"/>
      <c r="L167" s="237">
        <v>34450</v>
      </c>
      <c r="M167" s="337" t="s">
        <v>3130</v>
      </c>
      <c r="N167" s="338" t="s">
        <v>3131</v>
      </c>
      <c r="O167" s="260">
        <v>1</v>
      </c>
      <c r="P167" s="339">
        <v>1</v>
      </c>
      <c r="Q167" s="262"/>
      <c r="R167" s="262"/>
      <c r="S167" s="262"/>
      <c r="T167" s="262"/>
      <c r="U167" s="263"/>
      <c r="V167" s="263"/>
      <c r="W167" s="263">
        <v>1</v>
      </c>
    </row>
    <row r="168" spans="2:23" ht="16" customHeight="1">
      <c r="B168" s="900" t="s">
        <v>3134</v>
      </c>
      <c r="C168" s="901"/>
      <c r="D168" s="901"/>
      <c r="E168" s="901"/>
      <c r="F168" s="901"/>
      <c r="G168" s="902"/>
      <c r="H168" s="903" t="s">
        <v>3057</v>
      </c>
      <c r="I168" s="768"/>
      <c r="J168" s="904" t="s">
        <v>3136</v>
      </c>
      <c r="K168" s="770"/>
      <c r="L168" s="237">
        <v>34472</v>
      </c>
      <c r="M168" s="337" t="s">
        <v>3130</v>
      </c>
      <c r="N168" s="338" t="s">
        <v>3131</v>
      </c>
      <c r="O168" s="260">
        <v>1</v>
      </c>
      <c r="P168" s="339">
        <v>1</v>
      </c>
      <c r="Q168" s="262"/>
      <c r="R168" s="262"/>
      <c r="S168" s="262"/>
      <c r="T168" s="262"/>
      <c r="U168" s="263"/>
      <c r="V168" s="263"/>
      <c r="W168" s="263">
        <v>1</v>
      </c>
    </row>
    <row r="169" spans="2:23" ht="16" customHeight="1">
      <c r="B169" s="900" t="s">
        <v>3134</v>
      </c>
      <c r="C169" s="901"/>
      <c r="D169" s="901"/>
      <c r="E169" s="901"/>
      <c r="F169" s="901"/>
      <c r="G169" s="902"/>
      <c r="H169" s="903" t="s">
        <v>3057</v>
      </c>
      <c r="I169" s="768"/>
      <c r="J169" s="904" t="s">
        <v>3136</v>
      </c>
      <c r="K169" s="770"/>
      <c r="L169" s="237">
        <v>34482</v>
      </c>
      <c r="M169" s="337" t="s">
        <v>3130</v>
      </c>
      <c r="N169" s="338" t="s">
        <v>3131</v>
      </c>
      <c r="O169" s="260">
        <v>1</v>
      </c>
      <c r="P169" s="339">
        <v>1</v>
      </c>
      <c r="Q169" s="262"/>
      <c r="R169" s="262"/>
      <c r="S169" s="262"/>
      <c r="T169" s="262"/>
      <c r="U169" s="263"/>
      <c r="V169" s="263"/>
      <c r="W169" s="263">
        <v>1</v>
      </c>
    </row>
    <row r="170" spans="2:23" ht="16" customHeight="1">
      <c r="B170" s="900" t="s">
        <v>3134</v>
      </c>
      <c r="C170" s="901"/>
      <c r="D170" s="901"/>
      <c r="E170" s="901"/>
      <c r="F170" s="901"/>
      <c r="G170" s="902"/>
      <c r="H170" s="903" t="s">
        <v>3057</v>
      </c>
      <c r="I170" s="768"/>
      <c r="J170" s="904" t="s">
        <v>3136</v>
      </c>
      <c r="K170" s="770"/>
      <c r="L170" s="237">
        <v>34498</v>
      </c>
      <c r="M170" s="337" t="s">
        <v>3130</v>
      </c>
      <c r="N170" s="338" t="s">
        <v>3131</v>
      </c>
      <c r="O170" s="260">
        <v>1</v>
      </c>
      <c r="P170" s="339">
        <v>1</v>
      </c>
      <c r="Q170" s="262"/>
      <c r="R170" s="262"/>
      <c r="S170" s="262"/>
      <c r="T170" s="262"/>
      <c r="U170" s="263"/>
      <c r="V170" s="263"/>
      <c r="W170" s="263">
        <v>1</v>
      </c>
    </row>
    <row r="171" spans="2:23" ht="16" customHeight="1">
      <c r="B171" s="900" t="s">
        <v>3134</v>
      </c>
      <c r="C171" s="901"/>
      <c r="D171" s="901"/>
      <c r="E171" s="901"/>
      <c r="F171" s="901"/>
      <c r="G171" s="902"/>
      <c r="H171" s="903" t="s">
        <v>3057</v>
      </c>
      <c r="I171" s="768"/>
      <c r="J171" s="904" t="s">
        <v>3136</v>
      </c>
      <c r="K171" s="770"/>
      <c r="L171" s="237">
        <v>34507</v>
      </c>
      <c r="M171" s="337" t="s">
        <v>3130</v>
      </c>
      <c r="N171" s="338" t="s">
        <v>3131</v>
      </c>
      <c r="O171" s="260">
        <v>1</v>
      </c>
      <c r="P171" s="339">
        <v>1</v>
      </c>
      <c r="Q171" s="262"/>
      <c r="R171" s="262"/>
      <c r="S171" s="262"/>
      <c r="T171" s="262"/>
      <c r="U171" s="263"/>
      <c r="V171" s="263"/>
      <c r="W171" s="263">
        <v>1</v>
      </c>
    </row>
    <row r="172" spans="2:23" ht="16" customHeight="1">
      <c r="B172" s="900" t="s">
        <v>3134</v>
      </c>
      <c r="C172" s="901"/>
      <c r="D172" s="901"/>
      <c r="E172" s="901"/>
      <c r="F172" s="901"/>
      <c r="G172" s="902"/>
      <c r="H172" s="903" t="s">
        <v>3057</v>
      </c>
      <c r="I172" s="768"/>
      <c r="J172" s="904" t="s">
        <v>3136</v>
      </c>
      <c r="K172" s="770"/>
      <c r="L172" s="237">
        <v>34243</v>
      </c>
      <c r="M172" s="337" t="s">
        <v>3130</v>
      </c>
      <c r="N172" s="338" t="s">
        <v>3131</v>
      </c>
      <c r="O172" s="260">
        <v>1</v>
      </c>
      <c r="P172" s="339">
        <v>1</v>
      </c>
      <c r="Q172" s="262"/>
      <c r="R172" s="262"/>
      <c r="S172" s="262"/>
      <c r="T172" s="262"/>
      <c r="U172" s="263"/>
      <c r="V172" s="263"/>
      <c r="W172" s="263">
        <v>1</v>
      </c>
    </row>
    <row r="173" spans="2:23" ht="16" customHeight="1">
      <c r="B173" s="900" t="s">
        <v>3134</v>
      </c>
      <c r="C173" s="901"/>
      <c r="D173" s="901"/>
      <c r="E173" s="901"/>
      <c r="F173" s="901"/>
      <c r="G173" s="902"/>
      <c r="H173" s="903" t="s">
        <v>3057</v>
      </c>
      <c r="I173" s="768"/>
      <c r="J173" s="904" t="s">
        <v>3136</v>
      </c>
      <c r="K173" s="770"/>
      <c r="L173" s="237">
        <v>34457</v>
      </c>
      <c r="M173" s="337" t="s">
        <v>3130</v>
      </c>
      <c r="N173" s="338" t="s">
        <v>3131</v>
      </c>
      <c r="O173" s="260">
        <v>1</v>
      </c>
      <c r="P173" s="339">
        <v>1</v>
      </c>
      <c r="Q173" s="262"/>
      <c r="R173" s="262"/>
      <c r="S173" s="262"/>
      <c r="T173" s="262"/>
      <c r="U173" s="263"/>
      <c r="V173" s="263"/>
      <c r="W173" s="263">
        <v>1</v>
      </c>
    </row>
    <row r="174" spans="2:23" ht="16" customHeight="1">
      <c r="B174" s="900" t="s">
        <v>3134</v>
      </c>
      <c r="C174" s="901"/>
      <c r="D174" s="901"/>
      <c r="E174" s="901"/>
      <c r="F174" s="901"/>
      <c r="G174" s="902"/>
      <c r="H174" s="903" t="s">
        <v>3057</v>
      </c>
      <c r="I174" s="768"/>
      <c r="J174" s="904" t="s">
        <v>3136</v>
      </c>
      <c r="K174" s="770"/>
      <c r="L174" s="237">
        <v>34302</v>
      </c>
      <c r="M174" s="337" t="s">
        <v>3130</v>
      </c>
      <c r="N174" s="338" t="s">
        <v>3131</v>
      </c>
      <c r="O174" s="260">
        <v>1</v>
      </c>
      <c r="P174" s="339">
        <v>1</v>
      </c>
      <c r="Q174" s="262"/>
      <c r="R174" s="262"/>
      <c r="S174" s="262"/>
      <c r="T174" s="262"/>
      <c r="U174" s="263"/>
      <c r="V174" s="263"/>
      <c r="W174" s="263">
        <v>1</v>
      </c>
    </row>
    <row r="175" spans="2:23" ht="16" customHeight="1">
      <c r="B175" s="900" t="s">
        <v>3134</v>
      </c>
      <c r="C175" s="901"/>
      <c r="D175" s="901"/>
      <c r="E175" s="901"/>
      <c r="F175" s="901"/>
      <c r="G175" s="902"/>
      <c r="H175" s="903" t="s">
        <v>3057</v>
      </c>
      <c r="I175" s="768"/>
      <c r="J175" s="904" t="s">
        <v>3136</v>
      </c>
      <c r="K175" s="770"/>
      <c r="L175" s="340" t="s">
        <v>3137</v>
      </c>
      <c r="M175" s="337" t="s">
        <v>3130</v>
      </c>
      <c r="N175" s="338" t="s">
        <v>3131</v>
      </c>
      <c r="O175" s="260">
        <v>1</v>
      </c>
      <c r="P175" s="339">
        <v>1</v>
      </c>
      <c r="Q175" s="262"/>
      <c r="R175" s="262"/>
      <c r="S175" s="262"/>
      <c r="T175" s="262"/>
      <c r="U175" s="263"/>
      <c r="V175" s="263"/>
      <c r="W175" s="263">
        <v>1</v>
      </c>
    </row>
    <row r="176" spans="2:23" ht="16" customHeight="1" thickBot="1">
      <c r="B176" s="888" t="s">
        <v>3134</v>
      </c>
      <c r="C176" s="889"/>
      <c r="D176" s="889"/>
      <c r="E176" s="889"/>
      <c r="F176" s="889"/>
      <c r="G176" s="890"/>
      <c r="H176" s="891" t="s">
        <v>3057</v>
      </c>
      <c r="I176" s="761"/>
      <c r="J176" s="892" t="s">
        <v>3136</v>
      </c>
      <c r="K176" s="763"/>
      <c r="L176" s="341" t="s">
        <v>3138</v>
      </c>
      <c r="M176" s="337" t="s">
        <v>3130</v>
      </c>
      <c r="N176" s="338" t="s">
        <v>3131</v>
      </c>
      <c r="O176" s="260">
        <v>1</v>
      </c>
      <c r="P176" s="339">
        <v>1</v>
      </c>
      <c r="Q176" s="262"/>
      <c r="R176" s="262"/>
      <c r="S176" s="262"/>
      <c r="T176" s="262"/>
      <c r="U176" s="263"/>
      <c r="V176" s="263"/>
      <c r="W176" s="263">
        <v>1</v>
      </c>
    </row>
    <row r="177" spans="2:23" ht="16" customHeight="1">
      <c r="B177" s="905" t="s">
        <v>3139</v>
      </c>
      <c r="C177" s="906"/>
      <c r="D177" s="906"/>
      <c r="E177" s="906"/>
      <c r="F177" s="906"/>
      <c r="G177" s="907"/>
      <c r="H177" s="908" t="s">
        <v>3135</v>
      </c>
      <c r="I177" s="909"/>
      <c r="J177" s="910" t="s">
        <v>3136</v>
      </c>
      <c r="K177" s="911"/>
      <c r="L177" s="334">
        <v>207568</v>
      </c>
      <c r="M177" s="315" t="s">
        <v>3130</v>
      </c>
      <c r="N177" s="316" t="s">
        <v>3131</v>
      </c>
      <c r="O177" s="317">
        <v>1</v>
      </c>
      <c r="P177" s="318">
        <v>1</v>
      </c>
      <c r="Q177" s="319"/>
      <c r="R177" s="319"/>
      <c r="S177" s="319"/>
      <c r="T177" s="319"/>
      <c r="U177" s="320"/>
      <c r="V177" s="320"/>
      <c r="W177" s="320">
        <v>1</v>
      </c>
    </row>
    <row r="178" spans="2:23" ht="16" customHeight="1">
      <c r="B178" s="912" t="s">
        <v>3139</v>
      </c>
      <c r="C178" s="913"/>
      <c r="D178" s="913"/>
      <c r="E178" s="913"/>
      <c r="F178" s="913"/>
      <c r="G178" s="914"/>
      <c r="H178" s="915" t="s">
        <v>3135</v>
      </c>
      <c r="I178" s="916"/>
      <c r="J178" s="917" t="s">
        <v>3136</v>
      </c>
      <c r="K178" s="918"/>
      <c r="L178" s="336">
        <v>207566</v>
      </c>
      <c r="M178" s="315" t="s">
        <v>3130</v>
      </c>
      <c r="N178" s="316" t="s">
        <v>3131</v>
      </c>
      <c r="O178" s="317">
        <v>1</v>
      </c>
      <c r="P178" s="318">
        <v>1</v>
      </c>
      <c r="Q178" s="319"/>
      <c r="R178" s="319"/>
      <c r="S178" s="319"/>
      <c r="T178" s="319"/>
      <c r="U178" s="320"/>
      <c r="V178" s="320"/>
      <c r="W178" s="320">
        <v>1</v>
      </c>
    </row>
    <row r="179" spans="2:23" ht="16" customHeight="1">
      <c r="B179" s="900" t="s">
        <v>3139</v>
      </c>
      <c r="C179" s="901"/>
      <c r="D179" s="901"/>
      <c r="E179" s="901"/>
      <c r="F179" s="901"/>
      <c r="G179" s="902"/>
      <c r="H179" s="903" t="s">
        <v>3057</v>
      </c>
      <c r="I179" s="768"/>
      <c r="J179" s="904" t="s">
        <v>3136</v>
      </c>
      <c r="K179" s="770"/>
      <c r="L179" s="237">
        <v>34266</v>
      </c>
      <c r="M179" s="337" t="s">
        <v>3130</v>
      </c>
      <c r="N179" s="338" t="s">
        <v>3131</v>
      </c>
      <c r="O179" s="260">
        <v>1</v>
      </c>
      <c r="P179" s="339">
        <v>1</v>
      </c>
      <c r="Q179" s="262"/>
      <c r="R179" s="262"/>
      <c r="S179" s="262"/>
      <c r="T179" s="262"/>
      <c r="U179" s="263"/>
      <c r="V179" s="263"/>
      <c r="W179" s="263">
        <v>1</v>
      </c>
    </row>
    <row r="180" spans="2:23" ht="16" customHeight="1">
      <c r="B180" s="900" t="s">
        <v>3139</v>
      </c>
      <c r="C180" s="901"/>
      <c r="D180" s="901"/>
      <c r="E180" s="901"/>
      <c r="F180" s="901"/>
      <c r="G180" s="902"/>
      <c r="H180" s="903" t="s">
        <v>3057</v>
      </c>
      <c r="I180" s="768"/>
      <c r="J180" s="904" t="s">
        <v>3136</v>
      </c>
      <c r="K180" s="770"/>
      <c r="L180" s="237">
        <v>34248</v>
      </c>
      <c r="M180" s="337" t="s">
        <v>3130</v>
      </c>
      <c r="N180" s="338" t="s">
        <v>3131</v>
      </c>
      <c r="O180" s="260">
        <v>1</v>
      </c>
      <c r="P180" s="339">
        <v>1</v>
      </c>
      <c r="Q180" s="262"/>
      <c r="R180" s="262"/>
      <c r="S180" s="262"/>
      <c r="T180" s="262"/>
      <c r="U180" s="263"/>
      <c r="V180" s="263"/>
      <c r="W180" s="263">
        <v>1</v>
      </c>
    </row>
    <row r="181" spans="2:23" ht="16" customHeight="1">
      <c r="B181" s="900" t="s">
        <v>3139</v>
      </c>
      <c r="C181" s="901"/>
      <c r="D181" s="901"/>
      <c r="E181" s="901"/>
      <c r="F181" s="901"/>
      <c r="G181" s="902"/>
      <c r="H181" s="903" t="s">
        <v>3057</v>
      </c>
      <c r="I181" s="768"/>
      <c r="J181" s="904" t="s">
        <v>3136</v>
      </c>
      <c r="K181" s="770"/>
      <c r="L181" s="237">
        <v>34253</v>
      </c>
      <c r="M181" s="337" t="s">
        <v>3130</v>
      </c>
      <c r="N181" s="338" t="s">
        <v>3131</v>
      </c>
      <c r="O181" s="260">
        <v>1</v>
      </c>
      <c r="P181" s="339">
        <v>1</v>
      </c>
      <c r="Q181" s="262"/>
      <c r="R181" s="262"/>
      <c r="S181" s="262"/>
      <c r="T181" s="262"/>
      <c r="U181" s="263"/>
      <c r="V181" s="263"/>
      <c r="W181" s="263">
        <v>1</v>
      </c>
    </row>
    <row r="182" spans="2:23" ht="16" customHeight="1">
      <c r="B182" s="900" t="s">
        <v>3139</v>
      </c>
      <c r="C182" s="901"/>
      <c r="D182" s="901"/>
      <c r="E182" s="901"/>
      <c r="F182" s="901"/>
      <c r="G182" s="902"/>
      <c r="H182" s="903" t="s">
        <v>3057</v>
      </c>
      <c r="I182" s="768"/>
      <c r="J182" s="904" t="s">
        <v>3136</v>
      </c>
      <c r="K182" s="770"/>
      <c r="L182" s="237">
        <v>34275</v>
      </c>
      <c r="M182" s="337" t="s">
        <v>3130</v>
      </c>
      <c r="N182" s="338" t="s">
        <v>3131</v>
      </c>
      <c r="O182" s="260">
        <v>1</v>
      </c>
      <c r="P182" s="339">
        <v>1</v>
      </c>
      <c r="Q182" s="262"/>
      <c r="R182" s="262"/>
      <c r="S182" s="262"/>
      <c r="T182" s="262"/>
      <c r="U182" s="263"/>
      <c r="V182" s="263"/>
      <c r="W182" s="263">
        <v>1</v>
      </c>
    </row>
    <row r="183" spans="2:23" ht="16" customHeight="1">
      <c r="B183" s="900" t="s">
        <v>3139</v>
      </c>
      <c r="C183" s="901"/>
      <c r="D183" s="901"/>
      <c r="E183" s="901"/>
      <c r="F183" s="901"/>
      <c r="G183" s="902"/>
      <c r="H183" s="903" t="s">
        <v>3057</v>
      </c>
      <c r="I183" s="768"/>
      <c r="J183" s="904" t="s">
        <v>3136</v>
      </c>
      <c r="K183" s="770"/>
      <c r="L183" s="237">
        <v>34294</v>
      </c>
      <c r="M183" s="337" t="s">
        <v>3130</v>
      </c>
      <c r="N183" s="338" t="s">
        <v>3131</v>
      </c>
      <c r="O183" s="260">
        <v>1</v>
      </c>
      <c r="P183" s="339">
        <v>1</v>
      </c>
      <c r="Q183" s="262"/>
      <c r="R183" s="262"/>
      <c r="S183" s="262"/>
      <c r="T183" s="262"/>
      <c r="U183" s="263"/>
      <c r="V183" s="263"/>
      <c r="W183" s="263">
        <v>1</v>
      </c>
    </row>
    <row r="184" spans="2:23" ht="16" customHeight="1">
      <c r="B184" s="900" t="s">
        <v>3139</v>
      </c>
      <c r="C184" s="901"/>
      <c r="D184" s="901"/>
      <c r="E184" s="901"/>
      <c r="F184" s="901"/>
      <c r="G184" s="902"/>
      <c r="H184" s="903" t="s">
        <v>3057</v>
      </c>
      <c r="I184" s="768"/>
      <c r="J184" s="904" t="s">
        <v>3136</v>
      </c>
      <c r="K184" s="770"/>
      <c r="L184" s="237">
        <v>34429</v>
      </c>
      <c r="M184" s="337" t="s">
        <v>3130</v>
      </c>
      <c r="N184" s="338" t="s">
        <v>3131</v>
      </c>
      <c r="O184" s="260">
        <v>1</v>
      </c>
      <c r="P184" s="339">
        <v>1</v>
      </c>
      <c r="Q184" s="262"/>
      <c r="R184" s="262"/>
      <c r="S184" s="262"/>
      <c r="T184" s="262"/>
      <c r="U184" s="263"/>
      <c r="V184" s="263"/>
      <c r="W184" s="263">
        <v>1</v>
      </c>
    </row>
    <row r="185" spans="2:23" ht="16" customHeight="1">
      <c r="B185" s="900" t="s">
        <v>3139</v>
      </c>
      <c r="C185" s="901"/>
      <c r="D185" s="901"/>
      <c r="E185" s="901"/>
      <c r="F185" s="901"/>
      <c r="G185" s="902"/>
      <c r="H185" s="903" t="s">
        <v>3057</v>
      </c>
      <c r="I185" s="768"/>
      <c r="J185" s="904" t="s">
        <v>3136</v>
      </c>
      <c r="K185" s="770"/>
      <c r="L185" s="237">
        <v>34433</v>
      </c>
      <c r="M185" s="337" t="s">
        <v>3130</v>
      </c>
      <c r="N185" s="338" t="s">
        <v>3131</v>
      </c>
      <c r="O185" s="260">
        <v>1</v>
      </c>
      <c r="P185" s="339">
        <v>1</v>
      </c>
      <c r="Q185" s="262"/>
      <c r="R185" s="262"/>
      <c r="S185" s="262"/>
      <c r="T185" s="262"/>
      <c r="U185" s="263"/>
      <c r="V185" s="263"/>
      <c r="W185" s="263">
        <v>1</v>
      </c>
    </row>
    <row r="186" spans="2:23" ht="16" customHeight="1">
      <c r="B186" s="900" t="s">
        <v>3139</v>
      </c>
      <c r="C186" s="901"/>
      <c r="D186" s="901"/>
      <c r="E186" s="901"/>
      <c r="F186" s="901"/>
      <c r="G186" s="902"/>
      <c r="H186" s="903" t="s">
        <v>3057</v>
      </c>
      <c r="I186" s="768"/>
      <c r="J186" s="904" t="s">
        <v>3136</v>
      </c>
      <c r="K186" s="770"/>
      <c r="L186" s="237">
        <v>34434</v>
      </c>
      <c r="M186" s="337" t="s">
        <v>3130</v>
      </c>
      <c r="N186" s="338" t="s">
        <v>3131</v>
      </c>
      <c r="O186" s="260">
        <v>1</v>
      </c>
      <c r="P186" s="339">
        <v>1</v>
      </c>
      <c r="Q186" s="262"/>
      <c r="R186" s="262"/>
      <c r="S186" s="262"/>
      <c r="T186" s="262"/>
      <c r="U186" s="263"/>
      <c r="V186" s="263"/>
      <c r="W186" s="263">
        <v>1</v>
      </c>
    </row>
    <row r="187" spans="2:23" ht="16" customHeight="1">
      <c r="B187" s="900" t="s">
        <v>3139</v>
      </c>
      <c r="C187" s="901"/>
      <c r="D187" s="901"/>
      <c r="E187" s="901"/>
      <c r="F187" s="901"/>
      <c r="G187" s="902"/>
      <c r="H187" s="903" t="s">
        <v>3057</v>
      </c>
      <c r="I187" s="768"/>
      <c r="J187" s="904" t="s">
        <v>3136</v>
      </c>
      <c r="K187" s="770"/>
      <c r="L187" s="237">
        <v>34438</v>
      </c>
      <c r="M187" s="337" t="s">
        <v>3130</v>
      </c>
      <c r="N187" s="338" t="s">
        <v>3131</v>
      </c>
      <c r="O187" s="260">
        <v>1</v>
      </c>
      <c r="P187" s="339">
        <v>1</v>
      </c>
      <c r="Q187" s="262"/>
      <c r="R187" s="262"/>
      <c r="S187" s="262"/>
      <c r="T187" s="262"/>
      <c r="U187" s="263"/>
      <c r="V187" s="263"/>
      <c r="W187" s="263">
        <v>1</v>
      </c>
    </row>
    <row r="188" spans="2:23" ht="16" customHeight="1">
      <c r="B188" s="900" t="s">
        <v>3139</v>
      </c>
      <c r="C188" s="901"/>
      <c r="D188" s="901"/>
      <c r="E188" s="901"/>
      <c r="F188" s="901"/>
      <c r="G188" s="902"/>
      <c r="H188" s="903" t="s">
        <v>3057</v>
      </c>
      <c r="I188" s="768"/>
      <c r="J188" s="904" t="s">
        <v>3136</v>
      </c>
      <c r="K188" s="770"/>
      <c r="L188" s="237">
        <v>34449</v>
      </c>
      <c r="M188" s="337" t="s">
        <v>3130</v>
      </c>
      <c r="N188" s="338" t="s">
        <v>3131</v>
      </c>
      <c r="O188" s="260">
        <v>1</v>
      </c>
      <c r="P188" s="339">
        <v>1</v>
      </c>
      <c r="Q188" s="262"/>
      <c r="R188" s="262"/>
      <c r="S188" s="262"/>
      <c r="T188" s="262"/>
      <c r="U188" s="263"/>
      <c r="V188" s="263"/>
      <c r="W188" s="263">
        <v>1</v>
      </c>
    </row>
    <row r="189" spans="2:23" ht="16" customHeight="1">
      <c r="B189" s="900" t="s">
        <v>3139</v>
      </c>
      <c r="C189" s="901"/>
      <c r="D189" s="901"/>
      <c r="E189" s="901"/>
      <c r="F189" s="901"/>
      <c r="G189" s="902"/>
      <c r="H189" s="903" t="s">
        <v>3057</v>
      </c>
      <c r="I189" s="768"/>
      <c r="J189" s="904" t="s">
        <v>3136</v>
      </c>
      <c r="K189" s="770"/>
      <c r="L189" s="237">
        <v>34454</v>
      </c>
      <c r="M189" s="337" t="s">
        <v>3130</v>
      </c>
      <c r="N189" s="338" t="s">
        <v>3131</v>
      </c>
      <c r="O189" s="260">
        <v>1</v>
      </c>
      <c r="P189" s="339">
        <v>1</v>
      </c>
      <c r="Q189" s="262"/>
      <c r="R189" s="262"/>
      <c r="S189" s="262"/>
      <c r="T189" s="262"/>
      <c r="U189" s="263"/>
      <c r="V189" s="263"/>
      <c r="W189" s="263">
        <v>1</v>
      </c>
    </row>
    <row r="190" spans="2:23" ht="16" customHeight="1">
      <c r="B190" s="900" t="s">
        <v>3139</v>
      </c>
      <c r="C190" s="901"/>
      <c r="D190" s="901"/>
      <c r="E190" s="901"/>
      <c r="F190" s="901"/>
      <c r="G190" s="902"/>
      <c r="H190" s="903" t="s">
        <v>3057</v>
      </c>
      <c r="I190" s="768"/>
      <c r="J190" s="904" t="s">
        <v>3136</v>
      </c>
      <c r="K190" s="770"/>
      <c r="L190" s="237">
        <v>34479</v>
      </c>
      <c r="M190" s="337" t="s">
        <v>3130</v>
      </c>
      <c r="N190" s="338" t="s">
        <v>3131</v>
      </c>
      <c r="O190" s="260">
        <v>1</v>
      </c>
      <c r="P190" s="339">
        <v>1</v>
      </c>
      <c r="Q190" s="262"/>
      <c r="R190" s="262"/>
      <c r="S190" s="262"/>
      <c r="T190" s="262"/>
      <c r="U190" s="263"/>
      <c r="V190" s="263"/>
      <c r="W190" s="263">
        <v>1</v>
      </c>
    </row>
    <row r="191" spans="2:23" ht="16" customHeight="1">
      <c r="B191" s="900" t="s">
        <v>3139</v>
      </c>
      <c r="C191" s="901"/>
      <c r="D191" s="901"/>
      <c r="E191" s="901"/>
      <c r="F191" s="901"/>
      <c r="G191" s="902"/>
      <c r="H191" s="903" t="s">
        <v>3057</v>
      </c>
      <c r="I191" s="768"/>
      <c r="J191" s="904" t="s">
        <v>3136</v>
      </c>
      <c r="K191" s="770"/>
      <c r="L191" s="237">
        <v>34481</v>
      </c>
      <c r="M191" s="337" t="s">
        <v>3130</v>
      </c>
      <c r="N191" s="338" t="s">
        <v>3131</v>
      </c>
      <c r="O191" s="260">
        <v>1</v>
      </c>
      <c r="P191" s="339">
        <v>1</v>
      </c>
      <c r="Q191" s="262"/>
      <c r="R191" s="262"/>
      <c r="S191" s="262"/>
      <c r="T191" s="262"/>
      <c r="U191" s="263"/>
      <c r="V191" s="263"/>
      <c r="W191" s="263">
        <v>1</v>
      </c>
    </row>
    <row r="192" spans="2:23" ht="16" customHeight="1">
      <c r="B192" s="900" t="s">
        <v>3139</v>
      </c>
      <c r="C192" s="901"/>
      <c r="D192" s="901"/>
      <c r="E192" s="901"/>
      <c r="F192" s="901"/>
      <c r="G192" s="902"/>
      <c r="H192" s="903" t="s">
        <v>3057</v>
      </c>
      <c r="I192" s="768"/>
      <c r="J192" s="904" t="s">
        <v>3136</v>
      </c>
      <c r="K192" s="770"/>
      <c r="L192" s="237">
        <v>34487</v>
      </c>
      <c r="M192" s="337" t="s">
        <v>3130</v>
      </c>
      <c r="N192" s="338" t="s">
        <v>3131</v>
      </c>
      <c r="O192" s="260">
        <v>1</v>
      </c>
      <c r="P192" s="339">
        <v>1</v>
      </c>
      <c r="Q192" s="262"/>
      <c r="R192" s="262"/>
      <c r="S192" s="262"/>
      <c r="T192" s="262"/>
      <c r="U192" s="263"/>
      <c r="V192" s="263"/>
      <c r="W192" s="263">
        <v>1</v>
      </c>
    </row>
    <row r="193" spans="2:23" ht="16" customHeight="1">
      <c r="B193" s="900" t="s">
        <v>3139</v>
      </c>
      <c r="C193" s="901"/>
      <c r="D193" s="901"/>
      <c r="E193" s="901"/>
      <c r="F193" s="901"/>
      <c r="G193" s="902"/>
      <c r="H193" s="903" t="s">
        <v>3057</v>
      </c>
      <c r="I193" s="768"/>
      <c r="J193" s="904" t="s">
        <v>3136</v>
      </c>
      <c r="K193" s="770"/>
      <c r="L193" s="237">
        <v>34496</v>
      </c>
      <c r="M193" s="337" t="s">
        <v>3130</v>
      </c>
      <c r="N193" s="338" t="s">
        <v>3131</v>
      </c>
      <c r="O193" s="260">
        <v>1</v>
      </c>
      <c r="P193" s="339">
        <v>1</v>
      </c>
      <c r="Q193" s="262"/>
      <c r="R193" s="262"/>
      <c r="S193" s="262"/>
      <c r="T193" s="262"/>
      <c r="U193" s="263"/>
      <c r="V193" s="263"/>
      <c r="W193" s="263">
        <v>1</v>
      </c>
    </row>
    <row r="194" spans="2:23" ht="16" customHeight="1">
      <c r="B194" s="900" t="s">
        <v>3139</v>
      </c>
      <c r="C194" s="901"/>
      <c r="D194" s="901"/>
      <c r="E194" s="901"/>
      <c r="F194" s="901"/>
      <c r="G194" s="902"/>
      <c r="H194" s="903" t="s">
        <v>3057</v>
      </c>
      <c r="I194" s="768"/>
      <c r="J194" s="904" t="s">
        <v>3136</v>
      </c>
      <c r="K194" s="770"/>
      <c r="L194" s="340" t="s">
        <v>3140</v>
      </c>
      <c r="M194" s="337" t="s">
        <v>3130</v>
      </c>
      <c r="N194" s="338" t="s">
        <v>3131</v>
      </c>
      <c r="O194" s="260">
        <v>1</v>
      </c>
      <c r="P194" s="339">
        <v>1</v>
      </c>
      <c r="Q194" s="262"/>
      <c r="R194" s="262"/>
      <c r="S194" s="262"/>
      <c r="T194" s="262"/>
      <c r="U194" s="263"/>
      <c r="V194" s="263"/>
      <c r="W194" s="263">
        <v>1</v>
      </c>
    </row>
    <row r="195" spans="2:23" ht="16" customHeight="1" thickBot="1">
      <c r="B195" s="888" t="s">
        <v>3139</v>
      </c>
      <c r="C195" s="889"/>
      <c r="D195" s="889"/>
      <c r="E195" s="889"/>
      <c r="F195" s="889"/>
      <c r="G195" s="890"/>
      <c r="H195" s="891" t="s">
        <v>3057</v>
      </c>
      <c r="I195" s="761"/>
      <c r="J195" s="892" t="s">
        <v>3136</v>
      </c>
      <c r="K195" s="763"/>
      <c r="L195" s="341" t="s">
        <v>3141</v>
      </c>
      <c r="M195" s="337" t="s">
        <v>3130</v>
      </c>
      <c r="N195" s="338" t="s">
        <v>3131</v>
      </c>
      <c r="O195" s="260">
        <v>1</v>
      </c>
      <c r="P195" s="339">
        <v>1</v>
      </c>
      <c r="Q195" s="262"/>
      <c r="R195" s="262"/>
      <c r="S195" s="262"/>
      <c r="T195" s="262"/>
      <c r="U195" s="263"/>
      <c r="V195" s="263"/>
      <c r="W195" s="263">
        <v>1</v>
      </c>
    </row>
    <row r="196" spans="2:23" ht="16" customHeight="1">
      <c r="B196" s="893" t="s">
        <v>3142</v>
      </c>
      <c r="C196" s="894"/>
      <c r="D196" s="894"/>
      <c r="E196" s="894"/>
      <c r="F196" s="894"/>
      <c r="G196" s="895"/>
      <c r="H196" s="896"/>
      <c r="I196" s="897"/>
      <c r="J196" s="898"/>
      <c r="K196" s="899"/>
      <c r="L196" s="342"/>
      <c r="M196" s="343"/>
      <c r="N196" s="344"/>
      <c r="O196" s="260"/>
      <c r="P196" s="261"/>
      <c r="Q196" s="262"/>
      <c r="R196" s="262"/>
      <c r="S196" s="262"/>
      <c r="T196" s="262"/>
      <c r="U196" s="263"/>
      <c r="V196" s="263"/>
      <c r="W196" s="263"/>
    </row>
    <row r="197" spans="2:23" ht="16" customHeight="1" thickBot="1">
      <c r="B197" s="791" t="s">
        <v>3143</v>
      </c>
      <c r="C197" s="792"/>
      <c r="D197" s="792"/>
      <c r="E197" s="792"/>
      <c r="F197" s="792"/>
      <c r="G197" s="793"/>
      <c r="H197" s="859"/>
      <c r="I197" s="860"/>
      <c r="J197" s="861"/>
      <c r="K197" s="862"/>
      <c r="L197" s="345"/>
      <c r="M197" s="346"/>
      <c r="N197" s="347"/>
      <c r="O197" s="260"/>
      <c r="P197" s="261"/>
      <c r="Q197" s="262"/>
      <c r="R197" s="262"/>
      <c r="S197" s="262"/>
      <c r="T197" s="262"/>
      <c r="U197" s="263"/>
      <c r="V197" s="263"/>
      <c r="W197" s="263"/>
    </row>
    <row r="198" spans="2:23" ht="16" customHeight="1">
      <c r="B198" s="877" t="s">
        <v>3144</v>
      </c>
      <c r="C198" s="878"/>
      <c r="D198" s="878"/>
      <c r="E198" s="878"/>
      <c r="F198" s="878"/>
      <c r="G198" s="879"/>
      <c r="H198" s="884" t="s">
        <v>3057</v>
      </c>
      <c r="I198" s="885"/>
      <c r="J198" s="886" t="s">
        <v>3145</v>
      </c>
      <c r="K198" s="887"/>
      <c r="L198" s="348" t="s">
        <v>3146</v>
      </c>
      <c r="M198" s="252" t="s">
        <v>3147</v>
      </c>
      <c r="N198" s="253" t="s">
        <v>3066</v>
      </c>
      <c r="O198" s="260">
        <v>1</v>
      </c>
      <c r="P198" s="261"/>
      <c r="Q198" s="262"/>
      <c r="R198" s="262">
        <v>1</v>
      </c>
      <c r="S198" s="262"/>
      <c r="T198" s="262"/>
      <c r="U198" s="263"/>
      <c r="V198" s="263"/>
      <c r="W198" s="263"/>
    </row>
    <row r="199" spans="2:23" ht="16" customHeight="1">
      <c r="B199" s="849" t="s">
        <v>3144</v>
      </c>
      <c r="C199" s="850"/>
      <c r="D199" s="850"/>
      <c r="E199" s="850"/>
      <c r="F199" s="850"/>
      <c r="G199" s="851"/>
      <c r="H199" s="880" t="s">
        <v>3057</v>
      </c>
      <c r="I199" s="881"/>
      <c r="J199" s="882" t="s">
        <v>3145</v>
      </c>
      <c r="K199" s="883"/>
      <c r="L199" s="349" t="s">
        <v>3148</v>
      </c>
      <c r="M199" s="258" t="s">
        <v>3147</v>
      </c>
      <c r="N199" s="259" t="s">
        <v>3066</v>
      </c>
      <c r="O199" s="260">
        <v>1</v>
      </c>
      <c r="P199" s="261"/>
      <c r="Q199" s="262"/>
      <c r="R199" s="262">
        <v>1</v>
      </c>
      <c r="S199" s="262"/>
      <c r="T199" s="262"/>
      <c r="U199" s="263"/>
      <c r="V199" s="263"/>
      <c r="W199" s="263"/>
    </row>
    <row r="200" spans="2:23" ht="16" customHeight="1">
      <c r="B200" s="849" t="s">
        <v>3144</v>
      </c>
      <c r="C200" s="850"/>
      <c r="D200" s="850"/>
      <c r="E200" s="850"/>
      <c r="F200" s="850"/>
      <c r="G200" s="851"/>
      <c r="H200" s="880" t="s">
        <v>3057</v>
      </c>
      <c r="I200" s="881"/>
      <c r="J200" s="882" t="s">
        <v>3145</v>
      </c>
      <c r="K200" s="883"/>
      <c r="L200" s="349" t="s">
        <v>3149</v>
      </c>
      <c r="M200" s="258" t="s">
        <v>3147</v>
      </c>
      <c r="N200" s="259" t="s">
        <v>3066</v>
      </c>
      <c r="O200" s="260">
        <v>1</v>
      </c>
      <c r="P200" s="261"/>
      <c r="Q200" s="262"/>
      <c r="R200" s="262">
        <v>1</v>
      </c>
      <c r="S200" s="262"/>
      <c r="T200" s="262"/>
      <c r="U200" s="263"/>
      <c r="V200" s="263"/>
      <c r="W200" s="263"/>
    </row>
    <row r="201" spans="2:23" ht="16" customHeight="1">
      <c r="B201" s="849" t="s">
        <v>3144</v>
      </c>
      <c r="C201" s="850"/>
      <c r="D201" s="850"/>
      <c r="E201" s="850"/>
      <c r="F201" s="850"/>
      <c r="G201" s="851"/>
      <c r="H201" s="880" t="s">
        <v>3057</v>
      </c>
      <c r="I201" s="881"/>
      <c r="J201" s="882" t="s">
        <v>3145</v>
      </c>
      <c r="K201" s="883"/>
      <c r="L201" s="349" t="s">
        <v>3150</v>
      </c>
      <c r="M201" s="258" t="s">
        <v>3147</v>
      </c>
      <c r="N201" s="259" t="s">
        <v>3066</v>
      </c>
      <c r="O201" s="260">
        <v>1</v>
      </c>
      <c r="P201" s="261"/>
      <c r="Q201" s="262"/>
      <c r="R201" s="262">
        <v>1</v>
      </c>
      <c r="S201" s="262"/>
      <c r="T201" s="262"/>
      <c r="U201" s="263"/>
      <c r="V201" s="263"/>
      <c r="W201" s="263"/>
    </row>
    <row r="202" spans="2:23" ht="16" customHeight="1">
      <c r="B202" s="849" t="s">
        <v>3144</v>
      </c>
      <c r="C202" s="850"/>
      <c r="D202" s="850"/>
      <c r="E202" s="850"/>
      <c r="F202" s="850"/>
      <c r="G202" s="851"/>
      <c r="H202" s="880" t="s">
        <v>3057</v>
      </c>
      <c r="I202" s="881"/>
      <c r="J202" s="882" t="s">
        <v>3145</v>
      </c>
      <c r="K202" s="883"/>
      <c r="L202" s="349" t="s">
        <v>3151</v>
      </c>
      <c r="M202" s="258" t="s">
        <v>3147</v>
      </c>
      <c r="N202" s="259" t="s">
        <v>3066</v>
      </c>
      <c r="O202" s="260">
        <v>1</v>
      </c>
      <c r="P202" s="261"/>
      <c r="Q202" s="262"/>
      <c r="R202" s="262">
        <v>1</v>
      </c>
      <c r="S202" s="262"/>
      <c r="T202" s="262"/>
      <c r="U202" s="263"/>
      <c r="V202" s="263"/>
      <c r="W202" s="263"/>
    </row>
    <row r="203" spans="2:23" ht="16" customHeight="1">
      <c r="B203" s="849" t="s">
        <v>3144</v>
      </c>
      <c r="C203" s="850"/>
      <c r="D203" s="850"/>
      <c r="E203" s="850"/>
      <c r="F203" s="850"/>
      <c r="G203" s="851"/>
      <c r="H203" s="880" t="s">
        <v>3057</v>
      </c>
      <c r="I203" s="881"/>
      <c r="J203" s="882" t="s">
        <v>3145</v>
      </c>
      <c r="K203" s="883"/>
      <c r="L203" s="349" t="s">
        <v>3152</v>
      </c>
      <c r="M203" s="258" t="s">
        <v>3147</v>
      </c>
      <c r="N203" s="259" t="s">
        <v>3066</v>
      </c>
      <c r="O203" s="260">
        <v>1</v>
      </c>
      <c r="P203" s="261"/>
      <c r="Q203" s="262"/>
      <c r="R203" s="262">
        <v>1</v>
      </c>
      <c r="S203" s="262"/>
      <c r="T203" s="262"/>
      <c r="U203" s="263"/>
      <c r="V203" s="263"/>
      <c r="W203" s="263"/>
    </row>
    <row r="204" spans="2:23" ht="16" customHeight="1">
      <c r="B204" s="849" t="s">
        <v>3144</v>
      </c>
      <c r="C204" s="850"/>
      <c r="D204" s="850"/>
      <c r="E204" s="850"/>
      <c r="F204" s="850"/>
      <c r="G204" s="851"/>
      <c r="H204" s="880" t="s">
        <v>3057</v>
      </c>
      <c r="I204" s="881"/>
      <c r="J204" s="882" t="s">
        <v>3145</v>
      </c>
      <c r="K204" s="883"/>
      <c r="L204" s="349" t="s">
        <v>3153</v>
      </c>
      <c r="M204" s="258" t="s">
        <v>3147</v>
      </c>
      <c r="N204" s="259" t="s">
        <v>3066</v>
      </c>
      <c r="O204" s="260">
        <v>1</v>
      </c>
      <c r="P204" s="261"/>
      <c r="Q204" s="262"/>
      <c r="R204" s="262">
        <v>1</v>
      </c>
      <c r="S204" s="262"/>
      <c r="T204" s="262"/>
      <c r="U204" s="263"/>
      <c r="V204" s="263"/>
      <c r="W204" s="263"/>
    </row>
    <row r="205" spans="2:23" ht="16" customHeight="1">
      <c r="B205" s="849" t="s">
        <v>3144</v>
      </c>
      <c r="C205" s="850"/>
      <c r="D205" s="850"/>
      <c r="E205" s="850"/>
      <c r="F205" s="850"/>
      <c r="G205" s="851"/>
      <c r="H205" s="880" t="s">
        <v>3057</v>
      </c>
      <c r="I205" s="881"/>
      <c r="J205" s="882" t="s">
        <v>3145</v>
      </c>
      <c r="K205" s="883"/>
      <c r="L205" s="349" t="s">
        <v>3154</v>
      </c>
      <c r="M205" s="258" t="s">
        <v>3147</v>
      </c>
      <c r="N205" s="259" t="s">
        <v>3066</v>
      </c>
      <c r="O205" s="260">
        <v>1</v>
      </c>
      <c r="P205" s="261"/>
      <c r="Q205" s="262"/>
      <c r="R205" s="262">
        <v>1</v>
      </c>
      <c r="S205" s="262"/>
      <c r="T205" s="262"/>
      <c r="U205" s="263"/>
      <c r="V205" s="263"/>
      <c r="W205" s="263"/>
    </row>
    <row r="206" spans="2:23" ht="16" customHeight="1">
      <c r="B206" s="849" t="s">
        <v>3144</v>
      </c>
      <c r="C206" s="850"/>
      <c r="D206" s="850"/>
      <c r="E206" s="850"/>
      <c r="F206" s="850"/>
      <c r="G206" s="851"/>
      <c r="H206" s="880" t="s">
        <v>3057</v>
      </c>
      <c r="I206" s="881"/>
      <c r="J206" s="882" t="s">
        <v>3145</v>
      </c>
      <c r="K206" s="883"/>
      <c r="L206" s="349" t="s">
        <v>3155</v>
      </c>
      <c r="M206" s="258" t="s">
        <v>3147</v>
      </c>
      <c r="N206" s="259" t="s">
        <v>3066</v>
      </c>
      <c r="O206" s="260">
        <v>1</v>
      </c>
      <c r="P206" s="261"/>
      <c r="Q206" s="262"/>
      <c r="R206" s="262">
        <v>1</v>
      </c>
      <c r="S206" s="262"/>
      <c r="T206" s="262"/>
      <c r="U206" s="263"/>
      <c r="V206" s="263"/>
      <c r="W206" s="263"/>
    </row>
    <row r="207" spans="2:23" ht="16" customHeight="1">
      <c r="B207" s="849" t="s">
        <v>3144</v>
      </c>
      <c r="C207" s="850"/>
      <c r="D207" s="850"/>
      <c r="E207" s="850"/>
      <c r="F207" s="850"/>
      <c r="G207" s="851"/>
      <c r="H207" s="880" t="s">
        <v>3057</v>
      </c>
      <c r="I207" s="881"/>
      <c r="J207" s="882" t="s">
        <v>3145</v>
      </c>
      <c r="K207" s="883"/>
      <c r="L207" s="349" t="s">
        <v>3156</v>
      </c>
      <c r="M207" s="258" t="s">
        <v>3147</v>
      </c>
      <c r="N207" s="259" t="s">
        <v>3066</v>
      </c>
      <c r="O207" s="260">
        <v>1</v>
      </c>
      <c r="P207" s="261"/>
      <c r="Q207" s="262"/>
      <c r="R207" s="262">
        <v>1</v>
      </c>
      <c r="S207" s="262"/>
      <c r="T207" s="262"/>
      <c r="U207" s="263"/>
      <c r="V207" s="263"/>
      <c r="W207" s="263"/>
    </row>
    <row r="208" spans="2:23" ht="16" customHeight="1">
      <c r="B208" s="849" t="s">
        <v>3144</v>
      </c>
      <c r="C208" s="850"/>
      <c r="D208" s="850"/>
      <c r="E208" s="850"/>
      <c r="F208" s="850"/>
      <c r="G208" s="851"/>
      <c r="H208" s="852" t="s">
        <v>3057</v>
      </c>
      <c r="I208" s="853"/>
      <c r="J208" s="854" t="s">
        <v>3145</v>
      </c>
      <c r="K208" s="855"/>
      <c r="L208" s="349" t="s">
        <v>3157</v>
      </c>
      <c r="M208" s="258" t="s">
        <v>3147</v>
      </c>
      <c r="N208" s="259" t="s">
        <v>3066</v>
      </c>
      <c r="O208" s="260">
        <v>1</v>
      </c>
      <c r="P208" s="261"/>
      <c r="Q208" s="262"/>
      <c r="R208" s="262">
        <v>1</v>
      </c>
      <c r="S208" s="262"/>
      <c r="T208" s="262"/>
      <c r="U208" s="263"/>
      <c r="V208" s="263"/>
      <c r="W208" s="263"/>
    </row>
    <row r="209" spans="2:23" ht="16" customHeight="1">
      <c r="B209" s="849" t="s">
        <v>3144</v>
      </c>
      <c r="C209" s="850"/>
      <c r="D209" s="850"/>
      <c r="E209" s="850"/>
      <c r="F209" s="850"/>
      <c r="G209" s="851"/>
      <c r="H209" s="852" t="s">
        <v>3057</v>
      </c>
      <c r="I209" s="853"/>
      <c r="J209" s="854" t="s">
        <v>3145</v>
      </c>
      <c r="K209" s="855"/>
      <c r="L209" s="349" t="s">
        <v>3158</v>
      </c>
      <c r="M209" s="258" t="s">
        <v>3147</v>
      </c>
      <c r="N209" s="259" t="s">
        <v>3066</v>
      </c>
      <c r="O209" s="260">
        <v>1</v>
      </c>
      <c r="P209" s="261"/>
      <c r="Q209" s="262"/>
      <c r="R209" s="262">
        <v>1</v>
      </c>
      <c r="S209" s="262"/>
      <c r="T209" s="262"/>
      <c r="U209" s="263"/>
      <c r="V209" s="263"/>
      <c r="W209" s="263"/>
    </row>
    <row r="210" spans="2:23" ht="16" customHeight="1">
      <c r="B210" s="849" t="s">
        <v>3144</v>
      </c>
      <c r="C210" s="850"/>
      <c r="D210" s="850"/>
      <c r="E210" s="850"/>
      <c r="F210" s="850"/>
      <c r="G210" s="851"/>
      <c r="H210" s="852" t="s">
        <v>3057</v>
      </c>
      <c r="I210" s="853"/>
      <c r="J210" s="854" t="s">
        <v>3145</v>
      </c>
      <c r="K210" s="855"/>
      <c r="L210" s="349" t="s">
        <v>3159</v>
      </c>
      <c r="M210" s="258" t="s">
        <v>3147</v>
      </c>
      <c r="N210" s="259" t="s">
        <v>3066</v>
      </c>
      <c r="O210" s="260">
        <v>1</v>
      </c>
      <c r="P210" s="261"/>
      <c r="Q210" s="262"/>
      <c r="R210" s="262">
        <v>1</v>
      </c>
      <c r="S210" s="262"/>
      <c r="T210" s="262"/>
      <c r="U210" s="263"/>
      <c r="V210" s="263"/>
      <c r="W210" s="263"/>
    </row>
    <row r="211" spans="2:23" ht="16" customHeight="1">
      <c r="B211" s="849" t="s">
        <v>3144</v>
      </c>
      <c r="C211" s="850"/>
      <c r="D211" s="850"/>
      <c r="E211" s="850"/>
      <c r="F211" s="850"/>
      <c r="G211" s="851"/>
      <c r="H211" s="852" t="s">
        <v>3057</v>
      </c>
      <c r="I211" s="853"/>
      <c r="J211" s="854" t="s">
        <v>3145</v>
      </c>
      <c r="K211" s="855"/>
      <c r="L211" s="349" t="s">
        <v>3160</v>
      </c>
      <c r="M211" s="258" t="s">
        <v>3147</v>
      </c>
      <c r="N211" s="259" t="s">
        <v>3066</v>
      </c>
      <c r="O211" s="260">
        <v>1</v>
      </c>
      <c r="P211" s="261"/>
      <c r="Q211" s="262"/>
      <c r="R211" s="262">
        <v>1</v>
      </c>
      <c r="S211" s="262"/>
      <c r="T211" s="262"/>
      <c r="U211" s="263"/>
      <c r="V211" s="263"/>
      <c r="W211" s="263"/>
    </row>
    <row r="212" spans="2:23" ht="16" customHeight="1">
      <c r="B212" s="849" t="s">
        <v>3144</v>
      </c>
      <c r="C212" s="850"/>
      <c r="D212" s="850"/>
      <c r="E212" s="850"/>
      <c r="F212" s="850"/>
      <c r="G212" s="851"/>
      <c r="H212" s="852" t="s">
        <v>3057</v>
      </c>
      <c r="I212" s="853"/>
      <c r="J212" s="854" t="s">
        <v>3145</v>
      </c>
      <c r="K212" s="855"/>
      <c r="L212" s="349" t="s">
        <v>3161</v>
      </c>
      <c r="M212" s="258" t="s">
        <v>3147</v>
      </c>
      <c r="N212" s="259" t="s">
        <v>3066</v>
      </c>
      <c r="O212" s="260">
        <v>1</v>
      </c>
      <c r="P212" s="261"/>
      <c r="Q212" s="262"/>
      <c r="R212" s="262">
        <v>1</v>
      </c>
      <c r="S212" s="262"/>
      <c r="T212" s="262"/>
      <c r="U212" s="263"/>
      <c r="V212" s="263"/>
      <c r="W212" s="263"/>
    </row>
    <row r="213" spans="2:23" ht="16" customHeight="1">
      <c r="B213" s="877" t="s">
        <v>3144</v>
      </c>
      <c r="C213" s="878"/>
      <c r="D213" s="878"/>
      <c r="E213" s="878"/>
      <c r="F213" s="878"/>
      <c r="G213" s="879"/>
      <c r="H213" s="852" t="s">
        <v>3057</v>
      </c>
      <c r="I213" s="853"/>
      <c r="J213" s="854" t="s">
        <v>3145</v>
      </c>
      <c r="K213" s="855"/>
      <c r="L213" s="349" t="s">
        <v>3162</v>
      </c>
      <c r="M213" s="258" t="s">
        <v>3147</v>
      </c>
      <c r="N213" s="259" t="s">
        <v>3066</v>
      </c>
      <c r="O213" s="260">
        <v>1</v>
      </c>
      <c r="P213" s="261"/>
      <c r="Q213" s="262"/>
      <c r="R213" s="262">
        <v>1</v>
      </c>
      <c r="S213" s="262"/>
      <c r="T213" s="262"/>
      <c r="U213" s="263"/>
      <c r="V213" s="263"/>
      <c r="W213" s="263"/>
    </row>
    <row r="214" spans="2:23" ht="16" customHeight="1">
      <c r="B214" s="849" t="s">
        <v>3144</v>
      </c>
      <c r="C214" s="850"/>
      <c r="D214" s="850"/>
      <c r="E214" s="850"/>
      <c r="F214" s="850"/>
      <c r="G214" s="851"/>
      <c r="H214" s="852" t="s">
        <v>3057</v>
      </c>
      <c r="I214" s="853"/>
      <c r="J214" s="854" t="s">
        <v>3145</v>
      </c>
      <c r="K214" s="855"/>
      <c r="L214" s="349" t="s">
        <v>3163</v>
      </c>
      <c r="M214" s="258" t="s">
        <v>3147</v>
      </c>
      <c r="N214" s="259" t="s">
        <v>3066</v>
      </c>
      <c r="O214" s="260">
        <v>1</v>
      </c>
      <c r="P214" s="261"/>
      <c r="Q214" s="262"/>
      <c r="R214" s="262">
        <v>1</v>
      </c>
      <c r="S214" s="262"/>
      <c r="T214" s="262"/>
      <c r="U214" s="263"/>
      <c r="V214" s="263"/>
      <c r="W214" s="263"/>
    </row>
    <row r="215" spans="2:23" ht="16" customHeight="1">
      <c r="B215" s="877" t="s">
        <v>3144</v>
      </c>
      <c r="C215" s="878"/>
      <c r="D215" s="878"/>
      <c r="E215" s="878"/>
      <c r="F215" s="878"/>
      <c r="G215" s="879"/>
      <c r="H215" s="852" t="s">
        <v>3057</v>
      </c>
      <c r="I215" s="853"/>
      <c r="J215" s="854" t="s">
        <v>3145</v>
      </c>
      <c r="K215" s="855"/>
      <c r="L215" s="349" t="s">
        <v>3164</v>
      </c>
      <c r="M215" s="258" t="s">
        <v>3147</v>
      </c>
      <c r="N215" s="259" t="s">
        <v>3066</v>
      </c>
      <c r="O215" s="260">
        <v>1</v>
      </c>
      <c r="P215" s="261"/>
      <c r="Q215" s="262"/>
      <c r="R215" s="262">
        <v>1</v>
      </c>
      <c r="S215" s="262"/>
      <c r="T215" s="262"/>
      <c r="U215" s="263"/>
      <c r="V215" s="263"/>
      <c r="W215" s="263"/>
    </row>
    <row r="216" spans="2:23" ht="16" customHeight="1">
      <c r="B216" s="849" t="s">
        <v>3144</v>
      </c>
      <c r="C216" s="850"/>
      <c r="D216" s="850"/>
      <c r="E216" s="850"/>
      <c r="F216" s="850"/>
      <c r="G216" s="851"/>
      <c r="H216" s="852" t="s">
        <v>3057</v>
      </c>
      <c r="I216" s="853"/>
      <c r="J216" s="854" t="s">
        <v>3145</v>
      </c>
      <c r="K216" s="855"/>
      <c r="L216" s="349" t="s">
        <v>3165</v>
      </c>
      <c r="M216" s="258" t="s">
        <v>3147</v>
      </c>
      <c r="N216" s="259" t="s">
        <v>3066</v>
      </c>
      <c r="O216" s="260">
        <v>1</v>
      </c>
      <c r="P216" s="261"/>
      <c r="Q216" s="262"/>
      <c r="R216" s="262">
        <v>1</v>
      </c>
      <c r="S216" s="262"/>
      <c r="T216" s="262"/>
      <c r="U216" s="263"/>
      <c r="V216" s="263"/>
      <c r="W216" s="263"/>
    </row>
    <row r="217" spans="2:23" ht="16" customHeight="1">
      <c r="B217" s="874" t="s">
        <v>3144</v>
      </c>
      <c r="C217" s="875"/>
      <c r="D217" s="875"/>
      <c r="E217" s="875"/>
      <c r="F217" s="875"/>
      <c r="G217" s="876"/>
      <c r="H217" s="852" t="s">
        <v>3057</v>
      </c>
      <c r="I217" s="853"/>
      <c r="J217" s="854" t="s">
        <v>3145</v>
      </c>
      <c r="K217" s="855"/>
      <c r="L217" s="349" t="s">
        <v>3166</v>
      </c>
      <c r="M217" s="258" t="s">
        <v>3147</v>
      </c>
      <c r="N217" s="259" t="s">
        <v>3066</v>
      </c>
      <c r="O217" s="260">
        <v>1</v>
      </c>
      <c r="P217" s="261"/>
      <c r="Q217" s="262"/>
      <c r="R217" s="262">
        <v>1</v>
      </c>
      <c r="S217" s="262"/>
      <c r="T217" s="262"/>
      <c r="U217" s="263"/>
      <c r="V217" s="263"/>
      <c r="W217" s="263"/>
    </row>
    <row r="218" spans="2:23" ht="16" customHeight="1">
      <c r="B218" s="874" t="s">
        <v>3144</v>
      </c>
      <c r="C218" s="875"/>
      <c r="D218" s="875"/>
      <c r="E218" s="875"/>
      <c r="F218" s="875"/>
      <c r="G218" s="876"/>
      <c r="H218" s="852" t="s">
        <v>3057</v>
      </c>
      <c r="I218" s="853"/>
      <c r="J218" s="854" t="s">
        <v>3145</v>
      </c>
      <c r="K218" s="855"/>
      <c r="L218" s="349" t="s">
        <v>3167</v>
      </c>
      <c r="M218" s="258" t="s">
        <v>3147</v>
      </c>
      <c r="N218" s="259" t="s">
        <v>3066</v>
      </c>
      <c r="O218" s="260">
        <v>1</v>
      </c>
      <c r="P218" s="261"/>
      <c r="Q218" s="262"/>
      <c r="R218" s="262">
        <v>1</v>
      </c>
      <c r="S218" s="262"/>
      <c r="T218" s="262"/>
      <c r="U218" s="263"/>
      <c r="V218" s="263"/>
      <c r="W218" s="263"/>
    </row>
    <row r="219" spans="2:23" ht="16" customHeight="1" thickBot="1">
      <c r="B219" s="863" t="s">
        <v>3144</v>
      </c>
      <c r="C219" s="864"/>
      <c r="D219" s="864"/>
      <c r="E219" s="864"/>
      <c r="F219" s="864"/>
      <c r="G219" s="864"/>
      <c r="H219" s="865" t="s">
        <v>3168</v>
      </c>
      <c r="I219" s="866"/>
      <c r="J219" s="861" t="s">
        <v>3169</v>
      </c>
      <c r="K219" s="862"/>
      <c r="L219" s="183">
        <v>11633165</v>
      </c>
      <c r="M219" s="267" t="s">
        <v>3147</v>
      </c>
      <c r="N219" s="268" t="s">
        <v>3066</v>
      </c>
      <c r="O219" s="260"/>
      <c r="P219" s="261"/>
      <c r="Q219" s="262"/>
      <c r="R219" s="262"/>
      <c r="S219" s="262"/>
      <c r="T219" s="262"/>
      <c r="U219" s="263"/>
      <c r="V219" s="263"/>
      <c r="W219" s="263"/>
    </row>
    <row r="220" spans="2:23" ht="16" customHeight="1">
      <c r="B220" s="867" t="s">
        <v>3170</v>
      </c>
      <c r="C220" s="868"/>
      <c r="D220" s="868"/>
      <c r="E220" s="868"/>
      <c r="F220" s="868"/>
      <c r="G220" s="869"/>
      <c r="H220" s="870" t="s">
        <v>3171</v>
      </c>
      <c r="I220" s="871"/>
      <c r="J220" s="872" t="s">
        <v>3022</v>
      </c>
      <c r="K220" s="873"/>
      <c r="L220" s="214">
        <v>89381</v>
      </c>
      <c r="M220" s="252" t="s">
        <v>3012</v>
      </c>
      <c r="N220" s="253" t="s">
        <v>3013</v>
      </c>
      <c r="O220" s="260">
        <v>1</v>
      </c>
      <c r="P220" s="261"/>
      <c r="Q220" s="262"/>
      <c r="R220" s="262"/>
      <c r="S220" s="262"/>
      <c r="T220" s="262"/>
      <c r="U220" s="263">
        <v>1</v>
      </c>
      <c r="V220" s="263"/>
      <c r="W220" s="263"/>
    </row>
    <row r="221" spans="2:23" ht="16" customHeight="1">
      <c r="B221" s="849" t="s">
        <v>3170</v>
      </c>
      <c r="C221" s="850"/>
      <c r="D221" s="850"/>
      <c r="E221" s="850"/>
      <c r="F221" s="850"/>
      <c r="G221" s="851"/>
      <c r="H221" s="852" t="s">
        <v>3171</v>
      </c>
      <c r="I221" s="853"/>
      <c r="J221" s="854" t="s">
        <v>3022</v>
      </c>
      <c r="K221" s="855"/>
      <c r="L221" s="164">
        <v>83398</v>
      </c>
      <c r="M221" s="258" t="s">
        <v>3012</v>
      </c>
      <c r="N221" s="259" t="s">
        <v>3013</v>
      </c>
      <c r="O221" s="260">
        <v>1</v>
      </c>
      <c r="P221" s="261"/>
      <c r="Q221" s="262"/>
      <c r="R221" s="262"/>
      <c r="S221" s="262"/>
      <c r="T221" s="262"/>
      <c r="U221" s="263">
        <v>1</v>
      </c>
      <c r="V221" s="263"/>
      <c r="W221" s="263"/>
    </row>
    <row r="222" spans="2:23" ht="16" customHeight="1">
      <c r="B222" s="849" t="s">
        <v>3170</v>
      </c>
      <c r="C222" s="850"/>
      <c r="D222" s="850"/>
      <c r="E222" s="850"/>
      <c r="F222" s="850"/>
      <c r="G222" s="851"/>
      <c r="H222" s="852" t="s">
        <v>3171</v>
      </c>
      <c r="I222" s="853"/>
      <c r="J222" s="854" t="s">
        <v>3022</v>
      </c>
      <c r="K222" s="855"/>
      <c r="L222" s="164">
        <v>83422</v>
      </c>
      <c r="M222" s="258" t="s">
        <v>3012</v>
      </c>
      <c r="N222" s="259" t="s">
        <v>3013</v>
      </c>
      <c r="O222" s="260">
        <v>1</v>
      </c>
      <c r="P222" s="261"/>
      <c r="Q222" s="262"/>
      <c r="R222" s="262"/>
      <c r="S222" s="262"/>
      <c r="T222" s="262"/>
      <c r="U222" s="263">
        <v>1</v>
      </c>
      <c r="V222" s="263"/>
      <c r="W222" s="263"/>
    </row>
    <row r="223" spans="2:23" ht="16" customHeight="1">
      <c r="B223" s="849" t="s">
        <v>3172</v>
      </c>
      <c r="C223" s="850"/>
      <c r="D223" s="850"/>
      <c r="E223" s="850"/>
      <c r="F223" s="850"/>
      <c r="G223" s="851"/>
      <c r="H223" s="852" t="s">
        <v>3171</v>
      </c>
      <c r="I223" s="853"/>
      <c r="J223" s="854" t="s">
        <v>3022</v>
      </c>
      <c r="K223" s="855"/>
      <c r="L223" s="164">
        <v>83382</v>
      </c>
      <c r="M223" s="258" t="s">
        <v>3012</v>
      </c>
      <c r="N223" s="259" t="s">
        <v>3013</v>
      </c>
      <c r="O223" s="260">
        <v>1</v>
      </c>
      <c r="P223" s="261"/>
      <c r="Q223" s="262"/>
      <c r="R223" s="262"/>
      <c r="S223" s="262"/>
      <c r="T223" s="262"/>
      <c r="U223" s="263">
        <v>1</v>
      </c>
      <c r="V223" s="263"/>
      <c r="W223" s="263"/>
    </row>
    <row r="224" spans="2:23" ht="16" customHeight="1">
      <c r="B224" s="849" t="s">
        <v>3172</v>
      </c>
      <c r="C224" s="850"/>
      <c r="D224" s="850"/>
      <c r="E224" s="850"/>
      <c r="F224" s="850"/>
      <c r="G224" s="851"/>
      <c r="H224" s="852" t="s">
        <v>3171</v>
      </c>
      <c r="I224" s="853"/>
      <c r="J224" s="854" t="s">
        <v>3022</v>
      </c>
      <c r="K224" s="855"/>
      <c r="L224" s="164">
        <v>83367</v>
      </c>
      <c r="M224" s="258" t="s">
        <v>3012</v>
      </c>
      <c r="N224" s="259" t="s">
        <v>3013</v>
      </c>
      <c r="O224" s="260">
        <v>1</v>
      </c>
      <c r="P224" s="261"/>
      <c r="Q224" s="262"/>
      <c r="R224" s="262"/>
      <c r="S224" s="262"/>
      <c r="T224" s="262"/>
      <c r="U224" s="263">
        <v>1</v>
      </c>
      <c r="V224" s="263"/>
      <c r="W224" s="263"/>
    </row>
    <row r="225" spans="2:23" ht="16" customHeight="1">
      <c r="B225" s="849" t="s">
        <v>3172</v>
      </c>
      <c r="C225" s="850"/>
      <c r="D225" s="850"/>
      <c r="E225" s="850"/>
      <c r="F225" s="850"/>
      <c r="G225" s="851"/>
      <c r="H225" s="852" t="s">
        <v>3171</v>
      </c>
      <c r="I225" s="853"/>
      <c r="J225" s="854" t="s">
        <v>3022</v>
      </c>
      <c r="K225" s="855"/>
      <c r="L225" s="164">
        <v>89394</v>
      </c>
      <c r="M225" s="258" t="s">
        <v>3012</v>
      </c>
      <c r="N225" s="259" t="s">
        <v>3013</v>
      </c>
      <c r="O225" s="260">
        <v>1</v>
      </c>
      <c r="P225" s="261"/>
      <c r="Q225" s="262"/>
      <c r="R225" s="262"/>
      <c r="S225" s="262"/>
      <c r="T225" s="262"/>
      <c r="U225" s="263">
        <v>1</v>
      </c>
      <c r="V225" s="263"/>
      <c r="W225" s="263"/>
    </row>
    <row r="226" spans="2:23" ht="16" customHeight="1">
      <c r="B226" s="849" t="s">
        <v>3172</v>
      </c>
      <c r="C226" s="850"/>
      <c r="D226" s="850"/>
      <c r="E226" s="850"/>
      <c r="F226" s="850"/>
      <c r="G226" s="851"/>
      <c r="H226" s="852" t="s">
        <v>3171</v>
      </c>
      <c r="I226" s="853"/>
      <c r="J226" s="854" t="s">
        <v>3022</v>
      </c>
      <c r="K226" s="855"/>
      <c r="L226" s="164">
        <v>83378</v>
      </c>
      <c r="M226" s="258" t="s">
        <v>3012</v>
      </c>
      <c r="N226" s="259" t="s">
        <v>3013</v>
      </c>
      <c r="O226" s="260">
        <v>1</v>
      </c>
      <c r="P226" s="261"/>
      <c r="Q226" s="262"/>
      <c r="R226" s="262"/>
      <c r="S226" s="262"/>
      <c r="T226" s="262"/>
      <c r="U226" s="263">
        <v>1</v>
      </c>
      <c r="V226" s="263"/>
      <c r="W226" s="263"/>
    </row>
    <row r="227" spans="2:23" ht="16" customHeight="1">
      <c r="B227" s="849" t="s">
        <v>3172</v>
      </c>
      <c r="C227" s="850"/>
      <c r="D227" s="850"/>
      <c r="E227" s="850"/>
      <c r="F227" s="850"/>
      <c r="G227" s="851"/>
      <c r="H227" s="852" t="s">
        <v>3171</v>
      </c>
      <c r="I227" s="853"/>
      <c r="J227" s="854" t="s">
        <v>3022</v>
      </c>
      <c r="K227" s="855"/>
      <c r="L227" s="164">
        <v>83384</v>
      </c>
      <c r="M227" s="258" t="s">
        <v>3012</v>
      </c>
      <c r="N227" s="259" t="s">
        <v>3013</v>
      </c>
      <c r="O227" s="260">
        <v>1</v>
      </c>
      <c r="P227" s="261"/>
      <c r="Q227" s="262"/>
      <c r="R227" s="262"/>
      <c r="S227" s="262"/>
      <c r="T227" s="262"/>
      <c r="U227" s="263">
        <v>1</v>
      </c>
      <c r="V227" s="263"/>
      <c r="W227" s="263"/>
    </row>
    <row r="228" spans="2:23" ht="16" customHeight="1">
      <c r="B228" s="849" t="s">
        <v>3172</v>
      </c>
      <c r="C228" s="850"/>
      <c r="D228" s="850"/>
      <c r="E228" s="850"/>
      <c r="F228" s="850"/>
      <c r="G228" s="851"/>
      <c r="H228" s="852" t="s">
        <v>3171</v>
      </c>
      <c r="I228" s="853"/>
      <c r="J228" s="854" t="s">
        <v>3022</v>
      </c>
      <c r="K228" s="855"/>
      <c r="L228" s="164">
        <v>83389</v>
      </c>
      <c r="M228" s="258" t="s">
        <v>3012</v>
      </c>
      <c r="N228" s="259" t="s">
        <v>3013</v>
      </c>
      <c r="O228" s="260">
        <v>1</v>
      </c>
      <c r="P228" s="261"/>
      <c r="Q228" s="262"/>
      <c r="R228" s="262"/>
      <c r="S228" s="262"/>
      <c r="T228" s="262"/>
      <c r="U228" s="263">
        <v>1</v>
      </c>
      <c r="V228" s="263"/>
      <c r="W228" s="263"/>
    </row>
    <row r="229" spans="2:23" ht="16" customHeight="1">
      <c r="B229" s="849" t="s">
        <v>3172</v>
      </c>
      <c r="C229" s="850"/>
      <c r="D229" s="850"/>
      <c r="E229" s="850"/>
      <c r="F229" s="850"/>
      <c r="G229" s="851"/>
      <c r="H229" s="852" t="s">
        <v>3171</v>
      </c>
      <c r="I229" s="853"/>
      <c r="J229" s="854" t="s">
        <v>3022</v>
      </c>
      <c r="K229" s="855"/>
      <c r="L229" s="164">
        <v>83408</v>
      </c>
      <c r="M229" s="258" t="s">
        <v>3012</v>
      </c>
      <c r="N229" s="259" t="s">
        <v>3013</v>
      </c>
      <c r="O229" s="260">
        <v>1</v>
      </c>
      <c r="P229" s="261"/>
      <c r="Q229" s="262"/>
      <c r="R229" s="262"/>
      <c r="S229" s="262"/>
      <c r="T229" s="262"/>
      <c r="U229" s="263">
        <v>1</v>
      </c>
      <c r="V229" s="263"/>
      <c r="W229" s="263"/>
    </row>
    <row r="230" spans="2:23" ht="16" customHeight="1">
      <c r="B230" s="849" t="s">
        <v>3173</v>
      </c>
      <c r="C230" s="850"/>
      <c r="D230" s="850"/>
      <c r="E230" s="850"/>
      <c r="F230" s="850"/>
      <c r="G230" s="851"/>
      <c r="H230" s="852" t="s">
        <v>3171</v>
      </c>
      <c r="I230" s="853"/>
      <c r="J230" s="854" t="s">
        <v>3022</v>
      </c>
      <c r="K230" s="855"/>
      <c r="L230" s="164">
        <v>83425</v>
      </c>
      <c r="M230" s="258" t="s">
        <v>3012</v>
      </c>
      <c r="N230" s="259" t="s">
        <v>3013</v>
      </c>
      <c r="O230" s="260">
        <v>1</v>
      </c>
      <c r="P230" s="261"/>
      <c r="Q230" s="262"/>
      <c r="R230" s="262"/>
      <c r="S230" s="262"/>
      <c r="T230" s="262"/>
      <c r="U230" s="263">
        <v>1</v>
      </c>
      <c r="V230" s="263"/>
      <c r="W230" s="263"/>
    </row>
    <row r="231" spans="2:23" ht="16" customHeight="1">
      <c r="B231" s="849" t="s">
        <v>3173</v>
      </c>
      <c r="C231" s="850"/>
      <c r="D231" s="850"/>
      <c r="E231" s="850"/>
      <c r="F231" s="850"/>
      <c r="G231" s="851"/>
      <c r="H231" s="852" t="s">
        <v>3171</v>
      </c>
      <c r="I231" s="853"/>
      <c r="J231" s="854" t="s">
        <v>3022</v>
      </c>
      <c r="K231" s="855"/>
      <c r="L231" s="164">
        <v>89391</v>
      </c>
      <c r="M231" s="258" t="s">
        <v>3012</v>
      </c>
      <c r="N231" s="259" t="s">
        <v>3013</v>
      </c>
      <c r="O231" s="260">
        <v>1</v>
      </c>
      <c r="P231" s="261"/>
      <c r="Q231" s="262"/>
      <c r="R231" s="262"/>
      <c r="S231" s="262"/>
      <c r="T231" s="262"/>
      <c r="U231" s="263">
        <v>1</v>
      </c>
      <c r="V231" s="263"/>
      <c r="W231" s="263"/>
    </row>
    <row r="232" spans="2:23" ht="16" customHeight="1">
      <c r="B232" s="849" t="s">
        <v>3173</v>
      </c>
      <c r="C232" s="850"/>
      <c r="D232" s="850"/>
      <c r="E232" s="850"/>
      <c r="F232" s="850"/>
      <c r="G232" s="851"/>
      <c r="H232" s="852" t="s">
        <v>3171</v>
      </c>
      <c r="I232" s="853"/>
      <c r="J232" s="854" t="s">
        <v>3022</v>
      </c>
      <c r="K232" s="855"/>
      <c r="L232" s="164">
        <v>83385</v>
      </c>
      <c r="M232" s="258" t="s">
        <v>3012</v>
      </c>
      <c r="N232" s="259" t="s">
        <v>3013</v>
      </c>
      <c r="O232" s="260">
        <v>1</v>
      </c>
      <c r="P232" s="261"/>
      <c r="Q232" s="262"/>
      <c r="R232" s="262"/>
      <c r="S232" s="262"/>
      <c r="T232" s="262"/>
      <c r="U232" s="263">
        <v>1</v>
      </c>
      <c r="V232" s="263"/>
      <c r="W232" s="263"/>
    </row>
    <row r="233" spans="2:23" ht="16" customHeight="1">
      <c r="B233" s="849" t="s">
        <v>3173</v>
      </c>
      <c r="C233" s="850"/>
      <c r="D233" s="850"/>
      <c r="E233" s="850"/>
      <c r="F233" s="850"/>
      <c r="G233" s="851"/>
      <c r="H233" s="852" t="s">
        <v>3171</v>
      </c>
      <c r="I233" s="853"/>
      <c r="J233" s="854" t="s">
        <v>3022</v>
      </c>
      <c r="K233" s="855"/>
      <c r="L233" s="164">
        <v>83380</v>
      </c>
      <c r="M233" s="258" t="s">
        <v>3012</v>
      </c>
      <c r="N233" s="259" t="s">
        <v>3013</v>
      </c>
      <c r="O233" s="260">
        <v>1</v>
      </c>
      <c r="P233" s="261"/>
      <c r="Q233" s="262"/>
      <c r="R233" s="262"/>
      <c r="S233" s="262"/>
      <c r="T233" s="262"/>
      <c r="U233" s="263">
        <v>1</v>
      </c>
      <c r="V233" s="263"/>
      <c r="W233" s="263"/>
    </row>
    <row r="234" spans="2:23" ht="16" customHeight="1">
      <c r="B234" s="849" t="s">
        <v>3173</v>
      </c>
      <c r="C234" s="850"/>
      <c r="D234" s="850"/>
      <c r="E234" s="850"/>
      <c r="F234" s="850"/>
      <c r="G234" s="851"/>
      <c r="H234" s="852" t="s">
        <v>3171</v>
      </c>
      <c r="I234" s="853"/>
      <c r="J234" s="854" t="s">
        <v>3022</v>
      </c>
      <c r="K234" s="855"/>
      <c r="L234" s="164">
        <v>83402</v>
      </c>
      <c r="M234" s="258" t="s">
        <v>3012</v>
      </c>
      <c r="N234" s="259" t="s">
        <v>3013</v>
      </c>
      <c r="O234" s="260">
        <v>1</v>
      </c>
      <c r="P234" s="261"/>
      <c r="Q234" s="262"/>
      <c r="R234" s="262"/>
      <c r="S234" s="262"/>
      <c r="T234" s="262"/>
      <c r="U234" s="263">
        <v>1</v>
      </c>
      <c r="V234" s="263"/>
      <c r="W234" s="263"/>
    </row>
    <row r="235" spans="2:23" ht="16" customHeight="1">
      <c r="B235" s="849" t="s">
        <v>3173</v>
      </c>
      <c r="C235" s="850"/>
      <c r="D235" s="850"/>
      <c r="E235" s="850"/>
      <c r="F235" s="850"/>
      <c r="G235" s="851"/>
      <c r="H235" s="852" t="s">
        <v>3171</v>
      </c>
      <c r="I235" s="853"/>
      <c r="J235" s="854" t="s">
        <v>3022</v>
      </c>
      <c r="K235" s="855"/>
      <c r="L235" s="164">
        <v>83411</v>
      </c>
      <c r="M235" s="258" t="s">
        <v>3012</v>
      </c>
      <c r="N235" s="259" t="s">
        <v>3013</v>
      </c>
      <c r="O235" s="260">
        <v>1</v>
      </c>
      <c r="P235" s="261"/>
      <c r="Q235" s="262"/>
      <c r="R235" s="262"/>
      <c r="S235" s="262"/>
      <c r="T235" s="262"/>
      <c r="U235" s="263">
        <v>1</v>
      </c>
      <c r="V235" s="263"/>
      <c r="W235" s="263"/>
    </row>
    <row r="236" spans="2:23" ht="16" customHeight="1">
      <c r="B236" s="849" t="s">
        <v>3173</v>
      </c>
      <c r="C236" s="850"/>
      <c r="D236" s="850"/>
      <c r="E236" s="850"/>
      <c r="F236" s="850"/>
      <c r="G236" s="851"/>
      <c r="H236" s="852" t="s">
        <v>3171</v>
      </c>
      <c r="I236" s="853"/>
      <c r="J236" s="854" t="s">
        <v>3022</v>
      </c>
      <c r="K236" s="855"/>
      <c r="L236" s="164">
        <v>83369</v>
      </c>
      <c r="M236" s="258" t="s">
        <v>3012</v>
      </c>
      <c r="N236" s="259" t="s">
        <v>3013</v>
      </c>
      <c r="O236" s="260">
        <v>1</v>
      </c>
      <c r="P236" s="261"/>
      <c r="Q236" s="262"/>
      <c r="R236" s="262"/>
      <c r="S236" s="262"/>
      <c r="T236" s="262"/>
      <c r="U236" s="263">
        <v>1</v>
      </c>
      <c r="V236" s="263"/>
      <c r="W236" s="263"/>
    </row>
    <row r="237" spans="2:23" ht="16" customHeight="1">
      <c r="B237" s="849" t="s">
        <v>3174</v>
      </c>
      <c r="C237" s="850"/>
      <c r="D237" s="850"/>
      <c r="E237" s="850"/>
      <c r="F237" s="850"/>
      <c r="G237" s="851"/>
      <c r="H237" s="852" t="s">
        <v>3171</v>
      </c>
      <c r="I237" s="853"/>
      <c r="J237" s="854" t="s">
        <v>3022</v>
      </c>
      <c r="K237" s="855"/>
      <c r="L237" s="164">
        <v>83427</v>
      </c>
      <c r="M237" s="258" t="s">
        <v>3012</v>
      </c>
      <c r="N237" s="259" t="s">
        <v>3013</v>
      </c>
      <c r="O237" s="260">
        <v>1</v>
      </c>
      <c r="P237" s="261"/>
      <c r="Q237" s="262"/>
      <c r="R237" s="262"/>
      <c r="S237" s="262"/>
      <c r="T237" s="262"/>
      <c r="U237" s="263">
        <v>1</v>
      </c>
      <c r="V237" s="263"/>
      <c r="W237" s="263"/>
    </row>
    <row r="238" spans="2:23" ht="16" customHeight="1">
      <c r="B238" s="849" t="s">
        <v>3174</v>
      </c>
      <c r="C238" s="850"/>
      <c r="D238" s="850"/>
      <c r="E238" s="850"/>
      <c r="F238" s="850"/>
      <c r="G238" s="851"/>
      <c r="H238" s="852" t="s">
        <v>3171</v>
      </c>
      <c r="I238" s="853"/>
      <c r="J238" s="854" t="s">
        <v>3022</v>
      </c>
      <c r="K238" s="855"/>
      <c r="L238" s="164">
        <v>83377</v>
      </c>
      <c r="M238" s="258" t="s">
        <v>3012</v>
      </c>
      <c r="N238" s="259" t="s">
        <v>3013</v>
      </c>
      <c r="O238" s="260">
        <v>1</v>
      </c>
      <c r="P238" s="261"/>
      <c r="Q238" s="262"/>
      <c r="R238" s="262"/>
      <c r="S238" s="262"/>
      <c r="T238" s="262"/>
      <c r="U238" s="263">
        <v>1</v>
      </c>
      <c r="V238" s="263"/>
      <c r="W238" s="263"/>
    </row>
    <row r="239" spans="2:23" ht="16" customHeight="1">
      <c r="B239" s="849" t="s">
        <v>3174</v>
      </c>
      <c r="C239" s="850"/>
      <c r="D239" s="850"/>
      <c r="E239" s="850"/>
      <c r="F239" s="850"/>
      <c r="G239" s="851"/>
      <c r="H239" s="852" t="s">
        <v>3171</v>
      </c>
      <c r="I239" s="853"/>
      <c r="J239" s="854" t="s">
        <v>3022</v>
      </c>
      <c r="K239" s="855"/>
      <c r="L239" s="164">
        <v>83416</v>
      </c>
      <c r="M239" s="258" t="s">
        <v>3012</v>
      </c>
      <c r="N239" s="259" t="s">
        <v>3013</v>
      </c>
      <c r="O239" s="260">
        <v>1</v>
      </c>
      <c r="P239" s="261"/>
      <c r="Q239" s="262"/>
      <c r="R239" s="262"/>
      <c r="S239" s="262"/>
      <c r="T239" s="262"/>
      <c r="U239" s="263">
        <v>1</v>
      </c>
      <c r="V239" s="263"/>
      <c r="W239" s="263"/>
    </row>
    <row r="240" spans="2:23" ht="16" customHeight="1">
      <c r="B240" s="849" t="s">
        <v>3174</v>
      </c>
      <c r="C240" s="850"/>
      <c r="D240" s="850"/>
      <c r="E240" s="850"/>
      <c r="F240" s="850"/>
      <c r="G240" s="851"/>
      <c r="H240" s="852" t="s">
        <v>3171</v>
      </c>
      <c r="I240" s="853"/>
      <c r="J240" s="854" t="s">
        <v>3022</v>
      </c>
      <c r="K240" s="855"/>
      <c r="L240" s="164">
        <v>83401</v>
      </c>
      <c r="M240" s="258" t="s">
        <v>3012</v>
      </c>
      <c r="N240" s="259" t="s">
        <v>3013</v>
      </c>
      <c r="O240" s="260">
        <v>1</v>
      </c>
      <c r="P240" s="261"/>
      <c r="Q240" s="262"/>
      <c r="R240" s="262"/>
      <c r="S240" s="262"/>
      <c r="T240" s="262"/>
      <c r="U240" s="263">
        <v>1</v>
      </c>
      <c r="V240" s="263"/>
      <c r="W240" s="263"/>
    </row>
    <row r="241" spans="2:24" ht="16" customHeight="1">
      <c r="B241" s="849" t="s">
        <v>3174</v>
      </c>
      <c r="C241" s="850"/>
      <c r="D241" s="850"/>
      <c r="E241" s="850"/>
      <c r="F241" s="850"/>
      <c r="G241" s="851"/>
      <c r="H241" s="852" t="s">
        <v>3171</v>
      </c>
      <c r="I241" s="853"/>
      <c r="J241" s="854" t="s">
        <v>3022</v>
      </c>
      <c r="K241" s="855"/>
      <c r="L241" s="164">
        <v>83381</v>
      </c>
      <c r="M241" s="258" t="s">
        <v>3012</v>
      </c>
      <c r="N241" s="259" t="s">
        <v>3013</v>
      </c>
      <c r="O241" s="260">
        <v>1</v>
      </c>
      <c r="P241" s="261"/>
      <c r="Q241" s="262"/>
      <c r="R241" s="262"/>
      <c r="S241" s="262"/>
      <c r="T241" s="262"/>
      <c r="U241" s="263">
        <v>1</v>
      </c>
      <c r="V241" s="263"/>
      <c r="W241" s="263"/>
    </row>
    <row r="242" spans="2:24" ht="16" customHeight="1" thickBot="1">
      <c r="B242" s="856" t="s">
        <v>3174</v>
      </c>
      <c r="C242" s="857"/>
      <c r="D242" s="857"/>
      <c r="E242" s="857"/>
      <c r="F242" s="857"/>
      <c r="G242" s="858"/>
      <c r="H242" s="859" t="s">
        <v>3171</v>
      </c>
      <c r="I242" s="860"/>
      <c r="J242" s="861" t="s">
        <v>3022</v>
      </c>
      <c r="K242" s="862"/>
      <c r="L242" s="183">
        <v>83394</v>
      </c>
      <c r="M242" s="267" t="s">
        <v>3012</v>
      </c>
      <c r="N242" s="268" t="s">
        <v>3013</v>
      </c>
      <c r="O242" s="260">
        <v>1</v>
      </c>
      <c r="P242" s="261"/>
      <c r="Q242" s="262"/>
      <c r="R242" s="262"/>
      <c r="S242" s="262"/>
      <c r="T242" s="262"/>
      <c r="U242" s="263">
        <v>1</v>
      </c>
      <c r="V242" s="263"/>
      <c r="W242" s="263"/>
    </row>
    <row r="243" spans="2:24" ht="16" customHeight="1">
      <c r="B243" s="812" t="s">
        <v>3175</v>
      </c>
      <c r="C243" s="813"/>
      <c r="D243" s="813"/>
      <c r="E243" s="813"/>
      <c r="F243" s="813"/>
      <c r="G243" s="814"/>
      <c r="H243" s="838" t="s">
        <v>3014</v>
      </c>
      <c r="I243" s="839"/>
      <c r="J243" s="840" t="s">
        <v>3176</v>
      </c>
      <c r="K243" s="841"/>
      <c r="L243" s="350" t="s">
        <v>3177</v>
      </c>
      <c r="M243" s="252" t="s">
        <v>3147</v>
      </c>
      <c r="N243" s="351" t="s">
        <v>3066</v>
      </c>
      <c r="O243" s="260">
        <v>1</v>
      </c>
      <c r="P243" s="261"/>
      <c r="Q243" s="262"/>
      <c r="R243" s="262">
        <v>1</v>
      </c>
      <c r="S243" s="262"/>
      <c r="T243" s="262"/>
      <c r="U243" s="263"/>
      <c r="V243" s="263"/>
      <c r="W243" s="263"/>
    </row>
    <row r="244" spans="2:24" ht="16" customHeight="1">
      <c r="B244" s="842" t="s">
        <v>3175</v>
      </c>
      <c r="C244" s="843"/>
      <c r="D244" s="843"/>
      <c r="E244" s="843"/>
      <c r="F244" s="843"/>
      <c r="G244" s="844"/>
      <c r="H244" s="845" t="s">
        <v>3014</v>
      </c>
      <c r="I244" s="846"/>
      <c r="J244" s="847" t="s">
        <v>3176</v>
      </c>
      <c r="K244" s="848"/>
      <c r="L244" s="352" t="s">
        <v>3178</v>
      </c>
      <c r="M244" s="258" t="s">
        <v>3147</v>
      </c>
      <c r="N244" s="259" t="s">
        <v>3066</v>
      </c>
      <c r="O244" s="260">
        <v>1</v>
      </c>
      <c r="P244" s="261"/>
      <c r="Q244" s="262"/>
      <c r="R244" s="262">
        <v>1</v>
      </c>
      <c r="S244" s="262"/>
      <c r="T244" s="262"/>
      <c r="U244" s="263"/>
      <c r="V244" s="263"/>
      <c r="W244" s="263"/>
    </row>
    <row r="245" spans="2:24" ht="16" customHeight="1">
      <c r="B245" s="824" t="s">
        <v>3179</v>
      </c>
      <c r="C245" s="825"/>
      <c r="D245" s="825"/>
      <c r="E245" s="825"/>
      <c r="F245" s="825"/>
      <c r="G245" s="826"/>
      <c r="H245" s="827" t="s">
        <v>3063</v>
      </c>
      <c r="I245" s="828"/>
      <c r="J245" s="829" t="s">
        <v>3064</v>
      </c>
      <c r="K245" s="830"/>
      <c r="L245" s="353">
        <v>16701036</v>
      </c>
      <c r="M245" s="337" t="s">
        <v>3180</v>
      </c>
      <c r="N245" s="338" t="s">
        <v>3181</v>
      </c>
      <c r="O245" s="260">
        <v>1</v>
      </c>
      <c r="P245" s="339">
        <v>1</v>
      </c>
      <c r="Q245" s="262"/>
      <c r="R245" s="262"/>
      <c r="S245" s="262"/>
      <c r="T245" s="262"/>
      <c r="U245" s="263"/>
      <c r="V245" s="263"/>
      <c r="W245" s="263"/>
    </row>
    <row r="246" spans="2:24" ht="16" customHeight="1" thickBot="1">
      <c r="B246" s="831" t="s">
        <v>3179</v>
      </c>
      <c r="C246" s="832"/>
      <c r="D246" s="832"/>
      <c r="E246" s="832"/>
      <c r="F246" s="832"/>
      <c r="G246" s="833"/>
      <c r="H246" s="834" t="s">
        <v>3063</v>
      </c>
      <c r="I246" s="835"/>
      <c r="J246" s="836" t="s">
        <v>3064</v>
      </c>
      <c r="K246" s="837"/>
      <c r="L246" s="354">
        <v>16701042</v>
      </c>
      <c r="M246" s="355" t="s">
        <v>3182</v>
      </c>
      <c r="N246" s="356" t="s">
        <v>3183</v>
      </c>
      <c r="O246" s="260">
        <v>1</v>
      </c>
      <c r="P246" s="339">
        <v>1</v>
      </c>
      <c r="Q246" s="262"/>
      <c r="R246" s="262"/>
      <c r="S246" s="262"/>
      <c r="T246" s="262"/>
      <c r="U246" s="263"/>
      <c r="V246" s="263"/>
      <c r="W246" s="263"/>
    </row>
    <row r="247" spans="2:24" ht="16" customHeight="1">
      <c r="B247" s="812" t="s">
        <v>3184</v>
      </c>
      <c r="C247" s="813"/>
      <c r="D247" s="813"/>
      <c r="E247" s="813"/>
      <c r="F247" s="813"/>
      <c r="G247" s="814"/>
      <c r="H247" s="815" t="s">
        <v>3185</v>
      </c>
      <c r="I247" s="816"/>
      <c r="J247" s="817"/>
      <c r="K247" s="818"/>
      <c r="L247" s="350">
        <v>1.6000000000000001E-3</v>
      </c>
      <c r="M247" s="252" t="s">
        <v>3186</v>
      </c>
      <c r="N247" s="351" t="s">
        <v>3187</v>
      </c>
      <c r="O247" s="260"/>
      <c r="P247" s="261"/>
      <c r="Q247" s="262"/>
      <c r="R247" s="262"/>
      <c r="S247" s="262"/>
      <c r="T247" s="262"/>
      <c r="U247" s="263"/>
      <c r="V247" s="263"/>
      <c r="W247" s="263"/>
    </row>
    <row r="248" spans="2:24" ht="16" customHeight="1" thickBot="1">
      <c r="B248" s="819"/>
      <c r="C248" s="820"/>
      <c r="D248" s="820"/>
      <c r="E248" s="820"/>
      <c r="F248" s="820"/>
      <c r="G248" s="820"/>
      <c r="H248" s="821" t="s">
        <v>3188</v>
      </c>
      <c r="I248" s="821"/>
      <c r="J248" s="822"/>
      <c r="K248" s="823"/>
      <c r="L248" s="357"/>
      <c r="M248" s="358"/>
      <c r="N248" s="359"/>
      <c r="O248" s="360"/>
      <c r="P248" s="361"/>
      <c r="Q248" s="191"/>
      <c r="R248" s="191"/>
      <c r="S248" s="191"/>
      <c r="T248" s="191"/>
      <c r="U248" s="361"/>
      <c r="V248" s="361"/>
      <c r="W248" s="362"/>
    </row>
    <row r="249" spans="2:24" ht="16" customHeight="1">
      <c r="B249" s="805" t="s">
        <v>3189</v>
      </c>
      <c r="C249" s="806"/>
      <c r="D249" s="806"/>
      <c r="E249" s="806"/>
      <c r="F249" s="806"/>
      <c r="G249" s="807"/>
      <c r="H249" s="808" t="s">
        <v>3057</v>
      </c>
      <c r="I249" s="809"/>
      <c r="J249" s="810" t="s">
        <v>3011</v>
      </c>
      <c r="K249" s="811"/>
      <c r="L249" s="363">
        <v>54810</v>
      </c>
      <c r="M249" s="252" t="s">
        <v>3012</v>
      </c>
      <c r="N249" s="364" t="s">
        <v>3013</v>
      </c>
      <c r="O249" s="365">
        <v>1</v>
      </c>
      <c r="P249" s="366"/>
      <c r="Q249" s="367"/>
      <c r="R249" s="367"/>
      <c r="S249" s="367"/>
      <c r="T249" s="367"/>
      <c r="U249" s="368">
        <v>1</v>
      </c>
      <c r="V249" s="368"/>
      <c r="W249" s="368"/>
    </row>
    <row r="250" spans="2:24" ht="16" customHeight="1">
      <c r="B250" s="798" t="s">
        <v>3190</v>
      </c>
      <c r="C250" s="799"/>
      <c r="D250" s="799"/>
      <c r="E250" s="799"/>
      <c r="F250" s="799"/>
      <c r="G250" s="800"/>
      <c r="H250" s="801" t="s">
        <v>3057</v>
      </c>
      <c r="I250" s="802"/>
      <c r="J250" s="803" t="s">
        <v>3011</v>
      </c>
      <c r="K250" s="804"/>
      <c r="L250" s="369">
        <v>54813</v>
      </c>
      <c r="M250" s="258" t="s">
        <v>3012</v>
      </c>
      <c r="N250" s="370" t="s">
        <v>3013</v>
      </c>
      <c r="O250" s="371">
        <v>1</v>
      </c>
      <c r="P250" s="261"/>
      <c r="Q250" s="262"/>
      <c r="R250" s="262"/>
      <c r="S250" s="262"/>
      <c r="T250" s="262"/>
      <c r="U250" s="263">
        <v>1</v>
      </c>
      <c r="V250" s="263"/>
      <c r="W250" s="263"/>
    </row>
    <row r="251" spans="2:24" ht="16" customHeight="1">
      <c r="B251" s="798" t="s">
        <v>3191</v>
      </c>
      <c r="C251" s="799"/>
      <c r="D251" s="799"/>
      <c r="E251" s="799"/>
      <c r="F251" s="799"/>
      <c r="G251" s="800"/>
      <c r="H251" s="801" t="s">
        <v>3171</v>
      </c>
      <c r="I251" s="802"/>
      <c r="J251" s="803" t="s">
        <v>3011</v>
      </c>
      <c r="K251" s="804"/>
      <c r="L251" s="369">
        <v>54818</v>
      </c>
      <c r="M251" s="258" t="s">
        <v>3012</v>
      </c>
      <c r="N251" s="370" t="s">
        <v>3013</v>
      </c>
      <c r="O251" s="371">
        <v>1</v>
      </c>
      <c r="P251" s="261"/>
      <c r="Q251" s="262"/>
      <c r="R251" s="262"/>
      <c r="S251" s="262"/>
      <c r="T251" s="262"/>
      <c r="U251" s="263">
        <v>1</v>
      </c>
      <c r="V251" s="263"/>
      <c r="W251" s="263"/>
      <c r="X251" s="372"/>
    </row>
    <row r="252" spans="2:24" ht="16" customHeight="1">
      <c r="B252" s="787" t="s">
        <v>3192</v>
      </c>
      <c r="C252" s="788"/>
      <c r="D252" s="788"/>
      <c r="E252" s="788"/>
      <c r="F252" s="788"/>
      <c r="G252" s="788"/>
      <c r="H252" s="789" t="s">
        <v>3057</v>
      </c>
      <c r="I252" s="789"/>
      <c r="J252" s="790" t="s">
        <v>3011</v>
      </c>
      <c r="K252" s="790"/>
      <c r="L252" s="373">
        <v>54797</v>
      </c>
      <c r="M252" s="374" t="s">
        <v>3012</v>
      </c>
      <c r="N252" s="370" t="s">
        <v>3013</v>
      </c>
      <c r="O252" s="371">
        <v>1</v>
      </c>
      <c r="P252" s="261"/>
      <c r="Q252" s="262"/>
      <c r="R252" s="262"/>
      <c r="S252" s="262"/>
      <c r="T252" s="262"/>
      <c r="U252" s="263">
        <v>1</v>
      </c>
      <c r="V252" s="263"/>
      <c r="W252" s="263"/>
    </row>
    <row r="253" spans="2:24" ht="16" customHeight="1">
      <c r="B253" s="787" t="s">
        <v>3193</v>
      </c>
      <c r="C253" s="788"/>
      <c r="D253" s="788"/>
      <c r="E253" s="788"/>
      <c r="F253" s="788"/>
      <c r="G253" s="788"/>
      <c r="H253" s="789" t="s">
        <v>3057</v>
      </c>
      <c r="I253" s="789"/>
      <c r="J253" s="790" t="s">
        <v>3039</v>
      </c>
      <c r="K253" s="790"/>
      <c r="L253" s="373">
        <v>54846</v>
      </c>
      <c r="M253" s="374" t="s">
        <v>3012</v>
      </c>
      <c r="N253" s="370" t="s">
        <v>3013</v>
      </c>
      <c r="O253" s="371">
        <v>1</v>
      </c>
      <c r="P253" s="261"/>
      <c r="Q253" s="262"/>
      <c r="R253" s="262"/>
      <c r="S253" s="262"/>
      <c r="T253" s="262"/>
      <c r="U253" s="263">
        <v>1</v>
      </c>
      <c r="V253" s="263"/>
      <c r="W253" s="263"/>
    </row>
    <row r="254" spans="2:24" ht="16" customHeight="1" thickBot="1">
      <c r="B254" s="791" t="s">
        <v>3194</v>
      </c>
      <c r="C254" s="792"/>
      <c r="D254" s="792"/>
      <c r="E254" s="792"/>
      <c r="F254" s="792"/>
      <c r="G254" s="793"/>
      <c r="H254" s="794" t="s">
        <v>3057</v>
      </c>
      <c r="I254" s="795"/>
      <c r="J254" s="796" t="s">
        <v>3039</v>
      </c>
      <c r="K254" s="797"/>
      <c r="L254" s="375">
        <v>89378</v>
      </c>
      <c r="M254" s="267" t="s">
        <v>3012</v>
      </c>
      <c r="N254" s="359" t="s">
        <v>3013</v>
      </c>
      <c r="O254" s="360">
        <v>1</v>
      </c>
      <c r="P254" s="361"/>
      <c r="Q254" s="191"/>
      <c r="R254" s="191"/>
      <c r="S254" s="191"/>
      <c r="T254" s="191"/>
      <c r="U254" s="362">
        <v>1</v>
      </c>
      <c r="V254" s="362"/>
      <c r="W254" s="362"/>
      <c r="X254" s="376" t="s">
        <v>3195</v>
      </c>
    </row>
    <row r="255" spans="2:24">
      <c r="O255" s="239">
        <f t="shared" ref="O255:W255" si="1">SUM(O13:O254)</f>
        <v>224</v>
      </c>
      <c r="P255" s="239">
        <f t="shared" si="1"/>
        <v>60</v>
      </c>
      <c r="Q255" s="37">
        <f t="shared" si="1"/>
        <v>0</v>
      </c>
      <c r="R255" s="37">
        <f t="shared" si="1"/>
        <v>38</v>
      </c>
      <c r="S255" s="37">
        <f t="shared" si="1"/>
        <v>6</v>
      </c>
      <c r="T255" s="37">
        <f t="shared" si="1"/>
        <v>0</v>
      </c>
      <c r="U255" s="37">
        <f t="shared" si="1"/>
        <v>113</v>
      </c>
      <c r="V255" s="37">
        <f t="shared" si="1"/>
        <v>7</v>
      </c>
      <c r="W255" s="37">
        <f t="shared" si="1"/>
        <v>58</v>
      </c>
    </row>
    <row r="256" spans="2:24" ht="15" thickBot="1"/>
    <row r="257" spans="2:23" ht="15" thickBot="1">
      <c r="B257" s="778" t="s">
        <v>3196</v>
      </c>
      <c r="C257" s="779"/>
      <c r="D257" s="779"/>
      <c r="E257" s="779"/>
      <c r="F257" s="779"/>
      <c r="G257" s="779"/>
      <c r="H257" s="782" t="s">
        <v>3197</v>
      </c>
      <c r="I257" s="782"/>
      <c r="J257" s="783" t="s">
        <v>3198</v>
      </c>
      <c r="K257" s="783"/>
      <c r="L257" s="216">
        <v>94532</v>
      </c>
      <c r="M257" s="377" t="s">
        <v>3199</v>
      </c>
      <c r="N257" s="377"/>
      <c r="O257" s="366">
        <v>1</v>
      </c>
      <c r="P257" s="378">
        <v>1</v>
      </c>
      <c r="Q257" s="367"/>
      <c r="R257" s="367"/>
      <c r="S257" s="367"/>
      <c r="T257" s="367"/>
      <c r="U257" s="366"/>
      <c r="V257" s="366"/>
      <c r="W257" s="368"/>
    </row>
    <row r="258" spans="2:23" ht="15" thickBot="1">
      <c r="B258" s="778" t="s">
        <v>3196</v>
      </c>
      <c r="C258" s="779"/>
      <c r="D258" s="779"/>
      <c r="E258" s="779"/>
      <c r="F258" s="779"/>
      <c r="G258" s="779"/>
      <c r="H258" s="784" t="s">
        <v>3197</v>
      </c>
      <c r="I258" s="785"/>
      <c r="J258" s="786" t="s">
        <v>3198</v>
      </c>
      <c r="K258" s="786"/>
      <c r="L258" s="166">
        <v>94533</v>
      </c>
      <c r="M258" s="379" t="s">
        <v>3199</v>
      </c>
      <c r="N258" s="379"/>
      <c r="O258" s="261">
        <v>1</v>
      </c>
      <c r="P258" s="339">
        <v>1</v>
      </c>
      <c r="Q258" s="380"/>
      <c r="R258" s="380"/>
      <c r="S258" s="380"/>
      <c r="T258" s="380"/>
      <c r="U258" s="381"/>
      <c r="V258" s="381"/>
      <c r="W258" s="382"/>
    </row>
    <row r="259" spans="2:23" ht="15" thickBot="1">
      <c r="B259" s="778" t="s">
        <v>3196</v>
      </c>
      <c r="C259" s="779"/>
      <c r="D259" s="779"/>
      <c r="E259" s="779"/>
      <c r="F259" s="779"/>
      <c r="G259" s="779"/>
      <c r="H259" s="780" t="s">
        <v>3200</v>
      </c>
      <c r="I259" s="780"/>
      <c r="J259" s="781"/>
      <c r="K259" s="781"/>
      <c r="L259" s="223" t="s">
        <v>3201</v>
      </c>
      <c r="M259" s="383" t="s">
        <v>3202</v>
      </c>
      <c r="N259" s="383"/>
      <c r="O259" s="384"/>
      <c r="P259" s="384"/>
      <c r="Q259" s="385"/>
      <c r="R259" s="385"/>
      <c r="S259" s="385"/>
      <c r="T259" s="385"/>
      <c r="U259" s="386"/>
      <c r="V259" s="386"/>
      <c r="W259" s="387"/>
    </row>
    <row r="260" spans="2:23" ht="15" thickBot="1">
      <c r="B260" s="388"/>
      <c r="C260" s="389"/>
      <c r="D260" s="389"/>
      <c r="E260" s="389"/>
      <c r="F260" s="389"/>
      <c r="G260" s="390"/>
      <c r="H260" s="391"/>
      <c r="I260" s="392"/>
      <c r="J260" s="393"/>
      <c r="K260" s="394"/>
      <c r="L260" s="395"/>
      <c r="M260" s="396"/>
      <c r="N260" s="397"/>
      <c r="O260" s="398"/>
      <c r="P260" s="399"/>
      <c r="Q260" s="256"/>
      <c r="R260" s="256"/>
      <c r="S260" s="256"/>
      <c r="T260" s="256"/>
      <c r="U260" s="257"/>
      <c r="V260" s="257"/>
      <c r="W260" s="257"/>
    </row>
    <row r="261" spans="2:23">
      <c r="B261" s="771"/>
      <c r="C261" s="772"/>
      <c r="D261" s="772"/>
      <c r="E261" s="772"/>
      <c r="F261" s="772"/>
      <c r="G261" s="773"/>
      <c r="H261" s="776" t="s">
        <v>3057</v>
      </c>
      <c r="I261" s="777"/>
      <c r="J261" s="769" t="s">
        <v>3203</v>
      </c>
      <c r="K261" s="770"/>
      <c r="L261" s="400">
        <v>8803</v>
      </c>
      <c r="M261" s="401" t="s">
        <v>3204</v>
      </c>
      <c r="N261" s="401"/>
      <c r="O261" s="371">
        <v>0</v>
      </c>
      <c r="P261" s="339">
        <v>0</v>
      </c>
      <c r="Q261" s="262"/>
      <c r="R261" s="262"/>
      <c r="S261" s="262"/>
      <c r="T261" s="262"/>
      <c r="U261" s="263"/>
      <c r="V261" s="263"/>
      <c r="W261" s="263"/>
    </row>
    <row r="262" spans="2:23">
      <c r="B262" s="771"/>
      <c r="C262" s="772"/>
      <c r="D262" s="772"/>
      <c r="E262" s="772"/>
      <c r="F262" s="772"/>
      <c r="G262" s="773"/>
      <c r="H262" s="776" t="s">
        <v>3057</v>
      </c>
      <c r="I262" s="777"/>
      <c r="J262" s="769" t="s">
        <v>3203</v>
      </c>
      <c r="K262" s="770"/>
      <c r="L262" s="402" t="s">
        <v>3205</v>
      </c>
      <c r="M262" s="337" t="s">
        <v>3206</v>
      </c>
      <c r="N262" s="403"/>
      <c r="O262" s="404">
        <v>0</v>
      </c>
      <c r="P262" s="339">
        <v>0</v>
      </c>
      <c r="Q262" s="262"/>
      <c r="R262" s="262"/>
      <c r="S262" s="262"/>
      <c r="T262" s="262"/>
      <c r="U262" s="263"/>
      <c r="V262" s="263"/>
      <c r="W262" s="263"/>
    </row>
    <row r="263" spans="2:23">
      <c r="B263" s="771"/>
      <c r="C263" s="772"/>
      <c r="D263" s="772"/>
      <c r="E263" s="772"/>
      <c r="F263" s="772"/>
      <c r="G263" s="773"/>
      <c r="H263" s="776" t="s">
        <v>3057</v>
      </c>
      <c r="I263" s="777"/>
      <c r="J263" s="769" t="s">
        <v>3203</v>
      </c>
      <c r="K263" s="770"/>
      <c r="L263" s="400">
        <v>37920</v>
      </c>
      <c r="M263" s="403" t="s">
        <v>3207</v>
      </c>
      <c r="N263" s="403"/>
      <c r="O263" s="371">
        <v>0</v>
      </c>
      <c r="P263" s="339">
        <v>0</v>
      </c>
      <c r="Q263" s="262"/>
      <c r="R263" s="262"/>
      <c r="S263" s="262"/>
      <c r="T263" s="262"/>
      <c r="U263" s="263"/>
      <c r="V263" s="263"/>
      <c r="W263" s="263"/>
    </row>
    <row r="264" spans="2:23">
      <c r="B264" s="771"/>
      <c r="C264" s="772"/>
      <c r="D264" s="772"/>
      <c r="E264" s="772"/>
      <c r="F264" s="772"/>
      <c r="G264" s="773"/>
      <c r="H264" s="776" t="s">
        <v>3057</v>
      </c>
      <c r="I264" s="777"/>
      <c r="J264" s="769" t="s">
        <v>3203</v>
      </c>
      <c r="K264" s="770"/>
      <c r="L264" s="400">
        <v>54803</v>
      </c>
      <c r="M264" s="403" t="s">
        <v>3207</v>
      </c>
      <c r="N264" s="403"/>
      <c r="O264" s="371">
        <v>0</v>
      </c>
      <c r="P264" s="339">
        <v>0</v>
      </c>
      <c r="Q264" s="262"/>
      <c r="R264" s="262"/>
      <c r="S264" s="262"/>
      <c r="T264" s="262"/>
      <c r="U264" s="263"/>
      <c r="V264" s="263"/>
      <c r="W264" s="263"/>
    </row>
    <row r="265" spans="2:23">
      <c r="B265" s="771"/>
      <c r="C265" s="772"/>
      <c r="D265" s="772"/>
      <c r="E265" s="772"/>
      <c r="F265" s="772"/>
      <c r="G265" s="773"/>
      <c r="H265" s="776" t="s">
        <v>3057</v>
      </c>
      <c r="I265" s="777"/>
      <c r="J265" s="402"/>
      <c r="K265" s="405"/>
      <c r="L265" s="400">
        <v>54874</v>
      </c>
      <c r="M265" s="403" t="s">
        <v>3207</v>
      </c>
      <c r="N265" s="403"/>
      <c r="O265" s="371">
        <v>0</v>
      </c>
      <c r="P265" s="339">
        <v>0</v>
      </c>
      <c r="Q265" s="262"/>
      <c r="R265" s="262"/>
      <c r="S265" s="262"/>
      <c r="T265" s="262"/>
      <c r="U265" s="263"/>
      <c r="V265" s="263"/>
      <c r="W265" s="263"/>
    </row>
    <row r="266" spans="2:23">
      <c r="B266" s="771"/>
      <c r="C266" s="772"/>
      <c r="D266" s="772"/>
      <c r="E266" s="772"/>
      <c r="F266" s="772"/>
      <c r="G266" s="773"/>
      <c r="H266" s="767" t="s">
        <v>3057</v>
      </c>
      <c r="I266" s="768"/>
      <c r="J266" s="769" t="s">
        <v>3039</v>
      </c>
      <c r="K266" s="770"/>
      <c r="L266" s="402" t="s">
        <v>3208</v>
      </c>
      <c r="M266" s="337" t="s">
        <v>3206</v>
      </c>
      <c r="N266" s="403"/>
      <c r="O266" s="404">
        <v>0</v>
      </c>
      <c r="P266" s="339">
        <v>0</v>
      </c>
      <c r="Q266" s="262"/>
      <c r="R266" s="262"/>
      <c r="S266" s="262"/>
      <c r="T266" s="262"/>
      <c r="U266" s="263"/>
      <c r="V266" s="263"/>
      <c r="W266" s="263"/>
    </row>
    <row r="267" spans="2:23">
      <c r="B267" s="764"/>
      <c r="C267" s="765"/>
      <c r="D267" s="765"/>
      <c r="E267" s="765"/>
      <c r="F267" s="765"/>
      <c r="G267" s="766"/>
      <c r="H267" s="767" t="s">
        <v>3057</v>
      </c>
      <c r="I267" s="768"/>
      <c r="J267" s="769" t="s">
        <v>3039</v>
      </c>
      <c r="K267" s="770"/>
      <c r="L267" s="402" t="s">
        <v>3209</v>
      </c>
      <c r="M267" s="337" t="s">
        <v>3206</v>
      </c>
      <c r="N267" s="403"/>
      <c r="O267" s="404">
        <v>0</v>
      </c>
      <c r="P267" s="406">
        <v>0</v>
      </c>
      <c r="Q267" s="221"/>
      <c r="R267" s="221"/>
      <c r="S267" s="221"/>
      <c r="T267" s="221"/>
      <c r="U267" s="407"/>
      <c r="V267" s="407"/>
      <c r="W267" s="407"/>
    </row>
    <row r="268" spans="2:23">
      <c r="B268" s="771"/>
      <c r="C268" s="772"/>
      <c r="D268" s="772"/>
      <c r="E268" s="772"/>
      <c r="F268" s="772"/>
      <c r="G268" s="773"/>
      <c r="H268" s="774" t="s">
        <v>3057</v>
      </c>
      <c r="I268" s="775"/>
      <c r="J268" s="338"/>
      <c r="K268" s="408"/>
      <c r="L268" s="409">
        <v>134533</v>
      </c>
      <c r="M268" s="403" t="s">
        <v>3210</v>
      </c>
      <c r="N268" s="403"/>
      <c r="O268" s="371">
        <v>0</v>
      </c>
      <c r="P268" s="339">
        <v>0</v>
      </c>
      <c r="Q268" s="262"/>
      <c r="R268" s="262"/>
      <c r="S268" s="262"/>
      <c r="T268" s="262"/>
      <c r="U268" s="263"/>
      <c r="V268" s="263"/>
      <c r="W268" s="263"/>
    </row>
    <row r="269" spans="2:23">
      <c r="B269" s="771"/>
      <c r="C269" s="772"/>
      <c r="D269" s="772"/>
      <c r="E269" s="772"/>
      <c r="F269" s="772"/>
      <c r="G269" s="773"/>
      <c r="H269" s="767" t="s">
        <v>3057</v>
      </c>
      <c r="I269" s="768"/>
      <c r="J269" s="769"/>
      <c r="K269" s="770"/>
      <c r="L269" s="402" t="s">
        <v>3211</v>
      </c>
      <c r="M269" s="403" t="s">
        <v>3210</v>
      </c>
      <c r="N269" s="403"/>
      <c r="O269" s="371">
        <v>0</v>
      </c>
      <c r="P269" s="339">
        <v>0</v>
      </c>
      <c r="Q269" s="262"/>
      <c r="R269" s="262"/>
      <c r="S269" s="262"/>
      <c r="T269" s="262"/>
      <c r="U269" s="263"/>
      <c r="V269" s="263"/>
      <c r="W269" s="263"/>
    </row>
    <row r="270" spans="2:23" ht="15" thickBot="1">
      <c r="B270" s="757"/>
      <c r="C270" s="758"/>
      <c r="D270" s="758"/>
      <c r="E270" s="758"/>
      <c r="F270" s="758"/>
      <c r="G270" s="759"/>
      <c r="H270" s="760" t="s">
        <v>3057</v>
      </c>
      <c r="I270" s="761"/>
      <c r="J270" s="762"/>
      <c r="K270" s="763"/>
      <c r="L270" s="356" t="s">
        <v>3212</v>
      </c>
      <c r="M270" s="410" t="s">
        <v>3210</v>
      </c>
      <c r="N270" s="410"/>
      <c r="O270" s="371">
        <v>0</v>
      </c>
      <c r="P270" s="411">
        <v>0</v>
      </c>
      <c r="Q270" s="191"/>
      <c r="R270" s="191"/>
      <c r="S270" s="191"/>
      <c r="T270" s="191"/>
      <c r="U270" s="362"/>
      <c r="V270" s="362"/>
      <c r="W270" s="362"/>
    </row>
  </sheetData>
  <mergeCells count="771">
    <mergeCell ref="B2:N2"/>
    <mergeCell ref="B4:G9"/>
    <mergeCell ref="H4:N9"/>
    <mergeCell ref="B10:G12"/>
    <mergeCell ref="H10:I12"/>
    <mergeCell ref="J10:K12"/>
    <mergeCell ref="L10:L12"/>
    <mergeCell ref="M10:N11"/>
    <mergeCell ref="B15:G15"/>
    <mergeCell ref="H15:I15"/>
    <mergeCell ref="J15:K15"/>
    <mergeCell ref="B16:G16"/>
    <mergeCell ref="H16:I16"/>
    <mergeCell ref="J16:K16"/>
    <mergeCell ref="O10:O11"/>
    <mergeCell ref="B13:G13"/>
    <mergeCell ref="H13:I13"/>
    <mergeCell ref="J13:K13"/>
    <mergeCell ref="B14:G14"/>
    <mergeCell ref="H14:I14"/>
    <mergeCell ref="J14:K14"/>
    <mergeCell ref="B19:G19"/>
    <mergeCell ref="H19:I19"/>
    <mergeCell ref="J19:K19"/>
    <mergeCell ref="B20:G20"/>
    <mergeCell ref="H20:I20"/>
    <mergeCell ref="J20:K20"/>
    <mergeCell ref="B17:G17"/>
    <mergeCell ref="H17:I17"/>
    <mergeCell ref="J17:K17"/>
    <mergeCell ref="B18:G18"/>
    <mergeCell ref="H18:I18"/>
    <mergeCell ref="J18:K18"/>
    <mergeCell ref="B23:G23"/>
    <mergeCell ref="H23:I23"/>
    <mergeCell ref="J23:K23"/>
    <mergeCell ref="B24:G24"/>
    <mergeCell ref="H24:I24"/>
    <mergeCell ref="J24:K24"/>
    <mergeCell ref="B21:G21"/>
    <mergeCell ref="H21:I21"/>
    <mergeCell ref="J21:K21"/>
    <mergeCell ref="B22:G22"/>
    <mergeCell ref="H22:I22"/>
    <mergeCell ref="J22:K22"/>
    <mergeCell ref="B27:G27"/>
    <mergeCell ref="H27:I27"/>
    <mergeCell ref="J27:K27"/>
    <mergeCell ref="B28:G28"/>
    <mergeCell ref="H28:I28"/>
    <mergeCell ref="J28:K28"/>
    <mergeCell ref="B25:G25"/>
    <mergeCell ref="H25:I25"/>
    <mergeCell ref="J25:K25"/>
    <mergeCell ref="B26:G26"/>
    <mergeCell ref="H26:I26"/>
    <mergeCell ref="J26:K26"/>
    <mergeCell ref="B31:G31"/>
    <mergeCell ref="H31:I31"/>
    <mergeCell ref="J31:K31"/>
    <mergeCell ref="B32:G32"/>
    <mergeCell ref="H32:I32"/>
    <mergeCell ref="J32:K32"/>
    <mergeCell ref="B29:G29"/>
    <mergeCell ref="H29:I29"/>
    <mergeCell ref="J29:K29"/>
    <mergeCell ref="B30:G30"/>
    <mergeCell ref="H30:I30"/>
    <mergeCell ref="J30:K30"/>
    <mergeCell ref="B35:G35"/>
    <mergeCell ref="H35:I35"/>
    <mergeCell ref="J35:K35"/>
    <mergeCell ref="B36:G36"/>
    <mergeCell ref="H36:I36"/>
    <mergeCell ref="J36:K36"/>
    <mergeCell ref="B33:G33"/>
    <mergeCell ref="H33:I33"/>
    <mergeCell ref="J33:K33"/>
    <mergeCell ref="B34:G34"/>
    <mergeCell ref="H34:I34"/>
    <mergeCell ref="J34:K34"/>
    <mergeCell ref="B39:G39"/>
    <mergeCell ref="H39:I39"/>
    <mergeCell ref="J39:K39"/>
    <mergeCell ref="B40:G40"/>
    <mergeCell ref="H40:I40"/>
    <mergeCell ref="J40:K40"/>
    <mergeCell ref="B37:G37"/>
    <mergeCell ref="H37:I37"/>
    <mergeCell ref="J37:K37"/>
    <mergeCell ref="B38:G38"/>
    <mergeCell ref="H38:I38"/>
    <mergeCell ref="J38:K38"/>
    <mergeCell ref="B43:G43"/>
    <mergeCell ref="H43:I43"/>
    <mergeCell ref="J43:K43"/>
    <mergeCell ref="B44:G44"/>
    <mergeCell ref="H44:I44"/>
    <mergeCell ref="J44:K44"/>
    <mergeCell ref="B41:G41"/>
    <mergeCell ref="H41:I41"/>
    <mergeCell ref="J41:K41"/>
    <mergeCell ref="B42:G42"/>
    <mergeCell ref="H42:I42"/>
    <mergeCell ref="J42:K42"/>
    <mergeCell ref="B47:G47"/>
    <mergeCell ref="H47:I47"/>
    <mergeCell ref="J47:K47"/>
    <mergeCell ref="B48:G48"/>
    <mergeCell ref="H48:I48"/>
    <mergeCell ref="J48:K48"/>
    <mergeCell ref="B45:G45"/>
    <mergeCell ref="H45:I45"/>
    <mergeCell ref="J45:K45"/>
    <mergeCell ref="B46:G46"/>
    <mergeCell ref="H46:I46"/>
    <mergeCell ref="J46:K46"/>
    <mergeCell ref="B51:G51"/>
    <mergeCell ref="H51:I51"/>
    <mergeCell ref="J51:K51"/>
    <mergeCell ref="B52:G52"/>
    <mergeCell ref="H52:I52"/>
    <mergeCell ref="J52:K52"/>
    <mergeCell ref="B49:G49"/>
    <mergeCell ref="H49:I49"/>
    <mergeCell ref="J49:K49"/>
    <mergeCell ref="B50:G50"/>
    <mergeCell ref="H50:I50"/>
    <mergeCell ref="J50:K50"/>
    <mergeCell ref="B55:G55"/>
    <mergeCell ref="H55:I55"/>
    <mergeCell ref="J55:K55"/>
    <mergeCell ref="M55:N55"/>
    <mergeCell ref="B56:G56"/>
    <mergeCell ref="H56:I56"/>
    <mergeCell ref="J56:K56"/>
    <mergeCell ref="B53:G53"/>
    <mergeCell ref="H53:I53"/>
    <mergeCell ref="J53:K53"/>
    <mergeCell ref="B54:G54"/>
    <mergeCell ref="H54:I54"/>
    <mergeCell ref="J54:K54"/>
    <mergeCell ref="B59:G59"/>
    <mergeCell ref="H59:I59"/>
    <mergeCell ref="J59:K59"/>
    <mergeCell ref="B60:G60"/>
    <mergeCell ref="H60:I60"/>
    <mergeCell ref="J60:K60"/>
    <mergeCell ref="B57:G57"/>
    <mergeCell ref="H57:I57"/>
    <mergeCell ref="J57:K57"/>
    <mergeCell ref="B58:G58"/>
    <mergeCell ref="H58:I58"/>
    <mergeCell ref="J58:K58"/>
    <mergeCell ref="B63:G63"/>
    <mergeCell ref="H63:I63"/>
    <mergeCell ref="J63:K63"/>
    <mergeCell ref="B64:G64"/>
    <mergeCell ref="H64:I64"/>
    <mergeCell ref="J64:K64"/>
    <mergeCell ref="B61:G61"/>
    <mergeCell ref="H61:I61"/>
    <mergeCell ref="J61:K61"/>
    <mergeCell ref="B62:G62"/>
    <mergeCell ref="H62:I62"/>
    <mergeCell ref="J62:K62"/>
    <mergeCell ref="B67:G67"/>
    <mergeCell ref="H67:I67"/>
    <mergeCell ref="J67:K67"/>
    <mergeCell ref="B68:G68"/>
    <mergeCell ref="H68:I68"/>
    <mergeCell ref="J68:K68"/>
    <mergeCell ref="B65:G65"/>
    <mergeCell ref="H65:I65"/>
    <mergeCell ref="J65:K65"/>
    <mergeCell ref="B66:G66"/>
    <mergeCell ref="H66:I66"/>
    <mergeCell ref="J66:K66"/>
    <mergeCell ref="B71:G71"/>
    <mergeCell ref="H71:I71"/>
    <mergeCell ref="J71:K71"/>
    <mergeCell ref="B72:G72"/>
    <mergeCell ref="H72:I72"/>
    <mergeCell ref="J72:K72"/>
    <mergeCell ref="B69:G69"/>
    <mergeCell ref="H69:I69"/>
    <mergeCell ref="J69:K69"/>
    <mergeCell ref="B70:G70"/>
    <mergeCell ref="H70:I70"/>
    <mergeCell ref="J70:K70"/>
    <mergeCell ref="B75:G75"/>
    <mergeCell ref="H75:I75"/>
    <mergeCell ref="J75:K75"/>
    <mergeCell ref="B76:G76"/>
    <mergeCell ref="H76:I76"/>
    <mergeCell ref="J76:K76"/>
    <mergeCell ref="B73:G73"/>
    <mergeCell ref="H73:I73"/>
    <mergeCell ref="J73:K73"/>
    <mergeCell ref="B74:G74"/>
    <mergeCell ref="H74:I74"/>
    <mergeCell ref="J74:K74"/>
    <mergeCell ref="B79:G79"/>
    <mergeCell ref="H79:I79"/>
    <mergeCell ref="J79:K79"/>
    <mergeCell ref="B80:G80"/>
    <mergeCell ref="H80:I80"/>
    <mergeCell ref="J80:K80"/>
    <mergeCell ref="B77:G77"/>
    <mergeCell ref="H77:I77"/>
    <mergeCell ref="J77:K77"/>
    <mergeCell ref="B78:G78"/>
    <mergeCell ref="H78:I78"/>
    <mergeCell ref="J78:K78"/>
    <mergeCell ref="B83:G83"/>
    <mergeCell ref="H83:I83"/>
    <mergeCell ref="J83:K83"/>
    <mergeCell ref="B84:G84"/>
    <mergeCell ref="H84:I84"/>
    <mergeCell ref="J84:K84"/>
    <mergeCell ref="B81:G81"/>
    <mergeCell ref="H81:I81"/>
    <mergeCell ref="J81:K81"/>
    <mergeCell ref="B82:G82"/>
    <mergeCell ref="H82:I82"/>
    <mergeCell ref="J82:K82"/>
    <mergeCell ref="B87:G87"/>
    <mergeCell ref="H87:I87"/>
    <mergeCell ref="J87:K87"/>
    <mergeCell ref="B88:G88"/>
    <mergeCell ref="H88:I88"/>
    <mergeCell ref="J88:K88"/>
    <mergeCell ref="B85:G85"/>
    <mergeCell ref="H85:I85"/>
    <mergeCell ref="J85:K85"/>
    <mergeCell ref="B86:G86"/>
    <mergeCell ref="H86:I86"/>
    <mergeCell ref="J86:K86"/>
    <mergeCell ref="B91:G91"/>
    <mergeCell ref="H91:I91"/>
    <mergeCell ref="J91:K91"/>
    <mergeCell ref="B92:G92"/>
    <mergeCell ref="H92:I92"/>
    <mergeCell ref="J92:K92"/>
    <mergeCell ref="B89:G89"/>
    <mergeCell ref="H89:I89"/>
    <mergeCell ref="J89:K89"/>
    <mergeCell ref="B90:G90"/>
    <mergeCell ref="H90:I90"/>
    <mergeCell ref="J90:K90"/>
    <mergeCell ref="B95:G95"/>
    <mergeCell ref="H95:I95"/>
    <mergeCell ref="J95:K95"/>
    <mergeCell ref="B96:G96"/>
    <mergeCell ref="H96:I96"/>
    <mergeCell ref="J96:K96"/>
    <mergeCell ref="B93:G93"/>
    <mergeCell ref="H93:I93"/>
    <mergeCell ref="J93:K93"/>
    <mergeCell ref="B94:G94"/>
    <mergeCell ref="H94:I94"/>
    <mergeCell ref="J94:K94"/>
    <mergeCell ref="B100:G100"/>
    <mergeCell ref="H100:I100"/>
    <mergeCell ref="B101:G101"/>
    <mergeCell ref="H101:I101"/>
    <mergeCell ref="J101:K101"/>
    <mergeCell ref="B102:G102"/>
    <mergeCell ref="H102:I102"/>
    <mergeCell ref="J102:K102"/>
    <mergeCell ref="B97:G97"/>
    <mergeCell ref="H97:I97"/>
    <mergeCell ref="J97:K97"/>
    <mergeCell ref="B98:G98"/>
    <mergeCell ref="H98:I98"/>
    <mergeCell ref="B99:G99"/>
    <mergeCell ref="H99:I99"/>
    <mergeCell ref="J99:K99"/>
    <mergeCell ref="B105:G105"/>
    <mergeCell ref="H105:I105"/>
    <mergeCell ref="J105:K105"/>
    <mergeCell ref="B106:G106"/>
    <mergeCell ref="H106:I106"/>
    <mergeCell ref="J106:K106"/>
    <mergeCell ref="B103:G103"/>
    <mergeCell ref="H103:I103"/>
    <mergeCell ref="J103:K103"/>
    <mergeCell ref="B104:G104"/>
    <mergeCell ref="H104:I104"/>
    <mergeCell ref="J104:K104"/>
    <mergeCell ref="B109:G109"/>
    <mergeCell ref="H109:I109"/>
    <mergeCell ref="J109:K109"/>
    <mergeCell ref="B110:G110"/>
    <mergeCell ref="H110:I110"/>
    <mergeCell ref="J110:K110"/>
    <mergeCell ref="B107:G107"/>
    <mergeCell ref="H107:I107"/>
    <mergeCell ref="J107:K107"/>
    <mergeCell ref="B108:G108"/>
    <mergeCell ref="H108:I108"/>
    <mergeCell ref="J108:K108"/>
    <mergeCell ref="B113:G113"/>
    <mergeCell ref="H113:I113"/>
    <mergeCell ref="J113:K113"/>
    <mergeCell ref="B114:G114"/>
    <mergeCell ref="H114:I114"/>
    <mergeCell ref="J114:K114"/>
    <mergeCell ref="B111:G111"/>
    <mergeCell ref="H111:I111"/>
    <mergeCell ref="J111:K111"/>
    <mergeCell ref="B112:G112"/>
    <mergeCell ref="H112:I112"/>
    <mergeCell ref="J112:K112"/>
    <mergeCell ref="B117:G117"/>
    <mergeCell ref="H117:I117"/>
    <mergeCell ref="J117:K117"/>
    <mergeCell ref="B118:G118"/>
    <mergeCell ref="H118:I118"/>
    <mergeCell ref="J118:K118"/>
    <mergeCell ref="B115:G115"/>
    <mergeCell ref="H115:I115"/>
    <mergeCell ref="J115:K115"/>
    <mergeCell ref="B116:G116"/>
    <mergeCell ref="H116:I116"/>
    <mergeCell ref="J116:K116"/>
    <mergeCell ref="B121:G121"/>
    <mergeCell ref="H121:I121"/>
    <mergeCell ref="J121:K121"/>
    <mergeCell ref="B122:G122"/>
    <mergeCell ref="H122:I122"/>
    <mergeCell ref="J122:K122"/>
    <mergeCell ref="B119:G119"/>
    <mergeCell ref="H119:I119"/>
    <mergeCell ref="J119:K119"/>
    <mergeCell ref="B120:G120"/>
    <mergeCell ref="H120:I120"/>
    <mergeCell ref="J120:K120"/>
    <mergeCell ref="B125:G125"/>
    <mergeCell ref="H125:I125"/>
    <mergeCell ref="J125:K125"/>
    <mergeCell ref="B126:G126"/>
    <mergeCell ref="H126:I126"/>
    <mergeCell ref="J126:K126"/>
    <mergeCell ref="B123:G123"/>
    <mergeCell ref="H123:I123"/>
    <mergeCell ref="J123:K123"/>
    <mergeCell ref="B124:G124"/>
    <mergeCell ref="H124:I124"/>
    <mergeCell ref="J124:K124"/>
    <mergeCell ref="B129:G129"/>
    <mergeCell ref="H129:I129"/>
    <mergeCell ref="J129:K129"/>
    <mergeCell ref="B130:G130"/>
    <mergeCell ref="H130:I130"/>
    <mergeCell ref="J130:K130"/>
    <mergeCell ref="B127:G127"/>
    <mergeCell ref="H127:I127"/>
    <mergeCell ref="J127:K127"/>
    <mergeCell ref="B128:G128"/>
    <mergeCell ref="H128:I128"/>
    <mergeCell ref="J128:K128"/>
    <mergeCell ref="B133:G133"/>
    <mergeCell ref="H133:I133"/>
    <mergeCell ref="J133:K133"/>
    <mergeCell ref="B134:G134"/>
    <mergeCell ref="H134:I134"/>
    <mergeCell ref="J134:K134"/>
    <mergeCell ref="B131:G131"/>
    <mergeCell ref="H131:I131"/>
    <mergeCell ref="J131:K131"/>
    <mergeCell ref="B132:G132"/>
    <mergeCell ref="H132:I132"/>
    <mergeCell ref="J132:K132"/>
    <mergeCell ref="B137:G137"/>
    <mergeCell ref="H137:I137"/>
    <mergeCell ref="J137:K137"/>
    <mergeCell ref="B138:G138"/>
    <mergeCell ref="H138:I138"/>
    <mergeCell ref="J138:K138"/>
    <mergeCell ref="B135:G135"/>
    <mergeCell ref="H135:I135"/>
    <mergeCell ref="J135:K135"/>
    <mergeCell ref="B136:G136"/>
    <mergeCell ref="H136:I136"/>
    <mergeCell ref="J136:K136"/>
    <mergeCell ref="B141:G141"/>
    <mergeCell ref="H141:I141"/>
    <mergeCell ref="J141:K141"/>
    <mergeCell ref="B142:G142"/>
    <mergeCell ref="H142:I142"/>
    <mergeCell ref="J142:K142"/>
    <mergeCell ref="B139:G139"/>
    <mergeCell ref="H139:I139"/>
    <mergeCell ref="J139:K139"/>
    <mergeCell ref="B140:G140"/>
    <mergeCell ref="H140:I140"/>
    <mergeCell ref="J140:K140"/>
    <mergeCell ref="B145:G145"/>
    <mergeCell ref="H145:I145"/>
    <mergeCell ref="J145:K145"/>
    <mergeCell ref="B146:G146"/>
    <mergeCell ref="H146:I146"/>
    <mergeCell ref="J146:K146"/>
    <mergeCell ref="B143:G143"/>
    <mergeCell ref="H143:I143"/>
    <mergeCell ref="J143:K143"/>
    <mergeCell ref="B144:G144"/>
    <mergeCell ref="H144:I144"/>
    <mergeCell ref="J144:K144"/>
    <mergeCell ref="B149:G149"/>
    <mergeCell ref="H149:I149"/>
    <mergeCell ref="J149:K149"/>
    <mergeCell ref="B150:G150"/>
    <mergeCell ref="H150:I150"/>
    <mergeCell ref="J150:K150"/>
    <mergeCell ref="B147:G147"/>
    <mergeCell ref="H147:I147"/>
    <mergeCell ref="J147:K147"/>
    <mergeCell ref="B148:G148"/>
    <mergeCell ref="H148:I148"/>
    <mergeCell ref="J148:K148"/>
    <mergeCell ref="B153:G153"/>
    <mergeCell ref="H153:I153"/>
    <mergeCell ref="J153:K153"/>
    <mergeCell ref="B154:G154"/>
    <mergeCell ref="H154:I154"/>
    <mergeCell ref="J154:K154"/>
    <mergeCell ref="B151:G151"/>
    <mergeCell ref="H151:I151"/>
    <mergeCell ref="J151:K151"/>
    <mergeCell ref="B152:G152"/>
    <mergeCell ref="H152:I152"/>
    <mergeCell ref="J152:K152"/>
    <mergeCell ref="B157:G157"/>
    <mergeCell ref="H157:I157"/>
    <mergeCell ref="J157:K157"/>
    <mergeCell ref="B158:G158"/>
    <mergeCell ref="H158:I158"/>
    <mergeCell ref="J158:K158"/>
    <mergeCell ref="B155:G155"/>
    <mergeCell ref="H155:I155"/>
    <mergeCell ref="J155:K155"/>
    <mergeCell ref="B156:G156"/>
    <mergeCell ref="H156:I156"/>
    <mergeCell ref="J156:K156"/>
    <mergeCell ref="B161:G161"/>
    <mergeCell ref="H161:I161"/>
    <mergeCell ref="J161:K161"/>
    <mergeCell ref="B162:G162"/>
    <mergeCell ref="H162:I162"/>
    <mergeCell ref="J162:K162"/>
    <mergeCell ref="B159:G159"/>
    <mergeCell ref="H159:I159"/>
    <mergeCell ref="J159:K159"/>
    <mergeCell ref="B160:G160"/>
    <mergeCell ref="H160:I160"/>
    <mergeCell ref="J160:K160"/>
    <mergeCell ref="B165:G165"/>
    <mergeCell ref="H165:I165"/>
    <mergeCell ref="J165:K165"/>
    <mergeCell ref="B166:G166"/>
    <mergeCell ref="H166:I166"/>
    <mergeCell ref="J166:K166"/>
    <mergeCell ref="B163:G163"/>
    <mergeCell ref="H163:I163"/>
    <mergeCell ref="J163:K163"/>
    <mergeCell ref="B164:G164"/>
    <mergeCell ref="H164:I164"/>
    <mergeCell ref="J164:K164"/>
    <mergeCell ref="B169:G169"/>
    <mergeCell ref="H169:I169"/>
    <mergeCell ref="J169:K169"/>
    <mergeCell ref="B170:G170"/>
    <mergeCell ref="H170:I170"/>
    <mergeCell ref="J170:K170"/>
    <mergeCell ref="B167:G167"/>
    <mergeCell ref="H167:I167"/>
    <mergeCell ref="J167:K167"/>
    <mergeCell ref="B168:G168"/>
    <mergeCell ref="H168:I168"/>
    <mergeCell ref="J168:K168"/>
    <mergeCell ref="B173:G173"/>
    <mergeCell ref="H173:I173"/>
    <mergeCell ref="J173:K173"/>
    <mergeCell ref="B174:G174"/>
    <mergeCell ref="H174:I174"/>
    <mergeCell ref="J174:K174"/>
    <mergeCell ref="B171:G171"/>
    <mergeCell ref="H171:I171"/>
    <mergeCell ref="J171:K171"/>
    <mergeCell ref="B172:G172"/>
    <mergeCell ref="H172:I172"/>
    <mergeCell ref="J172:K172"/>
    <mergeCell ref="B177:G177"/>
    <mergeCell ref="H177:I177"/>
    <mergeCell ref="J177:K177"/>
    <mergeCell ref="B178:G178"/>
    <mergeCell ref="H178:I178"/>
    <mergeCell ref="J178:K178"/>
    <mergeCell ref="B175:G175"/>
    <mergeCell ref="H175:I175"/>
    <mergeCell ref="J175:K175"/>
    <mergeCell ref="B176:G176"/>
    <mergeCell ref="H176:I176"/>
    <mergeCell ref="J176:K176"/>
    <mergeCell ref="B181:G181"/>
    <mergeCell ref="H181:I181"/>
    <mergeCell ref="J181:K181"/>
    <mergeCell ref="B182:G182"/>
    <mergeCell ref="H182:I182"/>
    <mergeCell ref="J182:K182"/>
    <mergeCell ref="B179:G179"/>
    <mergeCell ref="H179:I179"/>
    <mergeCell ref="J179:K179"/>
    <mergeCell ref="B180:G180"/>
    <mergeCell ref="H180:I180"/>
    <mergeCell ref="J180:K180"/>
    <mergeCell ref="B185:G185"/>
    <mergeCell ref="H185:I185"/>
    <mergeCell ref="J185:K185"/>
    <mergeCell ref="B186:G186"/>
    <mergeCell ref="H186:I186"/>
    <mergeCell ref="J186:K186"/>
    <mergeCell ref="B183:G183"/>
    <mergeCell ref="H183:I183"/>
    <mergeCell ref="J183:K183"/>
    <mergeCell ref="B184:G184"/>
    <mergeCell ref="H184:I184"/>
    <mergeCell ref="J184:K184"/>
    <mergeCell ref="B189:G189"/>
    <mergeCell ref="H189:I189"/>
    <mergeCell ref="J189:K189"/>
    <mergeCell ref="B190:G190"/>
    <mergeCell ref="H190:I190"/>
    <mergeCell ref="J190:K190"/>
    <mergeCell ref="B187:G187"/>
    <mergeCell ref="H187:I187"/>
    <mergeCell ref="J187:K187"/>
    <mergeCell ref="B188:G188"/>
    <mergeCell ref="H188:I188"/>
    <mergeCell ref="J188:K188"/>
    <mergeCell ref="B193:G193"/>
    <mergeCell ref="H193:I193"/>
    <mergeCell ref="J193:K193"/>
    <mergeCell ref="B194:G194"/>
    <mergeCell ref="H194:I194"/>
    <mergeCell ref="J194:K194"/>
    <mergeCell ref="B191:G191"/>
    <mergeCell ref="H191:I191"/>
    <mergeCell ref="J191:K191"/>
    <mergeCell ref="B192:G192"/>
    <mergeCell ref="H192:I192"/>
    <mergeCell ref="J192:K192"/>
    <mergeCell ref="B197:G197"/>
    <mergeCell ref="H197:I197"/>
    <mergeCell ref="J197:K197"/>
    <mergeCell ref="B198:G198"/>
    <mergeCell ref="H198:I198"/>
    <mergeCell ref="J198:K198"/>
    <mergeCell ref="B195:G195"/>
    <mergeCell ref="H195:I195"/>
    <mergeCell ref="J195:K195"/>
    <mergeCell ref="B196:G196"/>
    <mergeCell ref="H196:I196"/>
    <mergeCell ref="J196:K196"/>
    <mergeCell ref="B201:G201"/>
    <mergeCell ref="H201:I201"/>
    <mergeCell ref="J201:K201"/>
    <mergeCell ref="B202:G202"/>
    <mergeCell ref="H202:I202"/>
    <mergeCell ref="J202:K202"/>
    <mergeCell ref="B199:G199"/>
    <mergeCell ref="H199:I199"/>
    <mergeCell ref="J199:K199"/>
    <mergeCell ref="B200:G200"/>
    <mergeCell ref="H200:I200"/>
    <mergeCell ref="J200:K200"/>
    <mergeCell ref="B205:G205"/>
    <mergeCell ref="H205:I205"/>
    <mergeCell ref="J205:K205"/>
    <mergeCell ref="B206:G206"/>
    <mergeCell ref="H206:I206"/>
    <mergeCell ref="J206:K206"/>
    <mergeCell ref="B203:G203"/>
    <mergeCell ref="H203:I203"/>
    <mergeCell ref="J203:K203"/>
    <mergeCell ref="B204:G204"/>
    <mergeCell ref="H204:I204"/>
    <mergeCell ref="J204:K204"/>
    <mergeCell ref="B209:G209"/>
    <mergeCell ref="H209:I209"/>
    <mergeCell ref="J209:K209"/>
    <mergeCell ref="B210:G210"/>
    <mergeCell ref="H210:I210"/>
    <mergeCell ref="J210:K210"/>
    <mergeCell ref="B207:G207"/>
    <mergeCell ref="H207:I207"/>
    <mergeCell ref="J207:K207"/>
    <mergeCell ref="B208:G208"/>
    <mergeCell ref="H208:I208"/>
    <mergeCell ref="J208:K208"/>
    <mergeCell ref="B213:G213"/>
    <mergeCell ref="H213:I213"/>
    <mergeCell ref="J213:K213"/>
    <mergeCell ref="B214:G214"/>
    <mergeCell ref="H214:I214"/>
    <mergeCell ref="J214:K214"/>
    <mergeCell ref="B211:G211"/>
    <mergeCell ref="H211:I211"/>
    <mergeCell ref="J211:K211"/>
    <mergeCell ref="B212:G212"/>
    <mergeCell ref="H212:I212"/>
    <mergeCell ref="J212:K212"/>
    <mergeCell ref="B217:G217"/>
    <mergeCell ref="H217:I217"/>
    <mergeCell ref="J217:K217"/>
    <mergeCell ref="B218:G218"/>
    <mergeCell ref="H218:I218"/>
    <mergeCell ref="J218:K218"/>
    <mergeCell ref="B215:G215"/>
    <mergeCell ref="H215:I215"/>
    <mergeCell ref="J215:K215"/>
    <mergeCell ref="B216:G216"/>
    <mergeCell ref="H216:I216"/>
    <mergeCell ref="J216:K216"/>
    <mergeCell ref="B221:G221"/>
    <mergeCell ref="H221:I221"/>
    <mergeCell ref="J221:K221"/>
    <mergeCell ref="B222:G222"/>
    <mergeCell ref="H222:I222"/>
    <mergeCell ref="J222:K222"/>
    <mergeCell ref="B219:G219"/>
    <mergeCell ref="H219:I219"/>
    <mergeCell ref="J219:K219"/>
    <mergeCell ref="B220:G220"/>
    <mergeCell ref="H220:I220"/>
    <mergeCell ref="J220:K220"/>
    <mergeCell ref="B225:G225"/>
    <mergeCell ref="H225:I225"/>
    <mergeCell ref="J225:K225"/>
    <mergeCell ref="B226:G226"/>
    <mergeCell ref="H226:I226"/>
    <mergeCell ref="J226:K226"/>
    <mergeCell ref="B223:G223"/>
    <mergeCell ref="H223:I223"/>
    <mergeCell ref="J223:K223"/>
    <mergeCell ref="B224:G224"/>
    <mergeCell ref="H224:I224"/>
    <mergeCell ref="J224:K224"/>
    <mergeCell ref="B229:G229"/>
    <mergeCell ref="H229:I229"/>
    <mergeCell ref="J229:K229"/>
    <mergeCell ref="B230:G230"/>
    <mergeCell ref="H230:I230"/>
    <mergeCell ref="J230:K230"/>
    <mergeCell ref="B227:G227"/>
    <mergeCell ref="H227:I227"/>
    <mergeCell ref="J227:K227"/>
    <mergeCell ref="B228:G228"/>
    <mergeCell ref="H228:I228"/>
    <mergeCell ref="J228:K228"/>
    <mergeCell ref="B233:G233"/>
    <mergeCell ref="H233:I233"/>
    <mergeCell ref="J233:K233"/>
    <mergeCell ref="B234:G234"/>
    <mergeCell ref="H234:I234"/>
    <mergeCell ref="J234:K234"/>
    <mergeCell ref="B231:G231"/>
    <mergeCell ref="H231:I231"/>
    <mergeCell ref="J231:K231"/>
    <mergeCell ref="B232:G232"/>
    <mergeCell ref="H232:I232"/>
    <mergeCell ref="J232:K232"/>
    <mergeCell ref="B237:G237"/>
    <mergeCell ref="H237:I237"/>
    <mergeCell ref="J237:K237"/>
    <mergeCell ref="B238:G238"/>
    <mergeCell ref="H238:I238"/>
    <mergeCell ref="J238:K238"/>
    <mergeCell ref="B235:G235"/>
    <mergeCell ref="H235:I235"/>
    <mergeCell ref="J235:K235"/>
    <mergeCell ref="B236:G236"/>
    <mergeCell ref="H236:I236"/>
    <mergeCell ref="J236:K236"/>
    <mergeCell ref="B241:G241"/>
    <mergeCell ref="H241:I241"/>
    <mergeCell ref="J241:K241"/>
    <mergeCell ref="B242:G242"/>
    <mergeCell ref="H242:I242"/>
    <mergeCell ref="J242:K242"/>
    <mergeCell ref="B239:G239"/>
    <mergeCell ref="H239:I239"/>
    <mergeCell ref="J239:K239"/>
    <mergeCell ref="B240:G240"/>
    <mergeCell ref="H240:I240"/>
    <mergeCell ref="J240:K240"/>
    <mergeCell ref="B245:G245"/>
    <mergeCell ref="H245:I245"/>
    <mergeCell ref="J245:K245"/>
    <mergeCell ref="B246:G246"/>
    <mergeCell ref="H246:I246"/>
    <mergeCell ref="J246:K246"/>
    <mergeCell ref="B243:G243"/>
    <mergeCell ref="H243:I243"/>
    <mergeCell ref="J243:K243"/>
    <mergeCell ref="B244:G244"/>
    <mergeCell ref="H244:I244"/>
    <mergeCell ref="J244:K244"/>
    <mergeCell ref="B249:G249"/>
    <mergeCell ref="H249:I249"/>
    <mergeCell ref="J249:K249"/>
    <mergeCell ref="B250:G250"/>
    <mergeCell ref="H250:I250"/>
    <mergeCell ref="J250:K250"/>
    <mergeCell ref="B247:G247"/>
    <mergeCell ref="H247:I247"/>
    <mergeCell ref="J247:K247"/>
    <mergeCell ref="B248:G248"/>
    <mergeCell ref="H248:I248"/>
    <mergeCell ref="J248:K248"/>
    <mergeCell ref="B253:G253"/>
    <mergeCell ref="H253:I253"/>
    <mergeCell ref="J253:K253"/>
    <mergeCell ref="B254:G254"/>
    <mergeCell ref="H254:I254"/>
    <mergeCell ref="J254:K254"/>
    <mergeCell ref="B251:G251"/>
    <mergeCell ref="H251:I251"/>
    <mergeCell ref="J251:K251"/>
    <mergeCell ref="B252:G252"/>
    <mergeCell ref="H252:I252"/>
    <mergeCell ref="J252:K252"/>
    <mergeCell ref="B259:G259"/>
    <mergeCell ref="H259:I259"/>
    <mergeCell ref="J259:K259"/>
    <mergeCell ref="B261:G261"/>
    <mergeCell ref="H261:I261"/>
    <mergeCell ref="J261:K261"/>
    <mergeCell ref="B257:G257"/>
    <mergeCell ref="H257:I257"/>
    <mergeCell ref="J257:K257"/>
    <mergeCell ref="B258:G258"/>
    <mergeCell ref="H258:I258"/>
    <mergeCell ref="J258:K258"/>
    <mergeCell ref="B264:G264"/>
    <mergeCell ref="H264:I264"/>
    <mergeCell ref="J264:K264"/>
    <mergeCell ref="B265:G265"/>
    <mergeCell ref="H265:I265"/>
    <mergeCell ref="B266:G266"/>
    <mergeCell ref="H266:I266"/>
    <mergeCell ref="J266:K266"/>
    <mergeCell ref="B262:G262"/>
    <mergeCell ref="H262:I262"/>
    <mergeCell ref="J262:K262"/>
    <mergeCell ref="B263:G263"/>
    <mergeCell ref="H263:I263"/>
    <mergeCell ref="J263:K263"/>
    <mergeCell ref="B270:G270"/>
    <mergeCell ref="H270:I270"/>
    <mergeCell ref="J270:K270"/>
    <mergeCell ref="B267:G267"/>
    <mergeCell ref="H267:I267"/>
    <mergeCell ref="J267:K267"/>
    <mergeCell ref="B268:G268"/>
    <mergeCell ref="H268:I268"/>
    <mergeCell ref="B269:G269"/>
    <mergeCell ref="H269:I269"/>
    <mergeCell ref="J269:K269"/>
  </mergeCells>
  <pageMargins left="0.7" right="0.7" top="0.75" bottom="0.75" header="0.3" footer="0.3"/>
  <customProperties>
    <customPr name="EpmWorksheetKeyString_GUID" r:id="rId1"/>
  </customProperties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M73"/>
  <sheetViews>
    <sheetView topLeftCell="A58" workbookViewId="0">
      <selection activeCell="F73" sqref="F73"/>
    </sheetView>
  </sheetViews>
  <sheetFormatPr baseColWidth="10" defaultColWidth="11.453125" defaultRowHeight="14.5"/>
  <cols>
    <col min="1" max="1" width="1.1796875" customWidth="1"/>
    <col min="2" max="2" width="31.453125" customWidth="1"/>
    <col min="3" max="3" width="22" customWidth="1"/>
    <col min="4" max="5" width="11.7265625" customWidth="1"/>
    <col min="6" max="6" width="14.1796875" customWidth="1"/>
    <col min="7" max="7" width="11.7265625" customWidth="1"/>
    <col min="8" max="8" width="13" customWidth="1"/>
    <col min="10" max="10" width="10.453125" customWidth="1"/>
    <col min="257" max="257" width="1.1796875" customWidth="1"/>
    <col min="258" max="258" width="36.7265625" customWidth="1"/>
    <col min="259" max="259" width="23.7265625" customWidth="1"/>
    <col min="260" max="260" width="14.1796875" customWidth="1"/>
    <col min="261" max="261" width="12.1796875" customWidth="1"/>
    <col min="262" max="262" width="16" customWidth="1"/>
    <col min="513" max="513" width="1.1796875" customWidth="1"/>
    <col min="514" max="514" width="36.7265625" customWidth="1"/>
    <col min="515" max="515" width="23.7265625" customWidth="1"/>
    <col min="516" max="516" width="14.1796875" customWidth="1"/>
    <col min="517" max="517" width="12.1796875" customWidth="1"/>
    <col min="518" max="518" width="16" customWidth="1"/>
    <col min="769" max="769" width="1.1796875" customWidth="1"/>
    <col min="770" max="770" width="36.7265625" customWidth="1"/>
    <col min="771" max="771" width="23.7265625" customWidth="1"/>
    <col min="772" max="772" width="14.1796875" customWidth="1"/>
    <col min="773" max="773" width="12.1796875" customWidth="1"/>
    <col min="774" max="774" width="16" customWidth="1"/>
    <col min="1025" max="1025" width="1.1796875" customWidth="1"/>
    <col min="1026" max="1026" width="36.7265625" customWidth="1"/>
    <col min="1027" max="1027" width="23.7265625" customWidth="1"/>
    <col min="1028" max="1028" width="14.1796875" customWidth="1"/>
    <col min="1029" max="1029" width="12.1796875" customWidth="1"/>
    <col min="1030" max="1030" width="16" customWidth="1"/>
    <col min="1281" max="1281" width="1.1796875" customWidth="1"/>
    <col min="1282" max="1282" width="36.7265625" customWidth="1"/>
    <col min="1283" max="1283" width="23.7265625" customWidth="1"/>
    <col min="1284" max="1284" width="14.1796875" customWidth="1"/>
    <col min="1285" max="1285" width="12.1796875" customWidth="1"/>
    <col min="1286" max="1286" width="16" customWidth="1"/>
    <col min="1537" max="1537" width="1.1796875" customWidth="1"/>
    <col min="1538" max="1538" width="36.7265625" customWidth="1"/>
    <col min="1539" max="1539" width="23.7265625" customWidth="1"/>
    <col min="1540" max="1540" width="14.1796875" customWidth="1"/>
    <col min="1541" max="1541" width="12.1796875" customWidth="1"/>
    <col min="1542" max="1542" width="16" customWidth="1"/>
    <col min="1793" max="1793" width="1.1796875" customWidth="1"/>
    <col min="1794" max="1794" width="36.7265625" customWidth="1"/>
    <col min="1795" max="1795" width="23.7265625" customWidth="1"/>
    <col min="1796" max="1796" width="14.1796875" customWidth="1"/>
    <col min="1797" max="1797" width="12.1796875" customWidth="1"/>
    <col min="1798" max="1798" width="16" customWidth="1"/>
    <col min="2049" max="2049" width="1.1796875" customWidth="1"/>
    <col min="2050" max="2050" width="36.7265625" customWidth="1"/>
    <col min="2051" max="2051" width="23.7265625" customWidth="1"/>
    <col min="2052" max="2052" width="14.1796875" customWidth="1"/>
    <col min="2053" max="2053" width="12.1796875" customWidth="1"/>
    <col min="2054" max="2054" width="16" customWidth="1"/>
    <col min="2305" max="2305" width="1.1796875" customWidth="1"/>
    <col min="2306" max="2306" width="36.7265625" customWidth="1"/>
    <col min="2307" max="2307" width="23.7265625" customWidth="1"/>
    <col min="2308" max="2308" width="14.1796875" customWidth="1"/>
    <col min="2309" max="2309" width="12.1796875" customWidth="1"/>
    <col min="2310" max="2310" width="16" customWidth="1"/>
    <col min="2561" max="2561" width="1.1796875" customWidth="1"/>
    <col min="2562" max="2562" width="36.7265625" customWidth="1"/>
    <col min="2563" max="2563" width="23.7265625" customWidth="1"/>
    <col min="2564" max="2564" width="14.1796875" customWidth="1"/>
    <col min="2565" max="2565" width="12.1796875" customWidth="1"/>
    <col min="2566" max="2566" width="16" customWidth="1"/>
    <col min="2817" max="2817" width="1.1796875" customWidth="1"/>
    <col min="2818" max="2818" width="36.7265625" customWidth="1"/>
    <col min="2819" max="2819" width="23.7265625" customWidth="1"/>
    <col min="2820" max="2820" width="14.1796875" customWidth="1"/>
    <col min="2821" max="2821" width="12.1796875" customWidth="1"/>
    <col min="2822" max="2822" width="16" customWidth="1"/>
    <col min="3073" max="3073" width="1.1796875" customWidth="1"/>
    <col min="3074" max="3074" width="36.7265625" customWidth="1"/>
    <col min="3075" max="3075" width="23.7265625" customWidth="1"/>
    <col min="3076" max="3076" width="14.1796875" customWidth="1"/>
    <col min="3077" max="3077" width="12.1796875" customWidth="1"/>
    <col min="3078" max="3078" width="16" customWidth="1"/>
    <col min="3329" max="3329" width="1.1796875" customWidth="1"/>
    <col min="3330" max="3330" width="36.7265625" customWidth="1"/>
    <col min="3331" max="3331" width="23.7265625" customWidth="1"/>
    <col min="3332" max="3332" width="14.1796875" customWidth="1"/>
    <col min="3333" max="3333" width="12.1796875" customWidth="1"/>
    <col min="3334" max="3334" width="16" customWidth="1"/>
    <col min="3585" max="3585" width="1.1796875" customWidth="1"/>
    <col min="3586" max="3586" width="36.7265625" customWidth="1"/>
    <col min="3587" max="3587" width="23.7265625" customWidth="1"/>
    <col min="3588" max="3588" width="14.1796875" customWidth="1"/>
    <col min="3589" max="3589" width="12.1796875" customWidth="1"/>
    <col min="3590" max="3590" width="16" customWidth="1"/>
    <col min="3841" max="3841" width="1.1796875" customWidth="1"/>
    <col min="3842" max="3842" width="36.7265625" customWidth="1"/>
    <col min="3843" max="3843" width="23.7265625" customWidth="1"/>
    <col min="3844" max="3844" width="14.1796875" customWidth="1"/>
    <col min="3845" max="3845" width="12.1796875" customWidth="1"/>
    <col min="3846" max="3846" width="16" customWidth="1"/>
    <col min="4097" max="4097" width="1.1796875" customWidth="1"/>
    <col min="4098" max="4098" width="36.7265625" customWidth="1"/>
    <col min="4099" max="4099" width="23.7265625" customWidth="1"/>
    <col min="4100" max="4100" width="14.1796875" customWidth="1"/>
    <col min="4101" max="4101" width="12.1796875" customWidth="1"/>
    <col min="4102" max="4102" width="16" customWidth="1"/>
    <col min="4353" max="4353" width="1.1796875" customWidth="1"/>
    <col min="4354" max="4354" width="36.7265625" customWidth="1"/>
    <col min="4355" max="4355" width="23.7265625" customWidth="1"/>
    <col min="4356" max="4356" width="14.1796875" customWidth="1"/>
    <col min="4357" max="4357" width="12.1796875" customWidth="1"/>
    <col min="4358" max="4358" width="16" customWidth="1"/>
    <col min="4609" max="4609" width="1.1796875" customWidth="1"/>
    <col min="4610" max="4610" width="36.7265625" customWidth="1"/>
    <col min="4611" max="4611" width="23.7265625" customWidth="1"/>
    <col min="4612" max="4612" width="14.1796875" customWidth="1"/>
    <col min="4613" max="4613" width="12.1796875" customWidth="1"/>
    <col min="4614" max="4614" width="16" customWidth="1"/>
    <col min="4865" max="4865" width="1.1796875" customWidth="1"/>
    <col min="4866" max="4866" width="36.7265625" customWidth="1"/>
    <col min="4867" max="4867" width="23.7265625" customWidth="1"/>
    <col min="4868" max="4868" width="14.1796875" customWidth="1"/>
    <col min="4869" max="4869" width="12.1796875" customWidth="1"/>
    <col min="4870" max="4870" width="16" customWidth="1"/>
    <col min="5121" max="5121" width="1.1796875" customWidth="1"/>
    <col min="5122" max="5122" width="36.7265625" customWidth="1"/>
    <col min="5123" max="5123" width="23.7265625" customWidth="1"/>
    <col min="5124" max="5124" width="14.1796875" customWidth="1"/>
    <col min="5125" max="5125" width="12.1796875" customWidth="1"/>
    <col min="5126" max="5126" width="16" customWidth="1"/>
    <col min="5377" max="5377" width="1.1796875" customWidth="1"/>
    <col min="5378" max="5378" width="36.7265625" customWidth="1"/>
    <col min="5379" max="5379" width="23.7265625" customWidth="1"/>
    <col min="5380" max="5380" width="14.1796875" customWidth="1"/>
    <col min="5381" max="5381" width="12.1796875" customWidth="1"/>
    <col min="5382" max="5382" width="16" customWidth="1"/>
    <col min="5633" max="5633" width="1.1796875" customWidth="1"/>
    <col min="5634" max="5634" width="36.7265625" customWidth="1"/>
    <col min="5635" max="5635" width="23.7265625" customWidth="1"/>
    <col min="5636" max="5636" width="14.1796875" customWidth="1"/>
    <col min="5637" max="5637" width="12.1796875" customWidth="1"/>
    <col min="5638" max="5638" width="16" customWidth="1"/>
    <col min="5889" max="5889" width="1.1796875" customWidth="1"/>
    <col min="5890" max="5890" width="36.7265625" customWidth="1"/>
    <col min="5891" max="5891" width="23.7265625" customWidth="1"/>
    <col min="5892" max="5892" width="14.1796875" customWidth="1"/>
    <col min="5893" max="5893" width="12.1796875" customWidth="1"/>
    <col min="5894" max="5894" width="16" customWidth="1"/>
    <col min="6145" max="6145" width="1.1796875" customWidth="1"/>
    <col min="6146" max="6146" width="36.7265625" customWidth="1"/>
    <col min="6147" max="6147" width="23.7265625" customWidth="1"/>
    <col min="6148" max="6148" width="14.1796875" customWidth="1"/>
    <col min="6149" max="6149" width="12.1796875" customWidth="1"/>
    <col min="6150" max="6150" width="16" customWidth="1"/>
    <col min="6401" max="6401" width="1.1796875" customWidth="1"/>
    <col min="6402" max="6402" width="36.7265625" customWidth="1"/>
    <col min="6403" max="6403" width="23.7265625" customWidth="1"/>
    <col min="6404" max="6404" width="14.1796875" customWidth="1"/>
    <col min="6405" max="6405" width="12.1796875" customWidth="1"/>
    <col min="6406" max="6406" width="16" customWidth="1"/>
    <col min="6657" max="6657" width="1.1796875" customWidth="1"/>
    <col min="6658" max="6658" width="36.7265625" customWidth="1"/>
    <col min="6659" max="6659" width="23.7265625" customWidth="1"/>
    <col min="6660" max="6660" width="14.1796875" customWidth="1"/>
    <col min="6661" max="6661" width="12.1796875" customWidth="1"/>
    <col min="6662" max="6662" width="16" customWidth="1"/>
    <col min="6913" max="6913" width="1.1796875" customWidth="1"/>
    <col min="6914" max="6914" width="36.7265625" customWidth="1"/>
    <col min="6915" max="6915" width="23.7265625" customWidth="1"/>
    <col min="6916" max="6916" width="14.1796875" customWidth="1"/>
    <col min="6917" max="6917" width="12.1796875" customWidth="1"/>
    <col min="6918" max="6918" width="16" customWidth="1"/>
    <col min="7169" max="7169" width="1.1796875" customWidth="1"/>
    <col min="7170" max="7170" width="36.7265625" customWidth="1"/>
    <col min="7171" max="7171" width="23.7265625" customWidth="1"/>
    <col min="7172" max="7172" width="14.1796875" customWidth="1"/>
    <col min="7173" max="7173" width="12.1796875" customWidth="1"/>
    <col min="7174" max="7174" width="16" customWidth="1"/>
    <col min="7425" max="7425" width="1.1796875" customWidth="1"/>
    <col min="7426" max="7426" width="36.7265625" customWidth="1"/>
    <col min="7427" max="7427" width="23.7265625" customWidth="1"/>
    <col min="7428" max="7428" width="14.1796875" customWidth="1"/>
    <col min="7429" max="7429" width="12.1796875" customWidth="1"/>
    <col min="7430" max="7430" width="16" customWidth="1"/>
    <col min="7681" max="7681" width="1.1796875" customWidth="1"/>
    <col min="7682" max="7682" width="36.7265625" customWidth="1"/>
    <col min="7683" max="7683" width="23.7265625" customWidth="1"/>
    <col min="7684" max="7684" width="14.1796875" customWidth="1"/>
    <col min="7685" max="7685" width="12.1796875" customWidth="1"/>
    <col min="7686" max="7686" width="16" customWidth="1"/>
    <col min="7937" max="7937" width="1.1796875" customWidth="1"/>
    <col min="7938" max="7938" width="36.7265625" customWidth="1"/>
    <col min="7939" max="7939" width="23.7265625" customWidth="1"/>
    <col min="7940" max="7940" width="14.1796875" customWidth="1"/>
    <col min="7941" max="7941" width="12.1796875" customWidth="1"/>
    <col min="7942" max="7942" width="16" customWidth="1"/>
    <col min="8193" max="8193" width="1.1796875" customWidth="1"/>
    <col min="8194" max="8194" width="36.7265625" customWidth="1"/>
    <col min="8195" max="8195" width="23.7265625" customWidth="1"/>
    <col min="8196" max="8196" width="14.1796875" customWidth="1"/>
    <col min="8197" max="8197" width="12.1796875" customWidth="1"/>
    <col min="8198" max="8198" width="16" customWidth="1"/>
    <col min="8449" max="8449" width="1.1796875" customWidth="1"/>
    <col min="8450" max="8450" width="36.7265625" customWidth="1"/>
    <col min="8451" max="8451" width="23.7265625" customWidth="1"/>
    <col min="8452" max="8452" width="14.1796875" customWidth="1"/>
    <col min="8453" max="8453" width="12.1796875" customWidth="1"/>
    <col min="8454" max="8454" width="16" customWidth="1"/>
    <col min="8705" max="8705" width="1.1796875" customWidth="1"/>
    <col min="8706" max="8706" width="36.7265625" customWidth="1"/>
    <col min="8707" max="8707" width="23.7265625" customWidth="1"/>
    <col min="8708" max="8708" width="14.1796875" customWidth="1"/>
    <col min="8709" max="8709" width="12.1796875" customWidth="1"/>
    <col min="8710" max="8710" width="16" customWidth="1"/>
    <col min="8961" max="8961" width="1.1796875" customWidth="1"/>
    <col min="8962" max="8962" width="36.7265625" customWidth="1"/>
    <col min="8963" max="8963" width="23.7265625" customWidth="1"/>
    <col min="8964" max="8964" width="14.1796875" customWidth="1"/>
    <col min="8965" max="8965" width="12.1796875" customWidth="1"/>
    <col min="8966" max="8966" width="16" customWidth="1"/>
    <col min="9217" max="9217" width="1.1796875" customWidth="1"/>
    <col min="9218" max="9218" width="36.7265625" customWidth="1"/>
    <col min="9219" max="9219" width="23.7265625" customWidth="1"/>
    <col min="9220" max="9220" width="14.1796875" customWidth="1"/>
    <col min="9221" max="9221" width="12.1796875" customWidth="1"/>
    <col min="9222" max="9222" width="16" customWidth="1"/>
    <col min="9473" max="9473" width="1.1796875" customWidth="1"/>
    <col min="9474" max="9474" width="36.7265625" customWidth="1"/>
    <col min="9475" max="9475" width="23.7265625" customWidth="1"/>
    <col min="9476" max="9476" width="14.1796875" customWidth="1"/>
    <col min="9477" max="9477" width="12.1796875" customWidth="1"/>
    <col min="9478" max="9478" width="16" customWidth="1"/>
    <col min="9729" max="9729" width="1.1796875" customWidth="1"/>
    <col min="9730" max="9730" width="36.7265625" customWidth="1"/>
    <col min="9731" max="9731" width="23.7265625" customWidth="1"/>
    <col min="9732" max="9732" width="14.1796875" customWidth="1"/>
    <col min="9733" max="9733" width="12.1796875" customWidth="1"/>
    <col min="9734" max="9734" width="16" customWidth="1"/>
    <col min="9985" max="9985" width="1.1796875" customWidth="1"/>
    <col min="9986" max="9986" width="36.7265625" customWidth="1"/>
    <col min="9987" max="9987" width="23.7265625" customWidth="1"/>
    <col min="9988" max="9988" width="14.1796875" customWidth="1"/>
    <col min="9989" max="9989" width="12.1796875" customWidth="1"/>
    <col min="9990" max="9990" width="16" customWidth="1"/>
    <col min="10241" max="10241" width="1.1796875" customWidth="1"/>
    <col min="10242" max="10242" width="36.7265625" customWidth="1"/>
    <col min="10243" max="10243" width="23.7265625" customWidth="1"/>
    <col min="10244" max="10244" width="14.1796875" customWidth="1"/>
    <col min="10245" max="10245" width="12.1796875" customWidth="1"/>
    <col min="10246" max="10246" width="16" customWidth="1"/>
    <col min="10497" max="10497" width="1.1796875" customWidth="1"/>
    <col min="10498" max="10498" width="36.7265625" customWidth="1"/>
    <col min="10499" max="10499" width="23.7265625" customWidth="1"/>
    <col min="10500" max="10500" width="14.1796875" customWidth="1"/>
    <col min="10501" max="10501" width="12.1796875" customWidth="1"/>
    <col min="10502" max="10502" width="16" customWidth="1"/>
    <col min="10753" max="10753" width="1.1796875" customWidth="1"/>
    <col min="10754" max="10754" width="36.7265625" customWidth="1"/>
    <col min="10755" max="10755" width="23.7265625" customWidth="1"/>
    <col min="10756" max="10756" width="14.1796875" customWidth="1"/>
    <col min="10757" max="10757" width="12.1796875" customWidth="1"/>
    <col min="10758" max="10758" width="16" customWidth="1"/>
    <col min="11009" max="11009" width="1.1796875" customWidth="1"/>
    <col min="11010" max="11010" width="36.7265625" customWidth="1"/>
    <col min="11011" max="11011" width="23.7265625" customWidth="1"/>
    <col min="11012" max="11012" width="14.1796875" customWidth="1"/>
    <col min="11013" max="11013" width="12.1796875" customWidth="1"/>
    <col min="11014" max="11014" width="16" customWidth="1"/>
    <col min="11265" max="11265" width="1.1796875" customWidth="1"/>
    <col min="11266" max="11266" width="36.7265625" customWidth="1"/>
    <col min="11267" max="11267" width="23.7265625" customWidth="1"/>
    <col min="11268" max="11268" width="14.1796875" customWidth="1"/>
    <col min="11269" max="11269" width="12.1796875" customWidth="1"/>
    <col min="11270" max="11270" width="16" customWidth="1"/>
    <col min="11521" max="11521" width="1.1796875" customWidth="1"/>
    <col min="11522" max="11522" width="36.7265625" customWidth="1"/>
    <col min="11523" max="11523" width="23.7265625" customWidth="1"/>
    <col min="11524" max="11524" width="14.1796875" customWidth="1"/>
    <col min="11525" max="11525" width="12.1796875" customWidth="1"/>
    <col min="11526" max="11526" width="16" customWidth="1"/>
    <col min="11777" max="11777" width="1.1796875" customWidth="1"/>
    <col min="11778" max="11778" width="36.7265625" customWidth="1"/>
    <col min="11779" max="11779" width="23.7265625" customWidth="1"/>
    <col min="11780" max="11780" width="14.1796875" customWidth="1"/>
    <col min="11781" max="11781" width="12.1796875" customWidth="1"/>
    <col min="11782" max="11782" width="16" customWidth="1"/>
    <col min="12033" max="12033" width="1.1796875" customWidth="1"/>
    <col min="12034" max="12034" width="36.7265625" customWidth="1"/>
    <col min="12035" max="12035" width="23.7265625" customWidth="1"/>
    <col min="12036" max="12036" width="14.1796875" customWidth="1"/>
    <col min="12037" max="12037" width="12.1796875" customWidth="1"/>
    <col min="12038" max="12038" width="16" customWidth="1"/>
    <col min="12289" max="12289" width="1.1796875" customWidth="1"/>
    <col min="12290" max="12290" width="36.7265625" customWidth="1"/>
    <col min="12291" max="12291" width="23.7265625" customWidth="1"/>
    <col min="12292" max="12292" width="14.1796875" customWidth="1"/>
    <col min="12293" max="12293" width="12.1796875" customWidth="1"/>
    <col min="12294" max="12294" width="16" customWidth="1"/>
    <col min="12545" max="12545" width="1.1796875" customWidth="1"/>
    <col min="12546" max="12546" width="36.7265625" customWidth="1"/>
    <col min="12547" max="12547" width="23.7265625" customWidth="1"/>
    <col min="12548" max="12548" width="14.1796875" customWidth="1"/>
    <col min="12549" max="12549" width="12.1796875" customWidth="1"/>
    <col min="12550" max="12550" width="16" customWidth="1"/>
    <col min="12801" max="12801" width="1.1796875" customWidth="1"/>
    <col min="12802" max="12802" width="36.7265625" customWidth="1"/>
    <col min="12803" max="12803" width="23.7265625" customWidth="1"/>
    <col min="12804" max="12804" width="14.1796875" customWidth="1"/>
    <col min="12805" max="12805" width="12.1796875" customWidth="1"/>
    <col min="12806" max="12806" width="16" customWidth="1"/>
    <col min="13057" max="13057" width="1.1796875" customWidth="1"/>
    <col min="13058" max="13058" width="36.7265625" customWidth="1"/>
    <col min="13059" max="13059" width="23.7265625" customWidth="1"/>
    <col min="13060" max="13060" width="14.1796875" customWidth="1"/>
    <col min="13061" max="13061" width="12.1796875" customWidth="1"/>
    <col min="13062" max="13062" width="16" customWidth="1"/>
    <col min="13313" max="13313" width="1.1796875" customWidth="1"/>
    <col min="13314" max="13314" width="36.7265625" customWidth="1"/>
    <col min="13315" max="13315" width="23.7265625" customWidth="1"/>
    <col min="13316" max="13316" width="14.1796875" customWidth="1"/>
    <col min="13317" max="13317" width="12.1796875" customWidth="1"/>
    <col min="13318" max="13318" width="16" customWidth="1"/>
    <col min="13569" max="13569" width="1.1796875" customWidth="1"/>
    <col min="13570" max="13570" width="36.7265625" customWidth="1"/>
    <col min="13571" max="13571" width="23.7265625" customWidth="1"/>
    <col min="13572" max="13572" width="14.1796875" customWidth="1"/>
    <col min="13573" max="13573" width="12.1796875" customWidth="1"/>
    <col min="13574" max="13574" width="16" customWidth="1"/>
    <col min="13825" max="13825" width="1.1796875" customWidth="1"/>
    <col min="13826" max="13826" width="36.7265625" customWidth="1"/>
    <col min="13827" max="13827" width="23.7265625" customWidth="1"/>
    <col min="13828" max="13828" width="14.1796875" customWidth="1"/>
    <col min="13829" max="13829" width="12.1796875" customWidth="1"/>
    <col min="13830" max="13830" width="16" customWidth="1"/>
    <col min="14081" max="14081" width="1.1796875" customWidth="1"/>
    <col min="14082" max="14082" width="36.7265625" customWidth="1"/>
    <col min="14083" max="14083" width="23.7265625" customWidth="1"/>
    <col min="14084" max="14084" width="14.1796875" customWidth="1"/>
    <col min="14085" max="14085" width="12.1796875" customWidth="1"/>
    <col min="14086" max="14086" width="16" customWidth="1"/>
    <col min="14337" max="14337" width="1.1796875" customWidth="1"/>
    <col min="14338" max="14338" width="36.7265625" customWidth="1"/>
    <col min="14339" max="14339" width="23.7265625" customWidth="1"/>
    <col min="14340" max="14340" width="14.1796875" customWidth="1"/>
    <col min="14341" max="14341" width="12.1796875" customWidth="1"/>
    <col min="14342" max="14342" width="16" customWidth="1"/>
    <col min="14593" max="14593" width="1.1796875" customWidth="1"/>
    <col min="14594" max="14594" width="36.7265625" customWidth="1"/>
    <col min="14595" max="14595" width="23.7265625" customWidth="1"/>
    <col min="14596" max="14596" width="14.1796875" customWidth="1"/>
    <col min="14597" max="14597" width="12.1796875" customWidth="1"/>
    <col min="14598" max="14598" width="16" customWidth="1"/>
    <col min="14849" max="14849" width="1.1796875" customWidth="1"/>
    <col min="14850" max="14850" width="36.7265625" customWidth="1"/>
    <col min="14851" max="14851" width="23.7265625" customWidth="1"/>
    <col min="14852" max="14852" width="14.1796875" customWidth="1"/>
    <col min="14853" max="14853" width="12.1796875" customWidth="1"/>
    <col min="14854" max="14854" width="16" customWidth="1"/>
    <col min="15105" max="15105" width="1.1796875" customWidth="1"/>
    <col min="15106" max="15106" width="36.7265625" customWidth="1"/>
    <col min="15107" max="15107" width="23.7265625" customWidth="1"/>
    <col min="15108" max="15108" width="14.1796875" customWidth="1"/>
    <col min="15109" max="15109" width="12.1796875" customWidth="1"/>
    <col min="15110" max="15110" width="16" customWidth="1"/>
    <col min="15361" max="15361" width="1.1796875" customWidth="1"/>
    <col min="15362" max="15362" width="36.7265625" customWidth="1"/>
    <col min="15363" max="15363" width="23.7265625" customWidth="1"/>
    <col min="15364" max="15364" width="14.1796875" customWidth="1"/>
    <col min="15365" max="15365" width="12.1796875" customWidth="1"/>
    <col min="15366" max="15366" width="16" customWidth="1"/>
    <col min="15617" max="15617" width="1.1796875" customWidth="1"/>
    <col min="15618" max="15618" width="36.7265625" customWidth="1"/>
    <col min="15619" max="15619" width="23.7265625" customWidth="1"/>
    <col min="15620" max="15620" width="14.1796875" customWidth="1"/>
    <col min="15621" max="15621" width="12.1796875" customWidth="1"/>
    <col min="15622" max="15622" width="16" customWidth="1"/>
    <col min="15873" max="15873" width="1.1796875" customWidth="1"/>
    <col min="15874" max="15874" width="36.7265625" customWidth="1"/>
    <col min="15875" max="15875" width="23.7265625" customWidth="1"/>
    <col min="15876" max="15876" width="14.1796875" customWidth="1"/>
    <col min="15877" max="15877" width="12.1796875" customWidth="1"/>
    <col min="15878" max="15878" width="16" customWidth="1"/>
    <col min="16129" max="16129" width="1.1796875" customWidth="1"/>
    <col min="16130" max="16130" width="36.7265625" customWidth="1"/>
    <col min="16131" max="16131" width="23.7265625" customWidth="1"/>
    <col min="16132" max="16132" width="14.1796875" customWidth="1"/>
    <col min="16133" max="16133" width="12.1796875" customWidth="1"/>
    <col min="16134" max="16134" width="16" customWidth="1"/>
  </cols>
  <sheetData>
    <row r="1" spans="2:8" ht="7.5" customHeight="1" thickBot="1"/>
    <row r="2" spans="2:8" ht="25.9" customHeight="1" thickBot="1">
      <c r="B2" s="1113" t="s">
        <v>3294</v>
      </c>
      <c r="C2" s="1114"/>
      <c r="D2" s="1114"/>
      <c r="E2" s="1114"/>
      <c r="F2" s="1114"/>
      <c r="G2" s="1115"/>
      <c r="H2" s="1116"/>
    </row>
    <row r="3" spans="2:8" ht="18.649999999999999" customHeight="1">
      <c r="B3" s="1111"/>
      <c r="C3" s="1117" t="s">
        <v>3213</v>
      </c>
      <c r="D3" s="1118"/>
      <c r="E3" s="1118"/>
      <c r="F3" s="1118"/>
      <c r="G3" s="1119"/>
      <c r="H3" s="1120"/>
    </row>
    <row r="4" spans="2:8" ht="30" customHeight="1" thickBot="1">
      <c r="B4" s="1112"/>
      <c r="C4" s="412" t="s">
        <v>3214</v>
      </c>
      <c r="D4" s="489" t="s">
        <v>3215</v>
      </c>
      <c r="E4" s="489" t="s">
        <v>3261</v>
      </c>
      <c r="F4" s="490" t="s">
        <v>3217</v>
      </c>
      <c r="G4" s="490" t="s">
        <v>3303</v>
      </c>
      <c r="H4" s="490" t="s">
        <v>3302</v>
      </c>
    </row>
    <row r="5" spans="2:8">
      <c r="B5" s="413" t="s">
        <v>3218</v>
      </c>
      <c r="C5" s="414" t="s">
        <v>3219</v>
      </c>
      <c r="D5" s="415">
        <v>14</v>
      </c>
      <c r="E5" s="415">
        <v>4</v>
      </c>
      <c r="F5" s="416">
        <v>0</v>
      </c>
      <c r="G5" s="416">
        <v>0</v>
      </c>
      <c r="H5" s="416">
        <v>5</v>
      </c>
    </row>
    <row r="6" spans="2:8">
      <c r="B6" s="417" t="s">
        <v>3220</v>
      </c>
      <c r="C6" s="418" t="s">
        <v>3219</v>
      </c>
      <c r="D6" s="419">
        <v>14</v>
      </c>
      <c r="E6" s="419">
        <v>4</v>
      </c>
      <c r="F6" s="420">
        <v>0</v>
      </c>
      <c r="G6" s="420">
        <v>0</v>
      </c>
      <c r="H6" s="420">
        <v>4</v>
      </c>
    </row>
    <row r="7" spans="2:8">
      <c r="B7" s="417" t="s">
        <v>3221</v>
      </c>
      <c r="C7" s="197" t="s">
        <v>3222</v>
      </c>
      <c r="D7" s="198">
        <v>25</v>
      </c>
      <c r="E7" s="198">
        <v>5</v>
      </c>
      <c r="F7" s="199">
        <v>0</v>
      </c>
      <c r="G7" s="199">
        <v>1</v>
      </c>
      <c r="H7" s="199">
        <v>3</v>
      </c>
    </row>
    <row r="8" spans="2:8">
      <c r="B8" s="417" t="s">
        <v>3223</v>
      </c>
      <c r="C8" s="197" t="s">
        <v>3222</v>
      </c>
      <c r="D8" s="198">
        <v>19</v>
      </c>
      <c r="E8" s="198">
        <v>5</v>
      </c>
      <c r="F8" s="199">
        <v>0</v>
      </c>
      <c r="G8" s="199">
        <v>0</v>
      </c>
      <c r="H8" s="199">
        <v>4</v>
      </c>
    </row>
    <row r="9" spans="2:8">
      <c r="B9" s="417" t="s">
        <v>3224</v>
      </c>
      <c r="C9" s="197" t="s">
        <v>3222</v>
      </c>
      <c r="D9" s="198">
        <v>24</v>
      </c>
      <c r="E9" s="198">
        <v>5</v>
      </c>
      <c r="F9" s="199">
        <v>0</v>
      </c>
      <c r="G9" s="199">
        <v>1</v>
      </c>
      <c r="H9" s="199">
        <v>3</v>
      </c>
    </row>
    <row r="10" spans="2:8">
      <c r="B10" s="417" t="s">
        <v>3225</v>
      </c>
      <c r="C10" s="197" t="s">
        <v>3222</v>
      </c>
      <c r="D10" s="198">
        <v>19</v>
      </c>
      <c r="E10" s="198">
        <v>5</v>
      </c>
      <c r="F10" s="199">
        <v>0</v>
      </c>
      <c r="G10" s="199">
        <v>0</v>
      </c>
      <c r="H10" s="199">
        <v>4</v>
      </c>
    </row>
    <row r="11" spans="2:8">
      <c r="B11" s="417" t="s">
        <v>3226</v>
      </c>
      <c r="C11" s="197" t="s">
        <v>3222</v>
      </c>
      <c r="D11" s="198">
        <v>26</v>
      </c>
      <c r="E11" s="198">
        <v>5</v>
      </c>
      <c r="F11" s="199">
        <v>0</v>
      </c>
      <c r="G11" s="199">
        <v>1</v>
      </c>
      <c r="H11" s="199">
        <v>3</v>
      </c>
    </row>
    <row r="12" spans="2:8">
      <c r="B12" s="417" t="s">
        <v>3227</v>
      </c>
      <c r="C12" s="197" t="s">
        <v>3222</v>
      </c>
      <c r="D12" s="198">
        <v>7</v>
      </c>
      <c r="E12" s="198">
        <v>3</v>
      </c>
      <c r="F12" s="199">
        <v>0</v>
      </c>
      <c r="G12" s="199">
        <v>0</v>
      </c>
      <c r="H12" s="199">
        <v>1</v>
      </c>
    </row>
    <row r="13" spans="2:8">
      <c r="B13" s="417" t="s">
        <v>3228</v>
      </c>
      <c r="C13" s="197" t="s">
        <v>3222</v>
      </c>
      <c r="D13" s="198">
        <v>25</v>
      </c>
      <c r="E13" s="198">
        <v>5</v>
      </c>
      <c r="F13" s="199">
        <v>0</v>
      </c>
      <c r="G13" s="199">
        <v>1</v>
      </c>
      <c r="H13" s="199">
        <v>3</v>
      </c>
    </row>
    <row r="14" spans="2:8">
      <c r="B14" s="417" t="s">
        <v>3229</v>
      </c>
      <c r="C14" s="197" t="s">
        <v>3222</v>
      </c>
      <c r="D14" s="198">
        <v>19</v>
      </c>
      <c r="E14" s="198">
        <v>5</v>
      </c>
      <c r="F14" s="199">
        <v>0</v>
      </c>
      <c r="G14" s="199">
        <v>0</v>
      </c>
      <c r="H14" s="199">
        <v>4</v>
      </c>
    </row>
    <row r="15" spans="2:8">
      <c r="B15" s="417" t="s">
        <v>3230</v>
      </c>
      <c r="C15" s="197" t="s">
        <v>3222</v>
      </c>
      <c r="D15" s="198">
        <v>26</v>
      </c>
      <c r="E15" s="198">
        <v>5</v>
      </c>
      <c r="F15" s="199">
        <v>0</v>
      </c>
      <c r="G15" s="199">
        <v>1</v>
      </c>
      <c r="H15" s="199">
        <v>3</v>
      </c>
    </row>
    <row r="16" spans="2:8">
      <c r="B16" s="417" t="s">
        <v>3231</v>
      </c>
      <c r="C16" s="197" t="s">
        <v>3222</v>
      </c>
      <c r="D16" s="198">
        <v>20</v>
      </c>
      <c r="E16" s="198">
        <v>5</v>
      </c>
      <c r="F16" s="199">
        <v>0</v>
      </c>
      <c r="G16" s="199">
        <v>0</v>
      </c>
      <c r="H16" s="199">
        <v>4</v>
      </c>
    </row>
    <row r="17" spans="2:8">
      <c r="B17" s="417" t="s">
        <v>3232</v>
      </c>
      <c r="C17" s="421" t="s">
        <v>3233</v>
      </c>
      <c r="D17" s="422">
        <v>16</v>
      </c>
      <c r="E17" s="422">
        <v>2</v>
      </c>
      <c r="F17" s="423">
        <v>0</v>
      </c>
      <c r="G17" s="423">
        <v>1</v>
      </c>
      <c r="H17" s="423">
        <v>8</v>
      </c>
    </row>
    <row r="18" spans="2:8">
      <c r="B18" s="417" t="s">
        <v>3234</v>
      </c>
      <c r="C18" s="421" t="s">
        <v>3233</v>
      </c>
      <c r="D18" s="422">
        <v>12</v>
      </c>
      <c r="E18" s="422">
        <v>3</v>
      </c>
      <c r="F18" s="423">
        <v>0</v>
      </c>
      <c r="G18" s="423">
        <v>1</v>
      </c>
      <c r="H18" s="423">
        <v>10</v>
      </c>
    </row>
    <row r="19" spans="2:8">
      <c r="B19" s="417" t="s">
        <v>3235</v>
      </c>
      <c r="C19" s="421" t="s">
        <v>3236</v>
      </c>
      <c r="D19" s="422">
        <v>15</v>
      </c>
      <c r="E19" s="422">
        <v>2</v>
      </c>
      <c r="F19" s="423">
        <v>0</v>
      </c>
      <c r="G19" s="423">
        <v>1</v>
      </c>
      <c r="H19" s="423">
        <v>8</v>
      </c>
    </row>
    <row r="20" spans="2:8">
      <c r="B20" s="417" t="s">
        <v>3237</v>
      </c>
      <c r="C20" s="421" t="s">
        <v>3236</v>
      </c>
      <c r="D20" s="422">
        <v>15</v>
      </c>
      <c r="E20" s="422">
        <v>3</v>
      </c>
      <c r="F20" s="423">
        <v>0</v>
      </c>
      <c r="G20" s="423">
        <v>1</v>
      </c>
      <c r="H20" s="423">
        <v>9</v>
      </c>
    </row>
    <row r="21" spans="2:8">
      <c r="B21" s="417" t="s">
        <v>3238</v>
      </c>
      <c r="C21" s="424" t="s">
        <v>3219</v>
      </c>
      <c r="D21" s="425">
        <v>17</v>
      </c>
      <c r="E21" s="425">
        <v>2</v>
      </c>
      <c r="F21" s="426">
        <v>5</v>
      </c>
      <c r="G21" s="426">
        <v>1</v>
      </c>
      <c r="H21" s="426">
        <v>13</v>
      </c>
    </row>
    <row r="22" spans="2:8">
      <c r="B22" s="417" t="s">
        <v>3239</v>
      </c>
      <c r="C22" s="424" t="s">
        <v>3219</v>
      </c>
      <c r="D22" s="425">
        <v>17</v>
      </c>
      <c r="E22" s="425">
        <v>0</v>
      </c>
      <c r="F22" s="426">
        <v>5</v>
      </c>
      <c r="G22" s="426">
        <v>1</v>
      </c>
      <c r="H22" s="426">
        <v>8</v>
      </c>
    </row>
    <row r="23" spans="2:8">
      <c r="B23" s="417" t="s">
        <v>3240</v>
      </c>
      <c r="C23" s="424" t="s">
        <v>3219</v>
      </c>
      <c r="D23" s="425">
        <v>14</v>
      </c>
      <c r="E23" s="425">
        <v>1</v>
      </c>
      <c r="F23" s="426">
        <v>5</v>
      </c>
      <c r="G23" s="426">
        <v>1</v>
      </c>
      <c r="H23" s="426">
        <v>7</v>
      </c>
    </row>
    <row r="24" spans="2:8">
      <c r="B24" s="417" t="s">
        <v>3241</v>
      </c>
      <c r="C24" s="427" t="s">
        <v>3219</v>
      </c>
      <c r="D24" s="428">
        <v>18</v>
      </c>
      <c r="E24" s="428">
        <v>0</v>
      </c>
      <c r="F24" s="429">
        <v>5</v>
      </c>
      <c r="G24" s="429">
        <v>1</v>
      </c>
      <c r="H24" s="429">
        <v>7</v>
      </c>
    </row>
    <row r="25" spans="2:8">
      <c r="B25" s="417" t="s">
        <v>3242</v>
      </c>
      <c r="C25" s="424" t="s">
        <v>3219</v>
      </c>
      <c r="D25" s="425">
        <v>17</v>
      </c>
      <c r="E25" s="425">
        <v>2</v>
      </c>
      <c r="F25" s="426">
        <v>5</v>
      </c>
      <c r="G25" s="426">
        <v>1</v>
      </c>
      <c r="H25" s="426">
        <v>2</v>
      </c>
    </row>
    <row r="26" spans="2:8">
      <c r="B26" s="417" t="s">
        <v>3243</v>
      </c>
      <c r="C26" s="197" t="s">
        <v>3222</v>
      </c>
      <c r="D26" s="198">
        <v>26</v>
      </c>
      <c r="E26" s="198">
        <v>4</v>
      </c>
      <c r="F26" s="199">
        <v>2</v>
      </c>
      <c r="G26" s="199">
        <v>0</v>
      </c>
      <c r="H26" s="199">
        <v>1</v>
      </c>
    </row>
    <row r="27" spans="2:8">
      <c r="B27" s="417" t="s">
        <v>3244</v>
      </c>
      <c r="C27" s="197" t="s">
        <v>3222</v>
      </c>
      <c r="D27" s="198">
        <v>25</v>
      </c>
      <c r="E27" s="198">
        <v>4</v>
      </c>
      <c r="F27" s="199">
        <v>2</v>
      </c>
      <c r="G27" s="199">
        <v>0</v>
      </c>
      <c r="H27" s="199">
        <v>2</v>
      </c>
    </row>
    <row r="28" spans="2:8">
      <c r="B28" s="417" t="s">
        <v>3245</v>
      </c>
      <c r="C28" s="197" t="s">
        <v>3222</v>
      </c>
      <c r="D28" s="198">
        <v>26</v>
      </c>
      <c r="E28" s="198">
        <v>4</v>
      </c>
      <c r="F28" s="199">
        <v>2</v>
      </c>
      <c r="G28" s="199">
        <v>1</v>
      </c>
      <c r="H28" s="199">
        <v>1</v>
      </c>
    </row>
    <row r="29" spans="2:8">
      <c r="B29" s="417" t="s">
        <v>3246</v>
      </c>
      <c r="C29" s="197" t="s">
        <v>3222</v>
      </c>
      <c r="D29" s="198">
        <v>27</v>
      </c>
      <c r="E29" s="198">
        <v>5</v>
      </c>
      <c r="F29" s="199">
        <v>2</v>
      </c>
      <c r="G29" s="199">
        <v>1</v>
      </c>
      <c r="H29" s="199">
        <v>1</v>
      </c>
    </row>
    <row r="30" spans="2:8">
      <c r="B30" s="417" t="s">
        <v>3247</v>
      </c>
      <c r="C30" s="421" t="s">
        <v>3236</v>
      </c>
      <c r="D30" s="422">
        <v>12</v>
      </c>
      <c r="E30" s="422">
        <v>2</v>
      </c>
      <c r="F30" s="423">
        <v>0</v>
      </c>
      <c r="G30" s="423">
        <v>0</v>
      </c>
      <c r="H30" s="423">
        <v>3</v>
      </c>
    </row>
    <row r="31" spans="2:8">
      <c r="B31" s="417" t="s">
        <v>3248</v>
      </c>
      <c r="C31" s="421" t="s">
        <v>3236</v>
      </c>
      <c r="D31" s="422">
        <v>14</v>
      </c>
      <c r="E31" s="422">
        <v>2</v>
      </c>
      <c r="F31" s="423">
        <v>0</v>
      </c>
      <c r="G31" s="423">
        <v>0</v>
      </c>
      <c r="H31" s="423">
        <v>3</v>
      </c>
    </row>
    <row r="32" spans="2:8">
      <c r="B32" s="417" t="s">
        <v>3249</v>
      </c>
      <c r="C32" s="197" t="s">
        <v>3222</v>
      </c>
      <c r="D32" s="198">
        <v>3</v>
      </c>
      <c r="E32" s="198">
        <v>0</v>
      </c>
      <c r="F32" s="199">
        <v>0</v>
      </c>
      <c r="G32" s="199">
        <v>0</v>
      </c>
      <c r="H32" s="199">
        <v>0</v>
      </c>
    </row>
    <row r="33" spans="2:13">
      <c r="B33" s="417" t="s">
        <v>3250</v>
      </c>
      <c r="C33" s="421" t="s">
        <v>3236</v>
      </c>
      <c r="D33" s="422">
        <v>3</v>
      </c>
      <c r="E33" s="422">
        <v>0</v>
      </c>
      <c r="F33" s="423">
        <v>0</v>
      </c>
      <c r="G33" s="423">
        <v>0</v>
      </c>
      <c r="H33" s="423">
        <v>0</v>
      </c>
    </row>
    <row r="34" spans="2:13">
      <c r="B34" s="417" t="s">
        <v>3251</v>
      </c>
      <c r="C34" s="197" t="s">
        <v>3222</v>
      </c>
      <c r="D34" s="198">
        <v>13</v>
      </c>
      <c r="E34" s="198">
        <v>1</v>
      </c>
      <c r="F34" s="199">
        <v>0</v>
      </c>
      <c r="G34" s="199">
        <v>0</v>
      </c>
      <c r="H34" s="199">
        <v>0</v>
      </c>
    </row>
    <row r="35" spans="2:13">
      <c r="B35" s="430" t="s">
        <v>3252</v>
      </c>
      <c r="C35" s="431" t="s">
        <v>3219</v>
      </c>
      <c r="D35" s="432">
        <v>74</v>
      </c>
      <c r="E35" s="432">
        <v>14</v>
      </c>
      <c r="F35" s="433">
        <v>0</v>
      </c>
      <c r="G35" s="433">
        <v>0</v>
      </c>
      <c r="H35" s="433">
        <v>7</v>
      </c>
    </row>
    <row r="36" spans="2:13">
      <c r="B36" s="417"/>
      <c r="C36" s="434"/>
      <c r="D36" s="435"/>
      <c r="E36" s="435"/>
      <c r="F36" s="436"/>
      <c r="G36" s="436"/>
      <c r="H36" s="436"/>
    </row>
    <row r="37" spans="2:13" ht="15" thickBot="1">
      <c r="B37" s="417"/>
      <c r="C37" s="437"/>
      <c r="D37" s="438"/>
      <c r="E37" s="438"/>
      <c r="F37" s="439"/>
      <c r="G37" s="439"/>
      <c r="H37" s="439"/>
    </row>
    <row r="38" spans="2:13" ht="20.5" thickBot="1">
      <c r="B38" s="440" t="s">
        <v>3253</v>
      </c>
      <c r="C38" s="441"/>
      <c r="D38" s="442">
        <f>SUM(D5:D37)</f>
        <v>602</v>
      </c>
      <c r="E38" s="443">
        <f>SUM(E5:E37)</f>
        <v>107</v>
      </c>
      <c r="F38" s="443">
        <f>SUM(F5:F37)</f>
        <v>33</v>
      </c>
      <c r="G38" s="443">
        <f t="shared" ref="G38:H38" si="0">SUM(G5:G37)</f>
        <v>16</v>
      </c>
      <c r="H38" s="443">
        <f t="shared" si="0"/>
        <v>131</v>
      </c>
    </row>
    <row r="43" spans="2:13" ht="17.5" customHeight="1" thickBot="1"/>
    <row r="44" spans="2:13" ht="31.15" customHeight="1" thickBot="1">
      <c r="B44" s="1121" t="s">
        <v>3293</v>
      </c>
      <c r="C44" s="1122"/>
      <c r="D44" s="1122"/>
      <c r="E44" s="1122"/>
      <c r="F44" s="1122"/>
      <c r="G44" s="1122"/>
      <c r="H44" s="1122"/>
      <c r="I44" s="1122"/>
      <c r="J44" s="1122"/>
      <c r="K44" s="1122"/>
      <c r="L44" s="1115"/>
      <c r="M44" s="1116"/>
    </row>
    <row r="45" spans="2:13" ht="35" thickBot="1">
      <c r="B45" s="450"/>
      <c r="C45" s="451" t="s">
        <v>3258</v>
      </c>
      <c r="D45" s="452" t="s">
        <v>3215</v>
      </c>
      <c r="E45" s="452" t="s">
        <v>3259</v>
      </c>
      <c r="F45" s="452" t="s">
        <v>3260</v>
      </c>
      <c r="G45" s="452" t="s">
        <v>3261</v>
      </c>
      <c r="H45" s="490" t="s">
        <v>3303</v>
      </c>
      <c r="I45" s="490" t="s">
        <v>3302</v>
      </c>
      <c r="J45" s="453" t="s">
        <v>3217</v>
      </c>
      <c r="K45" s="454" t="s">
        <v>3262</v>
      </c>
      <c r="L45" s="452" t="s">
        <v>3263</v>
      </c>
      <c r="M45" s="455" t="s">
        <v>3264</v>
      </c>
    </row>
    <row r="46" spans="2:13">
      <c r="B46" s="456" t="s">
        <v>159</v>
      </c>
      <c r="C46" s="456" t="s">
        <v>3219</v>
      </c>
      <c r="D46" s="457">
        <v>24</v>
      </c>
      <c r="E46" s="415">
        <v>0</v>
      </c>
      <c r="F46" s="415">
        <v>1</v>
      </c>
      <c r="G46" s="415">
        <v>18</v>
      </c>
      <c r="H46" s="415">
        <v>1</v>
      </c>
      <c r="I46" s="415">
        <v>5</v>
      </c>
      <c r="J46" s="416">
        <v>0</v>
      </c>
      <c r="K46" s="414" t="s">
        <v>3265</v>
      </c>
      <c r="L46" s="415">
        <v>0</v>
      </c>
      <c r="M46" s="416">
        <v>0</v>
      </c>
    </row>
    <row r="47" spans="2:13">
      <c r="B47" s="431" t="s">
        <v>169</v>
      </c>
      <c r="C47" s="431" t="s">
        <v>3219</v>
      </c>
      <c r="D47" s="432">
        <v>32</v>
      </c>
      <c r="E47" s="419">
        <v>0</v>
      </c>
      <c r="F47" s="419">
        <v>1</v>
      </c>
      <c r="G47" s="419">
        <v>20</v>
      </c>
      <c r="H47" s="419">
        <v>1</v>
      </c>
      <c r="I47" s="419">
        <v>5</v>
      </c>
      <c r="J47" s="420">
        <v>0</v>
      </c>
      <c r="K47" s="418" t="s">
        <v>3265</v>
      </c>
      <c r="L47" s="419">
        <v>0</v>
      </c>
      <c r="M47" s="420">
        <v>0</v>
      </c>
    </row>
    <row r="48" spans="2:13">
      <c r="B48" s="458" t="s">
        <v>174</v>
      </c>
      <c r="C48" s="458" t="s">
        <v>3222</v>
      </c>
      <c r="D48" s="459">
        <v>10</v>
      </c>
      <c r="E48" s="198">
        <v>0</v>
      </c>
      <c r="F48" s="198">
        <v>1</v>
      </c>
      <c r="G48" s="198">
        <v>26</v>
      </c>
      <c r="H48" s="198">
        <v>2</v>
      </c>
      <c r="I48" s="198">
        <v>8</v>
      </c>
      <c r="J48" s="199">
        <v>2</v>
      </c>
      <c r="K48" s="197" t="s">
        <v>3265</v>
      </c>
      <c r="L48" s="198">
        <v>0</v>
      </c>
      <c r="M48" s="199">
        <v>0</v>
      </c>
    </row>
    <row r="49" spans="2:13">
      <c r="B49" s="458" t="s">
        <v>187</v>
      </c>
      <c r="C49" s="458" t="s">
        <v>3222</v>
      </c>
      <c r="D49" s="459">
        <v>10</v>
      </c>
      <c r="E49" s="198">
        <v>0</v>
      </c>
      <c r="F49" s="198">
        <v>1</v>
      </c>
      <c r="G49" s="198">
        <v>24</v>
      </c>
      <c r="H49" s="198">
        <v>3</v>
      </c>
      <c r="I49" s="198">
        <v>8</v>
      </c>
      <c r="J49" s="199">
        <v>2</v>
      </c>
      <c r="K49" s="197" t="s">
        <v>3265</v>
      </c>
      <c r="L49" s="198">
        <v>0</v>
      </c>
      <c r="M49" s="199">
        <v>0</v>
      </c>
    </row>
    <row r="50" spans="2:13">
      <c r="B50" s="458" t="s">
        <v>3266</v>
      </c>
      <c r="C50" s="458" t="s">
        <v>3233</v>
      </c>
      <c r="D50" s="459">
        <v>74</v>
      </c>
      <c r="E50" s="198">
        <v>4</v>
      </c>
      <c r="F50" s="198">
        <v>1</v>
      </c>
      <c r="G50" s="198">
        <v>12</v>
      </c>
      <c r="H50" s="198">
        <v>0</v>
      </c>
      <c r="I50" s="198">
        <v>0</v>
      </c>
      <c r="J50" s="199">
        <v>0</v>
      </c>
      <c r="K50" s="197" t="s">
        <v>3265</v>
      </c>
      <c r="L50" s="198">
        <v>0</v>
      </c>
      <c r="M50" s="199">
        <v>0</v>
      </c>
    </row>
    <row r="51" spans="2:13">
      <c r="B51" s="458" t="s">
        <v>194</v>
      </c>
      <c r="C51" s="458" t="s">
        <v>3222</v>
      </c>
      <c r="D51" s="459">
        <v>10</v>
      </c>
      <c r="E51" s="198">
        <v>0</v>
      </c>
      <c r="F51" s="198">
        <v>1</v>
      </c>
      <c r="G51" s="198">
        <v>21</v>
      </c>
      <c r="H51" s="198">
        <v>1</v>
      </c>
      <c r="I51" s="198">
        <v>7</v>
      </c>
      <c r="J51" s="199">
        <v>2</v>
      </c>
      <c r="K51" s="197" t="s">
        <v>3265</v>
      </c>
      <c r="L51" s="198">
        <v>0</v>
      </c>
      <c r="M51" s="199">
        <v>0</v>
      </c>
    </row>
    <row r="52" spans="2:13">
      <c r="B52" s="458" t="s">
        <v>200</v>
      </c>
      <c r="C52" s="458" t="s">
        <v>3222</v>
      </c>
      <c r="D52" s="459">
        <v>10</v>
      </c>
      <c r="E52" s="198">
        <v>0</v>
      </c>
      <c r="F52" s="198">
        <v>1</v>
      </c>
      <c r="G52" s="198">
        <v>24</v>
      </c>
      <c r="H52" s="198">
        <v>1</v>
      </c>
      <c r="I52" s="198">
        <v>7</v>
      </c>
      <c r="J52" s="199">
        <v>2</v>
      </c>
      <c r="K52" s="197" t="s">
        <v>3265</v>
      </c>
      <c r="L52" s="198">
        <v>0</v>
      </c>
      <c r="M52" s="199">
        <v>0</v>
      </c>
    </row>
    <row r="53" spans="2:13">
      <c r="B53" s="458" t="s">
        <v>206</v>
      </c>
      <c r="C53" s="458" t="s">
        <v>3222</v>
      </c>
      <c r="D53" s="459">
        <v>10</v>
      </c>
      <c r="E53" s="198">
        <v>0</v>
      </c>
      <c r="F53" s="198">
        <v>1</v>
      </c>
      <c r="G53" s="198">
        <v>20</v>
      </c>
      <c r="H53" s="198">
        <v>1</v>
      </c>
      <c r="I53" s="198">
        <v>7</v>
      </c>
      <c r="J53" s="199">
        <v>2</v>
      </c>
      <c r="K53" s="197" t="s">
        <v>3265</v>
      </c>
      <c r="L53" s="198">
        <v>0</v>
      </c>
      <c r="M53" s="199">
        <v>0</v>
      </c>
    </row>
    <row r="54" spans="2:13">
      <c r="B54" s="458" t="s">
        <v>216</v>
      </c>
      <c r="C54" s="458" t="s">
        <v>3222</v>
      </c>
      <c r="D54" s="459">
        <v>10</v>
      </c>
      <c r="E54" s="198">
        <v>0</v>
      </c>
      <c r="F54" s="198">
        <v>1</v>
      </c>
      <c r="G54" s="460">
        <v>21</v>
      </c>
      <c r="H54" s="198">
        <v>1</v>
      </c>
      <c r="I54" s="460">
        <v>7</v>
      </c>
      <c r="J54" s="199">
        <v>2</v>
      </c>
      <c r="K54" s="197" t="s">
        <v>3265</v>
      </c>
      <c r="L54" s="198">
        <v>0</v>
      </c>
      <c r="M54" s="199">
        <v>0</v>
      </c>
    </row>
    <row r="55" spans="2:13">
      <c r="B55" s="461" t="s">
        <v>3267</v>
      </c>
      <c r="C55" s="461" t="s">
        <v>3233</v>
      </c>
      <c r="D55" s="462">
        <v>309</v>
      </c>
      <c r="E55" s="463">
        <v>0</v>
      </c>
      <c r="F55" s="463">
        <v>1</v>
      </c>
      <c r="G55" s="463">
        <v>42</v>
      </c>
      <c r="H55" s="463">
        <v>25</v>
      </c>
      <c r="I55" s="463">
        <v>68</v>
      </c>
      <c r="J55" s="423">
        <v>0</v>
      </c>
      <c r="K55" s="421" t="s">
        <v>3265</v>
      </c>
      <c r="L55" s="422">
        <v>0</v>
      </c>
      <c r="M55" s="423">
        <v>0</v>
      </c>
    </row>
    <row r="56" spans="2:13">
      <c r="B56" s="461" t="s">
        <v>3268</v>
      </c>
      <c r="C56" s="461" t="s">
        <v>3269</v>
      </c>
      <c r="D56" s="462">
        <v>304</v>
      </c>
      <c r="E56" s="463">
        <v>0</v>
      </c>
      <c r="F56" s="463">
        <v>1</v>
      </c>
      <c r="G56" s="463">
        <v>41</v>
      </c>
      <c r="H56" s="463">
        <v>29</v>
      </c>
      <c r="I56" s="463">
        <v>77</v>
      </c>
      <c r="J56" s="423">
        <v>0</v>
      </c>
      <c r="K56" s="421" t="s">
        <v>3265</v>
      </c>
      <c r="L56" s="422">
        <v>0</v>
      </c>
      <c r="M56" s="423">
        <v>0</v>
      </c>
    </row>
    <row r="57" spans="2:13">
      <c r="B57" s="464" t="s">
        <v>3270</v>
      </c>
      <c r="C57" s="464" t="s">
        <v>3219</v>
      </c>
      <c r="D57" s="465">
        <v>1292</v>
      </c>
      <c r="E57" s="466">
        <v>135</v>
      </c>
      <c r="F57" s="466">
        <v>5</v>
      </c>
      <c r="G57" s="466">
        <v>156</v>
      </c>
      <c r="H57" s="466">
        <v>110</v>
      </c>
      <c r="I57" s="466">
        <v>70</v>
      </c>
      <c r="J57" s="467">
        <v>30</v>
      </c>
      <c r="K57" s="424" t="s">
        <v>3265</v>
      </c>
      <c r="L57" s="468">
        <v>0</v>
      </c>
      <c r="M57" s="467">
        <v>0</v>
      </c>
    </row>
    <row r="58" spans="2:13">
      <c r="B58" s="464" t="s">
        <v>3271</v>
      </c>
      <c r="C58" s="464" t="s">
        <v>3269</v>
      </c>
      <c r="D58" s="465">
        <v>23</v>
      </c>
      <c r="E58" s="466">
        <v>0</v>
      </c>
      <c r="F58" s="466">
        <v>2</v>
      </c>
      <c r="G58" s="466">
        <v>0</v>
      </c>
      <c r="H58" s="466">
        <v>0</v>
      </c>
      <c r="I58" s="466">
        <v>0</v>
      </c>
      <c r="J58" s="467">
        <v>0</v>
      </c>
      <c r="K58" s="424" t="s">
        <v>3265</v>
      </c>
      <c r="L58" s="468">
        <v>0</v>
      </c>
      <c r="M58" s="467">
        <v>0</v>
      </c>
    </row>
    <row r="59" spans="2:13">
      <c r="B59" s="461" t="s">
        <v>3272</v>
      </c>
      <c r="C59" s="461" t="s">
        <v>3269</v>
      </c>
      <c r="D59" s="462">
        <v>419</v>
      </c>
      <c r="E59" s="463">
        <v>0</v>
      </c>
      <c r="F59" s="463">
        <v>1</v>
      </c>
      <c r="G59" s="422">
        <v>66</v>
      </c>
      <c r="H59" s="463">
        <v>61</v>
      </c>
      <c r="I59" s="422">
        <v>131</v>
      </c>
      <c r="J59" s="423">
        <v>15</v>
      </c>
      <c r="K59" s="421" t="s">
        <v>3265</v>
      </c>
      <c r="L59" s="422">
        <v>0</v>
      </c>
      <c r="M59" s="423">
        <v>0</v>
      </c>
    </row>
    <row r="60" spans="2:13">
      <c r="B60" s="458" t="s">
        <v>3273</v>
      </c>
      <c r="C60" s="458" t="s">
        <v>3222</v>
      </c>
      <c r="D60" s="459">
        <v>582</v>
      </c>
      <c r="E60" s="198">
        <v>0</v>
      </c>
      <c r="F60" s="198">
        <v>1</v>
      </c>
      <c r="G60" s="198">
        <v>59</v>
      </c>
      <c r="H60" s="198">
        <v>5</v>
      </c>
      <c r="I60" s="198">
        <v>64</v>
      </c>
      <c r="J60" s="199">
        <v>9</v>
      </c>
      <c r="K60" s="197" t="s">
        <v>3274</v>
      </c>
      <c r="L60" s="198">
        <v>0</v>
      </c>
      <c r="M60" s="199">
        <v>2</v>
      </c>
    </row>
    <row r="61" spans="2:13">
      <c r="B61" s="469" t="s">
        <v>858</v>
      </c>
      <c r="C61" s="469"/>
      <c r="D61" s="470">
        <v>0</v>
      </c>
      <c r="E61" s="435">
        <v>0</v>
      </c>
      <c r="F61" s="435">
        <v>0</v>
      </c>
      <c r="G61" s="435">
        <v>0</v>
      </c>
      <c r="H61" s="435">
        <v>0</v>
      </c>
      <c r="I61" s="435">
        <v>0</v>
      </c>
      <c r="J61" s="436">
        <v>0</v>
      </c>
      <c r="K61" s="434" t="s">
        <v>3265</v>
      </c>
      <c r="L61" s="435">
        <v>0</v>
      </c>
      <c r="M61" s="436">
        <v>0</v>
      </c>
    </row>
    <row r="62" spans="2:13">
      <c r="B62" s="458" t="s">
        <v>3304</v>
      </c>
      <c r="C62" s="458" t="s">
        <v>3222</v>
      </c>
      <c r="D62" s="459">
        <v>68</v>
      </c>
      <c r="E62" s="198">
        <v>0</v>
      </c>
      <c r="F62" s="198">
        <v>1</v>
      </c>
      <c r="G62" s="198">
        <v>0</v>
      </c>
      <c r="H62" s="198">
        <v>2</v>
      </c>
      <c r="I62" s="198">
        <v>30</v>
      </c>
      <c r="J62" s="199">
        <v>0</v>
      </c>
      <c r="K62" s="197" t="s">
        <v>3265</v>
      </c>
      <c r="L62" s="198">
        <v>0</v>
      </c>
      <c r="M62" s="199">
        <v>0</v>
      </c>
    </row>
    <row r="63" spans="2:13">
      <c r="B63" s="458" t="s">
        <v>3276</v>
      </c>
      <c r="C63" s="458" t="s">
        <v>3277</v>
      </c>
      <c r="D63" s="459">
        <v>22</v>
      </c>
      <c r="E63" s="198">
        <v>0</v>
      </c>
      <c r="F63" s="198">
        <v>0</v>
      </c>
      <c r="G63" s="198">
        <v>2</v>
      </c>
      <c r="H63" s="198">
        <v>5</v>
      </c>
      <c r="I63" s="198">
        <v>5</v>
      </c>
      <c r="J63" s="199">
        <v>0</v>
      </c>
      <c r="K63" s="458" t="s">
        <v>3278</v>
      </c>
      <c r="L63" s="198">
        <v>1</v>
      </c>
      <c r="M63" s="199">
        <v>3</v>
      </c>
    </row>
    <row r="64" spans="2:13">
      <c r="B64" s="458" t="s">
        <v>3279</v>
      </c>
      <c r="C64" s="458" t="s">
        <v>3277</v>
      </c>
      <c r="D64" s="459">
        <v>26</v>
      </c>
      <c r="E64" s="198">
        <v>0</v>
      </c>
      <c r="F64" s="198">
        <v>0</v>
      </c>
      <c r="G64" s="198">
        <v>4</v>
      </c>
      <c r="H64" s="198">
        <v>1</v>
      </c>
      <c r="I64" s="198">
        <v>1</v>
      </c>
      <c r="J64" s="199">
        <v>0</v>
      </c>
      <c r="K64" s="197" t="s">
        <v>3280</v>
      </c>
      <c r="L64" s="198">
        <v>1</v>
      </c>
      <c r="M64" s="199">
        <v>10</v>
      </c>
    </row>
    <row r="65" spans="2:13">
      <c r="B65" s="458" t="s">
        <v>3281</v>
      </c>
      <c r="C65" s="458" t="s">
        <v>3277</v>
      </c>
      <c r="D65" s="459">
        <v>28</v>
      </c>
      <c r="E65" s="198">
        <v>0</v>
      </c>
      <c r="F65" s="198">
        <v>0</v>
      </c>
      <c r="G65" s="198">
        <v>4</v>
      </c>
      <c r="H65" s="198">
        <v>1</v>
      </c>
      <c r="I65" s="198">
        <v>0</v>
      </c>
      <c r="J65" s="199">
        <v>0</v>
      </c>
      <c r="K65" s="197" t="s">
        <v>3280</v>
      </c>
      <c r="L65" s="198">
        <v>1</v>
      </c>
      <c r="M65" s="199">
        <v>7</v>
      </c>
    </row>
    <row r="66" spans="2:13">
      <c r="B66" s="471" t="s">
        <v>3282</v>
      </c>
      <c r="C66" s="471" t="s">
        <v>3277</v>
      </c>
      <c r="D66" s="472">
        <v>28</v>
      </c>
      <c r="E66" s="473">
        <v>0</v>
      </c>
      <c r="F66" s="473">
        <v>0</v>
      </c>
      <c r="G66" s="473">
        <v>4</v>
      </c>
      <c r="H66" s="473">
        <v>6</v>
      </c>
      <c r="I66" s="473">
        <v>7</v>
      </c>
      <c r="J66" s="474">
        <v>0</v>
      </c>
      <c r="K66" s="475" t="s">
        <v>3283</v>
      </c>
      <c r="L66" s="473">
        <v>0</v>
      </c>
      <c r="M66" s="474">
        <v>0</v>
      </c>
    </row>
    <row r="67" spans="2:13">
      <c r="B67" s="431" t="s">
        <v>3284</v>
      </c>
      <c r="C67" s="431" t="s">
        <v>3219</v>
      </c>
      <c r="D67" s="432">
        <v>315</v>
      </c>
      <c r="E67" s="419">
        <v>0</v>
      </c>
      <c r="F67" s="419">
        <v>1</v>
      </c>
      <c r="G67" s="419">
        <v>10</v>
      </c>
      <c r="H67" s="419">
        <v>0</v>
      </c>
      <c r="I67" s="419">
        <v>7</v>
      </c>
      <c r="J67" s="420">
        <v>0</v>
      </c>
      <c r="K67" s="418" t="s">
        <v>3265</v>
      </c>
      <c r="L67" s="419">
        <v>0</v>
      </c>
      <c r="M67" s="420">
        <v>0</v>
      </c>
    </row>
    <row r="68" spans="2:13">
      <c r="B68" s="476" t="s">
        <v>3285</v>
      </c>
      <c r="C68" s="476" t="s">
        <v>3286</v>
      </c>
      <c r="D68" s="477">
        <v>93</v>
      </c>
      <c r="E68" s="198">
        <v>0</v>
      </c>
      <c r="F68" s="198">
        <v>0</v>
      </c>
      <c r="G68" s="460">
        <v>0</v>
      </c>
      <c r="H68" s="198">
        <v>0</v>
      </c>
      <c r="I68" s="460">
        <v>0</v>
      </c>
      <c r="J68" s="199">
        <v>0</v>
      </c>
      <c r="K68" s="197" t="s">
        <v>3265</v>
      </c>
      <c r="L68" s="198">
        <v>0</v>
      </c>
      <c r="M68" s="199">
        <v>0</v>
      </c>
    </row>
    <row r="69" spans="2:13">
      <c r="B69" s="476" t="s">
        <v>3287</v>
      </c>
      <c r="C69" s="476" t="s">
        <v>3277</v>
      </c>
      <c r="D69" s="477">
        <v>0</v>
      </c>
      <c r="E69" s="198">
        <v>0</v>
      </c>
      <c r="F69" s="198">
        <v>0</v>
      </c>
      <c r="G69" s="198">
        <v>0</v>
      </c>
      <c r="H69" s="198">
        <v>0</v>
      </c>
      <c r="I69" s="198">
        <v>0</v>
      </c>
      <c r="J69" s="199">
        <v>0</v>
      </c>
      <c r="K69" s="197" t="s">
        <v>3265</v>
      </c>
      <c r="L69" s="198">
        <v>0</v>
      </c>
      <c r="M69" s="199">
        <v>0</v>
      </c>
    </row>
    <row r="70" spans="2:13">
      <c r="B70" s="431" t="s">
        <v>3288</v>
      </c>
      <c r="C70" s="431" t="s">
        <v>3305</v>
      </c>
      <c r="D70" s="432">
        <v>32</v>
      </c>
      <c r="E70" s="419">
        <v>0</v>
      </c>
      <c r="F70" s="419">
        <v>0</v>
      </c>
      <c r="G70" s="419">
        <v>2</v>
      </c>
      <c r="H70" s="419">
        <v>0</v>
      </c>
      <c r="I70" s="419">
        <v>0</v>
      </c>
      <c r="J70" s="420">
        <v>0</v>
      </c>
      <c r="K70" s="418" t="s">
        <v>3265</v>
      </c>
      <c r="L70" s="419">
        <v>0</v>
      </c>
      <c r="M70" s="420">
        <v>0</v>
      </c>
    </row>
    <row r="71" spans="2:13">
      <c r="B71" s="461" t="s">
        <v>3289</v>
      </c>
      <c r="C71" s="461" t="s">
        <v>3269</v>
      </c>
      <c r="D71" s="462">
        <v>32</v>
      </c>
      <c r="E71" s="463">
        <v>0</v>
      </c>
      <c r="F71" s="463">
        <v>1</v>
      </c>
      <c r="G71" s="422">
        <v>2</v>
      </c>
      <c r="H71" s="463">
        <v>8</v>
      </c>
      <c r="I71" s="422">
        <v>8</v>
      </c>
      <c r="J71" s="423">
        <v>0</v>
      </c>
      <c r="K71" s="421" t="s">
        <v>3290</v>
      </c>
      <c r="L71" s="422">
        <v>1</v>
      </c>
      <c r="M71" s="423">
        <v>22</v>
      </c>
    </row>
    <row r="72" spans="2:13" ht="15" thickBot="1">
      <c r="B72" s="478" t="s">
        <v>3291</v>
      </c>
      <c r="C72" s="478" t="s">
        <v>3305</v>
      </c>
      <c r="D72" s="479">
        <v>0</v>
      </c>
      <c r="E72" s="480">
        <v>0</v>
      </c>
      <c r="F72" s="480">
        <v>0</v>
      </c>
      <c r="G72" s="480">
        <v>0</v>
      </c>
      <c r="H72" s="480">
        <v>0</v>
      </c>
      <c r="I72" s="480">
        <v>0</v>
      </c>
      <c r="J72" s="481">
        <v>0</v>
      </c>
      <c r="K72" s="482" t="s">
        <v>3292</v>
      </c>
      <c r="L72" s="480">
        <v>1</v>
      </c>
      <c r="M72" s="481">
        <v>38</v>
      </c>
    </row>
    <row r="73" spans="2:13" ht="20.5" thickBot="1">
      <c r="B73" s="1109" t="s">
        <v>3253</v>
      </c>
      <c r="C73" s="1110"/>
      <c r="D73" s="483">
        <f t="shared" ref="D73:J73" si="1">SUM(D46:D72)</f>
        <v>3763</v>
      </c>
      <c r="E73" s="449">
        <f t="shared" si="1"/>
        <v>139</v>
      </c>
      <c r="F73" s="449">
        <f t="shared" si="1"/>
        <v>23</v>
      </c>
      <c r="G73" s="449">
        <f t="shared" si="1"/>
        <v>578</v>
      </c>
      <c r="H73" s="449">
        <f t="shared" si="1"/>
        <v>264</v>
      </c>
      <c r="I73" s="449">
        <f t="shared" si="1"/>
        <v>522</v>
      </c>
      <c r="J73" s="449">
        <f t="shared" si="1"/>
        <v>66</v>
      </c>
      <c r="K73" s="442"/>
      <c r="L73" s="442">
        <f>SUM(L46:L72)</f>
        <v>5</v>
      </c>
      <c r="M73" s="443">
        <f>SUM(M46:M72)</f>
        <v>82</v>
      </c>
    </row>
  </sheetData>
  <mergeCells count="5">
    <mergeCell ref="B73:C73"/>
    <mergeCell ref="B3:B4"/>
    <mergeCell ref="B2:H2"/>
    <mergeCell ref="C3:H3"/>
    <mergeCell ref="B44:M4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Z333"/>
  <sheetViews>
    <sheetView zoomScale="90" zoomScaleNormal="90" workbookViewId="0">
      <selection activeCell="D73" sqref="D73"/>
    </sheetView>
  </sheetViews>
  <sheetFormatPr baseColWidth="10" defaultColWidth="11.453125" defaultRowHeight="14.5"/>
  <cols>
    <col min="1" max="1" width="1.1796875" customWidth="1"/>
    <col min="2" max="2" width="31.453125" customWidth="1"/>
    <col min="3" max="3" width="22" customWidth="1"/>
    <col min="4" max="5" width="11.7265625" customWidth="1"/>
    <col min="6" max="6" width="14.1796875" customWidth="1"/>
    <col min="7" max="7" width="11.7265625" customWidth="1"/>
    <col min="8" max="8" width="13" customWidth="1"/>
    <col min="10" max="10" width="10.453125" customWidth="1"/>
    <col min="257" max="257" width="1.1796875" customWidth="1"/>
    <col min="258" max="258" width="36.7265625" customWidth="1"/>
    <col min="259" max="259" width="23.7265625" customWidth="1"/>
    <col min="260" max="260" width="14.1796875" customWidth="1"/>
    <col min="261" max="261" width="12.1796875" customWidth="1"/>
    <col min="262" max="262" width="16" customWidth="1"/>
    <col min="513" max="513" width="1.1796875" customWidth="1"/>
    <col min="514" max="514" width="36.7265625" customWidth="1"/>
    <col min="515" max="515" width="23.7265625" customWidth="1"/>
    <col min="516" max="516" width="14.1796875" customWidth="1"/>
    <col min="517" max="517" width="12.1796875" customWidth="1"/>
    <col min="518" max="518" width="16" customWidth="1"/>
    <col min="769" max="769" width="1.1796875" customWidth="1"/>
    <col min="770" max="770" width="36.7265625" customWidth="1"/>
    <col min="771" max="771" width="23.7265625" customWidth="1"/>
    <col min="772" max="772" width="14.1796875" customWidth="1"/>
    <col min="773" max="773" width="12.1796875" customWidth="1"/>
    <col min="774" max="774" width="16" customWidth="1"/>
    <col min="1025" max="1025" width="1.1796875" customWidth="1"/>
    <col min="1026" max="1026" width="36.7265625" customWidth="1"/>
    <col min="1027" max="1027" width="23.7265625" customWidth="1"/>
    <col min="1028" max="1028" width="14.1796875" customWidth="1"/>
    <col min="1029" max="1029" width="12.1796875" customWidth="1"/>
    <col min="1030" max="1030" width="16" customWidth="1"/>
    <col min="1281" max="1281" width="1.1796875" customWidth="1"/>
    <col min="1282" max="1282" width="36.7265625" customWidth="1"/>
    <col min="1283" max="1283" width="23.7265625" customWidth="1"/>
    <col min="1284" max="1284" width="14.1796875" customWidth="1"/>
    <col min="1285" max="1285" width="12.1796875" customWidth="1"/>
    <col min="1286" max="1286" width="16" customWidth="1"/>
    <col min="1537" max="1537" width="1.1796875" customWidth="1"/>
    <col min="1538" max="1538" width="36.7265625" customWidth="1"/>
    <col min="1539" max="1539" width="23.7265625" customWidth="1"/>
    <col min="1540" max="1540" width="14.1796875" customWidth="1"/>
    <col min="1541" max="1541" width="12.1796875" customWidth="1"/>
    <col min="1542" max="1542" width="16" customWidth="1"/>
    <col min="1793" max="1793" width="1.1796875" customWidth="1"/>
    <col min="1794" max="1794" width="36.7265625" customWidth="1"/>
    <col min="1795" max="1795" width="23.7265625" customWidth="1"/>
    <col min="1796" max="1796" width="14.1796875" customWidth="1"/>
    <col min="1797" max="1797" width="12.1796875" customWidth="1"/>
    <col min="1798" max="1798" width="16" customWidth="1"/>
    <col min="2049" max="2049" width="1.1796875" customWidth="1"/>
    <col min="2050" max="2050" width="36.7265625" customWidth="1"/>
    <col min="2051" max="2051" width="23.7265625" customWidth="1"/>
    <col min="2052" max="2052" width="14.1796875" customWidth="1"/>
    <col min="2053" max="2053" width="12.1796875" customWidth="1"/>
    <col min="2054" max="2054" width="16" customWidth="1"/>
    <col min="2305" max="2305" width="1.1796875" customWidth="1"/>
    <col min="2306" max="2306" width="36.7265625" customWidth="1"/>
    <col min="2307" max="2307" width="23.7265625" customWidth="1"/>
    <col min="2308" max="2308" width="14.1796875" customWidth="1"/>
    <col min="2309" max="2309" width="12.1796875" customWidth="1"/>
    <col min="2310" max="2310" width="16" customWidth="1"/>
    <col min="2561" max="2561" width="1.1796875" customWidth="1"/>
    <col min="2562" max="2562" width="36.7265625" customWidth="1"/>
    <col min="2563" max="2563" width="23.7265625" customWidth="1"/>
    <col min="2564" max="2564" width="14.1796875" customWidth="1"/>
    <col min="2565" max="2565" width="12.1796875" customWidth="1"/>
    <col min="2566" max="2566" width="16" customWidth="1"/>
    <col min="2817" max="2817" width="1.1796875" customWidth="1"/>
    <col min="2818" max="2818" width="36.7265625" customWidth="1"/>
    <col min="2819" max="2819" width="23.7265625" customWidth="1"/>
    <col min="2820" max="2820" width="14.1796875" customWidth="1"/>
    <col min="2821" max="2821" width="12.1796875" customWidth="1"/>
    <col min="2822" max="2822" width="16" customWidth="1"/>
    <col min="3073" max="3073" width="1.1796875" customWidth="1"/>
    <col min="3074" max="3074" width="36.7265625" customWidth="1"/>
    <col min="3075" max="3075" width="23.7265625" customWidth="1"/>
    <col min="3076" max="3076" width="14.1796875" customWidth="1"/>
    <col min="3077" max="3077" width="12.1796875" customWidth="1"/>
    <col min="3078" max="3078" width="16" customWidth="1"/>
    <col min="3329" max="3329" width="1.1796875" customWidth="1"/>
    <col min="3330" max="3330" width="36.7265625" customWidth="1"/>
    <col min="3331" max="3331" width="23.7265625" customWidth="1"/>
    <col min="3332" max="3332" width="14.1796875" customWidth="1"/>
    <col min="3333" max="3333" width="12.1796875" customWidth="1"/>
    <col min="3334" max="3334" width="16" customWidth="1"/>
    <col min="3585" max="3585" width="1.1796875" customWidth="1"/>
    <col min="3586" max="3586" width="36.7265625" customWidth="1"/>
    <col min="3587" max="3587" width="23.7265625" customWidth="1"/>
    <col min="3588" max="3588" width="14.1796875" customWidth="1"/>
    <col min="3589" max="3589" width="12.1796875" customWidth="1"/>
    <col min="3590" max="3590" width="16" customWidth="1"/>
    <col min="3841" max="3841" width="1.1796875" customWidth="1"/>
    <col min="3842" max="3842" width="36.7265625" customWidth="1"/>
    <col min="3843" max="3843" width="23.7265625" customWidth="1"/>
    <col min="3844" max="3844" width="14.1796875" customWidth="1"/>
    <col min="3845" max="3845" width="12.1796875" customWidth="1"/>
    <col min="3846" max="3846" width="16" customWidth="1"/>
    <col min="4097" max="4097" width="1.1796875" customWidth="1"/>
    <col min="4098" max="4098" width="36.7265625" customWidth="1"/>
    <col min="4099" max="4099" width="23.7265625" customWidth="1"/>
    <col min="4100" max="4100" width="14.1796875" customWidth="1"/>
    <col min="4101" max="4101" width="12.1796875" customWidth="1"/>
    <col min="4102" max="4102" width="16" customWidth="1"/>
    <col min="4353" max="4353" width="1.1796875" customWidth="1"/>
    <col min="4354" max="4354" width="36.7265625" customWidth="1"/>
    <col min="4355" max="4355" width="23.7265625" customWidth="1"/>
    <col min="4356" max="4356" width="14.1796875" customWidth="1"/>
    <col min="4357" max="4357" width="12.1796875" customWidth="1"/>
    <col min="4358" max="4358" width="16" customWidth="1"/>
    <col min="4609" max="4609" width="1.1796875" customWidth="1"/>
    <col min="4610" max="4610" width="36.7265625" customWidth="1"/>
    <col min="4611" max="4611" width="23.7265625" customWidth="1"/>
    <col min="4612" max="4612" width="14.1796875" customWidth="1"/>
    <col min="4613" max="4613" width="12.1796875" customWidth="1"/>
    <col min="4614" max="4614" width="16" customWidth="1"/>
    <col min="4865" max="4865" width="1.1796875" customWidth="1"/>
    <col min="4866" max="4866" width="36.7265625" customWidth="1"/>
    <col min="4867" max="4867" width="23.7265625" customWidth="1"/>
    <col min="4868" max="4868" width="14.1796875" customWidth="1"/>
    <col min="4869" max="4869" width="12.1796875" customWidth="1"/>
    <col min="4870" max="4870" width="16" customWidth="1"/>
    <col min="5121" max="5121" width="1.1796875" customWidth="1"/>
    <col min="5122" max="5122" width="36.7265625" customWidth="1"/>
    <col min="5123" max="5123" width="23.7265625" customWidth="1"/>
    <col min="5124" max="5124" width="14.1796875" customWidth="1"/>
    <col min="5125" max="5125" width="12.1796875" customWidth="1"/>
    <col min="5126" max="5126" width="16" customWidth="1"/>
    <col min="5377" max="5377" width="1.1796875" customWidth="1"/>
    <col min="5378" max="5378" width="36.7265625" customWidth="1"/>
    <col min="5379" max="5379" width="23.7265625" customWidth="1"/>
    <col min="5380" max="5380" width="14.1796875" customWidth="1"/>
    <col min="5381" max="5381" width="12.1796875" customWidth="1"/>
    <col min="5382" max="5382" width="16" customWidth="1"/>
    <col min="5633" max="5633" width="1.1796875" customWidth="1"/>
    <col min="5634" max="5634" width="36.7265625" customWidth="1"/>
    <col min="5635" max="5635" width="23.7265625" customWidth="1"/>
    <col min="5636" max="5636" width="14.1796875" customWidth="1"/>
    <col min="5637" max="5637" width="12.1796875" customWidth="1"/>
    <col min="5638" max="5638" width="16" customWidth="1"/>
    <col min="5889" max="5889" width="1.1796875" customWidth="1"/>
    <col min="5890" max="5890" width="36.7265625" customWidth="1"/>
    <col min="5891" max="5891" width="23.7265625" customWidth="1"/>
    <col min="5892" max="5892" width="14.1796875" customWidth="1"/>
    <col min="5893" max="5893" width="12.1796875" customWidth="1"/>
    <col min="5894" max="5894" width="16" customWidth="1"/>
    <col min="6145" max="6145" width="1.1796875" customWidth="1"/>
    <col min="6146" max="6146" width="36.7265625" customWidth="1"/>
    <col min="6147" max="6147" width="23.7265625" customWidth="1"/>
    <col min="6148" max="6148" width="14.1796875" customWidth="1"/>
    <col min="6149" max="6149" width="12.1796875" customWidth="1"/>
    <col min="6150" max="6150" width="16" customWidth="1"/>
    <col min="6401" max="6401" width="1.1796875" customWidth="1"/>
    <col min="6402" max="6402" width="36.7265625" customWidth="1"/>
    <col min="6403" max="6403" width="23.7265625" customWidth="1"/>
    <col min="6404" max="6404" width="14.1796875" customWidth="1"/>
    <col min="6405" max="6405" width="12.1796875" customWidth="1"/>
    <col min="6406" max="6406" width="16" customWidth="1"/>
    <col min="6657" max="6657" width="1.1796875" customWidth="1"/>
    <col min="6658" max="6658" width="36.7265625" customWidth="1"/>
    <col min="6659" max="6659" width="23.7265625" customWidth="1"/>
    <col min="6660" max="6660" width="14.1796875" customWidth="1"/>
    <col min="6661" max="6661" width="12.1796875" customWidth="1"/>
    <col min="6662" max="6662" width="16" customWidth="1"/>
    <col min="6913" max="6913" width="1.1796875" customWidth="1"/>
    <col min="6914" max="6914" width="36.7265625" customWidth="1"/>
    <col min="6915" max="6915" width="23.7265625" customWidth="1"/>
    <col min="6916" max="6916" width="14.1796875" customWidth="1"/>
    <col min="6917" max="6917" width="12.1796875" customWidth="1"/>
    <col min="6918" max="6918" width="16" customWidth="1"/>
    <col min="7169" max="7169" width="1.1796875" customWidth="1"/>
    <col min="7170" max="7170" width="36.7265625" customWidth="1"/>
    <col min="7171" max="7171" width="23.7265625" customWidth="1"/>
    <col min="7172" max="7172" width="14.1796875" customWidth="1"/>
    <col min="7173" max="7173" width="12.1796875" customWidth="1"/>
    <col min="7174" max="7174" width="16" customWidth="1"/>
    <col min="7425" max="7425" width="1.1796875" customWidth="1"/>
    <col min="7426" max="7426" width="36.7265625" customWidth="1"/>
    <col min="7427" max="7427" width="23.7265625" customWidth="1"/>
    <col min="7428" max="7428" width="14.1796875" customWidth="1"/>
    <col min="7429" max="7429" width="12.1796875" customWidth="1"/>
    <col min="7430" max="7430" width="16" customWidth="1"/>
    <col min="7681" max="7681" width="1.1796875" customWidth="1"/>
    <col min="7682" max="7682" width="36.7265625" customWidth="1"/>
    <col min="7683" max="7683" width="23.7265625" customWidth="1"/>
    <col min="7684" max="7684" width="14.1796875" customWidth="1"/>
    <col min="7685" max="7685" width="12.1796875" customWidth="1"/>
    <col min="7686" max="7686" width="16" customWidth="1"/>
    <col min="7937" max="7937" width="1.1796875" customWidth="1"/>
    <col min="7938" max="7938" width="36.7265625" customWidth="1"/>
    <col min="7939" max="7939" width="23.7265625" customWidth="1"/>
    <col min="7940" max="7940" width="14.1796875" customWidth="1"/>
    <col min="7941" max="7941" width="12.1796875" customWidth="1"/>
    <col min="7942" max="7942" width="16" customWidth="1"/>
    <col min="8193" max="8193" width="1.1796875" customWidth="1"/>
    <col min="8194" max="8194" width="36.7265625" customWidth="1"/>
    <col min="8195" max="8195" width="23.7265625" customWidth="1"/>
    <col min="8196" max="8196" width="14.1796875" customWidth="1"/>
    <col min="8197" max="8197" width="12.1796875" customWidth="1"/>
    <col min="8198" max="8198" width="16" customWidth="1"/>
    <col min="8449" max="8449" width="1.1796875" customWidth="1"/>
    <col min="8450" max="8450" width="36.7265625" customWidth="1"/>
    <col min="8451" max="8451" width="23.7265625" customWidth="1"/>
    <col min="8452" max="8452" width="14.1796875" customWidth="1"/>
    <col min="8453" max="8453" width="12.1796875" customWidth="1"/>
    <col min="8454" max="8454" width="16" customWidth="1"/>
    <col min="8705" max="8705" width="1.1796875" customWidth="1"/>
    <col min="8706" max="8706" width="36.7265625" customWidth="1"/>
    <col min="8707" max="8707" width="23.7265625" customWidth="1"/>
    <col min="8708" max="8708" width="14.1796875" customWidth="1"/>
    <col min="8709" max="8709" width="12.1796875" customWidth="1"/>
    <col min="8710" max="8710" width="16" customWidth="1"/>
    <col min="8961" max="8961" width="1.1796875" customWidth="1"/>
    <col min="8962" max="8962" width="36.7265625" customWidth="1"/>
    <col min="8963" max="8963" width="23.7265625" customWidth="1"/>
    <col min="8964" max="8964" width="14.1796875" customWidth="1"/>
    <col min="8965" max="8965" width="12.1796875" customWidth="1"/>
    <col min="8966" max="8966" width="16" customWidth="1"/>
    <col min="9217" max="9217" width="1.1796875" customWidth="1"/>
    <col min="9218" max="9218" width="36.7265625" customWidth="1"/>
    <col min="9219" max="9219" width="23.7265625" customWidth="1"/>
    <col min="9220" max="9220" width="14.1796875" customWidth="1"/>
    <col min="9221" max="9221" width="12.1796875" customWidth="1"/>
    <col min="9222" max="9222" width="16" customWidth="1"/>
    <col min="9473" max="9473" width="1.1796875" customWidth="1"/>
    <col min="9474" max="9474" width="36.7265625" customWidth="1"/>
    <col min="9475" max="9475" width="23.7265625" customWidth="1"/>
    <col min="9476" max="9476" width="14.1796875" customWidth="1"/>
    <col min="9477" max="9477" width="12.1796875" customWidth="1"/>
    <col min="9478" max="9478" width="16" customWidth="1"/>
    <col min="9729" max="9729" width="1.1796875" customWidth="1"/>
    <col min="9730" max="9730" width="36.7265625" customWidth="1"/>
    <col min="9731" max="9731" width="23.7265625" customWidth="1"/>
    <col min="9732" max="9732" width="14.1796875" customWidth="1"/>
    <col min="9733" max="9733" width="12.1796875" customWidth="1"/>
    <col min="9734" max="9734" width="16" customWidth="1"/>
    <col min="9985" max="9985" width="1.1796875" customWidth="1"/>
    <col min="9986" max="9986" width="36.7265625" customWidth="1"/>
    <col min="9987" max="9987" width="23.7265625" customWidth="1"/>
    <col min="9988" max="9988" width="14.1796875" customWidth="1"/>
    <col min="9989" max="9989" width="12.1796875" customWidth="1"/>
    <col min="9990" max="9990" width="16" customWidth="1"/>
    <col min="10241" max="10241" width="1.1796875" customWidth="1"/>
    <col min="10242" max="10242" width="36.7265625" customWidth="1"/>
    <col min="10243" max="10243" width="23.7265625" customWidth="1"/>
    <col min="10244" max="10244" width="14.1796875" customWidth="1"/>
    <col min="10245" max="10245" width="12.1796875" customWidth="1"/>
    <col min="10246" max="10246" width="16" customWidth="1"/>
    <col min="10497" max="10497" width="1.1796875" customWidth="1"/>
    <col min="10498" max="10498" width="36.7265625" customWidth="1"/>
    <col min="10499" max="10499" width="23.7265625" customWidth="1"/>
    <col min="10500" max="10500" width="14.1796875" customWidth="1"/>
    <col min="10501" max="10501" width="12.1796875" customWidth="1"/>
    <col min="10502" max="10502" width="16" customWidth="1"/>
    <col min="10753" max="10753" width="1.1796875" customWidth="1"/>
    <col min="10754" max="10754" width="36.7265625" customWidth="1"/>
    <col min="10755" max="10755" width="23.7265625" customWidth="1"/>
    <col min="10756" max="10756" width="14.1796875" customWidth="1"/>
    <col min="10757" max="10757" width="12.1796875" customWidth="1"/>
    <col min="10758" max="10758" width="16" customWidth="1"/>
    <col min="11009" max="11009" width="1.1796875" customWidth="1"/>
    <col min="11010" max="11010" width="36.7265625" customWidth="1"/>
    <col min="11011" max="11011" width="23.7265625" customWidth="1"/>
    <col min="11012" max="11012" width="14.1796875" customWidth="1"/>
    <col min="11013" max="11013" width="12.1796875" customWidth="1"/>
    <col min="11014" max="11014" width="16" customWidth="1"/>
    <col min="11265" max="11265" width="1.1796875" customWidth="1"/>
    <col min="11266" max="11266" width="36.7265625" customWidth="1"/>
    <col min="11267" max="11267" width="23.7265625" customWidth="1"/>
    <col min="11268" max="11268" width="14.1796875" customWidth="1"/>
    <col min="11269" max="11269" width="12.1796875" customWidth="1"/>
    <col min="11270" max="11270" width="16" customWidth="1"/>
    <col min="11521" max="11521" width="1.1796875" customWidth="1"/>
    <col min="11522" max="11522" width="36.7265625" customWidth="1"/>
    <col min="11523" max="11523" width="23.7265625" customWidth="1"/>
    <col min="11524" max="11524" width="14.1796875" customWidth="1"/>
    <col min="11525" max="11525" width="12.1796875" customWidth="1"/>
    <col min="11526" max="11526" width="16" customWidth="1"/>
    <col min="11777" max="11777" width="1.1796875" customWidth="1"/>
    <col min="11778" max="11778" width="36.7265625" customWidth="1"/>
    <col min="11779" max="11779" width="23.7265625" customWidth="1"/>
    <col min="11780" max="11780" width="14.1796875" customWidth="1"/>
    <col min="11781" max="11781" width="12.1796875" customWidth="1"/>
    <col min="11782" max="11782" width="16" customWidth="1"/>
    <col min="12033" max="12033" width="1.1796875" customWidth="1"/>
    <col min="12034" max="12034" width="36.7265625" customWidth="1"/>
    <col min="12035" max="12035" width="23.7265625" customWidth="1"/>
    <col min="12036" max="12036" width="14.1796875" customWidth="1"/>
    <col min="12037" max="12037" width="12.1796875" customWidth="1"/>
    <col min="12038" max="12038" width="16" customWidth="1"/>
    <col min="12289" max="12289" width="1.1796875" customWidth="1"/>
    <col min="12290" max="12290" width="36.7265625" customWidth="1"/>
    <col min="12291" max="12291" width="23.7265625" customWidth="1"/>
    <col min="12292" max="12292" width="14.1796875" customWidth="1"/>
    <col min="12293" max="12293" width="12.1796875" customWidth="1"/>
    <col min="12294" max="12294" width="16" customWidth="1"/>
    <col min="12545" max="12545" width="1.1796875" customWidth="1"/>
    <col min="12546" max="12546" width="36.7265625" customWidth="1"/>
    <col min="12547" max="12547" width="23.7265625" customWidth="1"/>
    <col min="12548" max="12548" width="14.1796875" customWidth="1"/>
    <col min="12549" max="12549" width="12.1796875" customWidth="1"/>
    <col min="12550" max="12550" width="16" customWidth="1"/>
    <col min="12801" max="12801" width="1.1796875" customWidth="1"/>
    <col min="12802" max="12802" width="36.7265625" customWidth="1"/>
    <col min="12803" max="12803" width="23.7265625" customWidth="1"/>
    <col min="12804" max="12804" width="14.1796875" customWidth="1"/>
    <col min="12805" max="12805" width="12.1796875" customWidth="1"/>
    <col min="12806" max="12806" width="16" customWidth="1"/>
    <col min="13057" max="13057" width="1.1796875" customWidth="1"/>
    <col min="13058" max="13058" width="36.7265625" customWidth="1"/>
    <col min="13059" max="13059" width="23.7265625" customWidth="1"/>
    <col min="13060" max="13060" width="14.1796875" customWidth="1"/>
    <col min="13061" max="13061" width="12.1796875" customWidth="1"/>
    <col min="13062" max="13062" width="16" customWidth="1"/>
    <col min="13313" max="13313" width="1.1796875" customWidth="1"/>
    <col min="13314" max="13314" width="36.7265625" customWidth="1"/>
    <col min="13315" max="13315" width="23.7265625" customWidth="1"/>
    <col min="13316" max="13316" width="14.1796875" customWidth="1"/>
    <col min="13317" max="13317" width="12.1796875" customWidth="1"/>
    <col min="13318" max="13318" width="16" customWidth="1"/>
    <col min="13569" max="13569" width="1.1796875" customWidth="1"/>
    <col min="13570" max="13570" width="36.7265625" customWidth="1"/>
    <col min="13571" max="13571" width="23.7265625" customWidth="1"/>
    <col min="13572" max="13572" width="14.1796875" customWidth="1"/>
    <col min="13573" max="13573" width="12.1796875" customWidth="1"/>
    <col min="13574" max="13574" width="16" customWidth="1"/>
    <col min="13825" max="13825" width="1.1796875" customWidth="1"/>
    <col min="13826" max="13826" width="36.7265625" customWidth="1"/>
    <col min="13827" max="13827" width="23.7265625" customWidth="1"/>
    <col min="13828" max="13828" width="14.1796875" customWidth="1"/>
    <col min="13829" max="13829" width="12.1796875" customWidth="1"/>
    <col min="13830" max="13830" width="16" customWidth="1"/>
    <col min="14081" max="14081" width="1.1796875" customWidth="1"/>
    <col min="14082" max="14082" width="36.7265625" customWidth="1"/>
    <col min="14083" max="14083" width="23.7265625" customWidth="1"/>
    <col min="14084" max="14084" width="14.1796875" customWidth="1"/>
    <col min="14085" max="14085" width="12.1796875" customWidth="1"/>
    <col min="14086" max="14086" width="16" customWidth="1"/>
    <col min="14337" max="14337" width="1.1796875" customWidth="1"/>
    <col min="14338" max="14338" width="36.7265625" customWidth="1"/>
    <col min="14339" max="14339" width="23.7265625" customWidth="1"/>
    <col min="14340" max="14340" width="14.1796875" customWidth="1"/>
    <col min="14341" max="14341" width="12.1796875" customWidth="1"/>
    <col min="14342" max="14342" width="16" customWidth="1"/>
    <col min="14593" max="14593" width="1.1796875" customWidth="1"/>
    <col min="14594" max="14594" width="36.7265625" customWidth="1"/>
    <col min="14595" max="14595" width="23.7265625" customWidth="1"/>
    <col min="14596" max="14596" width="14.1796875" customWidth="1"/>
    <col min="14597" max="14597" width="12.1796875" customWidth="1"/>
    <col min="14598" max="14598" width="16" customWidth="1"/>
    <col min="14849" max="14849" width="1.1796875" customWidth="1"/>
    <col min="14850" max="14850" width="36.7265625" customWidth="1"/>
    <col min="14851" max="14851" width="23.7265625" customWidth="1"/>
    <col min="14852" max="14852" width="14.1796875" customWidth="1"/>
    <col min="14853" max="14853" width="12.1796875" customWidth="1"/>
    <col min="14854" max="14854" width="16" customWidth="1"/>
    <col min="15105" max="15105" width="1.1796875" customWidth="1"/>
    <col min="15106" max="15106" width="36.7265625" customWidth="1"/>
    <col min="15107" max="15107" width="23.7265625" customWidth="1"/>
    <col min="15108" max="15108" width="14.1796875" customWidth="1"/>
    <col min="15109" max="15109" width="12.1796875" customWidth="1"/>
    <col min="15110" max="15110" width="16" customWidth="1"/>
    <col min="15361" max="15361" width="1.1796875" customWidth="1"/>
    <col min="15362" max="15362" width="36.7265625" customWidth="1"/>
    <col min="15363" max="15363" width="23.7265625" customWidth="1"/>
    <col min="15364" max="15364" width="14.1796875" customWidth="1"/>
    <col min="15365" max="15365" width="12.1796875" customWidth="1"/>
    <col min="15366" max="15366" width="16" customWidth="1"/>
    <col min="15617" max="15617" width="1.1796875" customWidth="1"/>
    <col min="15618" max="15618" width="36.7265625" customWidth="1"/>
    <col min="15619" max="15619" width="23.7265625" customWidth="1"/>
    <col min="15620" max="15620" width="14.1796875" customWidth="1"/>
    <col min="15621" max="15621" width="12.1796875" customWidth="1"/>
    <col min="15622" max="15622" width="16" customWidth="1"/>
    <col min="15873" max="15873" width="1.1796875" customWidth="1"/>
    <col min="15874" max="15874" width="36.7265625" customWidth="1"/>
    <col min="15875" max="15875" width="23.7265625" customWidth="1"/>
    <col min="15876" max="15876" width="14.1796875" customWidth="1"/>
    <col min="15877" max="15877" width="12.1796875" customWidth="1"/>
    <col min="15878" max="15878" width="16" customWidth="1"/>
    <col min="16129" max="16129" width="1.1796875" customWidth="1"/>
    <col min="16130" max="16130" width="36.7265625" customWidth="1"/>
    <col min="16131" max="16131" width="23.7265625" customWidth="1"/>
    <col min="16132" max="16132" width="14.1796875" customWidth="1"/>
    <col min="16133" max="16133" width="12.1796875" customWidth="1"/>
    <col min="16134" max="16134" width="16" customWidth="1"/>
  </cols>
  <sheetData>
    <row r="1" spans="2:8" ht="7.5" customHeight="1" thickBot="1"/>
    <row r="2" spans="2:8" ht="28.15" customHeight="1" thickBot="1">
      <c r="B2" s="1123" t="s">
        <v>3294</v>
      </c>
      <c r="C2" s="1124"/>
      <c r="D2" s="1124"/>
      <c r="E2" s="1124"/>
      <c r="F2" s="1124"/>
      <c r="G2" s="1115"/>
      <c r="H2" s="1116"/>
    </row>
    <row r="3" spans="2:8" ht="18.649999999999999" customHeight="1">
      <c r="B3" s="1111"/>
      <c r="C3" s="1125" t="s">
        <v>3213</v>
      </c>
      <c r="D3" s="1126"/>
      <c r="E3" s="1126"/>
      <c r="F3" s="1126"/>
      <c r="G3" s="1127"/>
      <c r="H3" s="1127"/>
    </row>
    <row r="4" spans="2:8" ht="30" customHeight="1" thickBot="1">
      <c r="B4" s="1112"/>
      <c r="C4" s="412" t="s">
        <v>3214</v>
      </c>
      <c r="D4" s="489" t="s">
        <v>3215</v>
      </c>
      <c r="E4" s="489" t="s">
        <v>3261</v>
      </c>
      <c r="F4" s="490" t="s">
        <v>3217</v>
      </c>
      <c r="G4" s="490" t="s">
        <v>3303</v>
      </c>
      <c r="H4" s="490" t="s">
        <v>3302</v>
      </c>
    </row>
    <row r="5" spans="2:8">
      <c r="B5" s="413" t="s">
        <v>3218</v>
      </c>
      <c r="C5" s="414" t="s">
        <v>3219</v>
      </c>
      <c r="D5" s="415">
        <v>14</v>
      </c>
      <c r="E5" s="415">
        <v>4</v>
      </c>
      <c r="F5" s="416">
        <v>0</v>
      </c>
      <c r="G5" s="416">
        <v>0</v>
      </c>
      <c r="H5" s="416">
        <v>5</v>
      </c>
    </row>
    <row r="6" spans="2:8">
      <c r="B6" s="417" t="s">
        <v>3220</v>
      </c>
      <c r="C6" s="418" t="s">
        <v>3219</v>
      </c>
      <c r="D6" s="419">
        <v>14</v>
      </c>
      <c r="E6" s="419">
        <v>4</v>
      </c>
      <c r="F6" s="420">
        <v>0</v>
      </c>
      <c r="G6" s="420">
        <v>0</v>
      </c>
      <c r="H6" s="420">
        <v>4</v>
      </c>
    </row>
    <row r="7" spans="2:8">
      <c r="B7" s="417" t="s">
        <v>3221</v>
      </c>
      <c r="C7" s="197" t="s">
        <v>3222</v>
      </c>
      <c r="D7" s="198">
        <v>25</v>
      </c>
      <c r="E7" s="198">
        <v>5</v>
      </c>
      <c r="F7" s="199">
        <v>0</v>
      </c>
      <c r="G7" s="199">
        <v>1</v>
      </c>
      <c r="H7" s="199">
        <v>3</v>
      </c>
    </row>
    <row r="8" spans="2:8">
      <c r="B8" s="417" t="s">
        <v>3223</v>
      </c>
      <c r="C8" s="197" t="s">
        <v>3222</v>
      </c>
      <c r="D8" s="198">
        <v>19</v>
      </c>
      <c r="E8" s="198">
        <v>5</v>
      </c>
      <c r="F8" s="199">
        <v>0</v>
      </c>
      <c r="G8" s="199">
        <v>0</v>
      </c>
      <c r="H8" s="199">
        <v>4</v>
      </c>
    </row>
    <row r="9" spans="2:8">
      <c r="B9" s="417" t="s">
        <v>3224</v>
      </c>
      <c r="C9" s="197" t="s">
        <v>3222</v>
      </c>
      <c r="D9" s="198">
        <v>24</v>
      </c>
      <c r="E9" s="198">
        <v>5</v>
      </c>
      <c r="F9" s="199">
        <v>0</v>
      </c>
      <c r="G9" s="199">
        <v>1</v>
      </c>
      <c r="H9" s="199">
        <v>3</v>
      </c>
    </row>
    <row r="10" spans="2:8">
      <c r="B10" s="417" t="s">
        <v>3225</v>
      </c>
      <c r="C10" s="197" t="s">
        <v>3222</v>
      </c>
      <c r="D10" s="198">
        <v>19</v>
      </c>
      <c r="E10" s="198">
        <v>5</v>
      </c>
      <c r="F10" s="199">
        <v>0</v>
      </c>
      <c r="G10" s="199">
        <v>0</v>
      </c>
      <c r="H10" s="199">
        <v>4</v>
      </c>
    </row>
    <row r="11" spans="2:8">
      <c r="B11" s="417" t="s">
        <v>3226</v>
      </c>
      <c r="C11" s="197" t="s">
        <v>3222</v>
      </c>
      <c r="D11" s="198">
        <v>26</v>
      </c>
      <c r="E11" s="198">
        <v>5</v>
      </c>
      <c r="F11" s="199">
        <v>0</v>
      </c>
      <c r="G11" s="199">
        <v>1</v>
      </c>
      <c r="H11" s="199">
        <v>3</v>
      </c>
    </row>
    <row r="12" spans="2:8">
      <c r="B12" s="417" t="s">
        <v>3227</v>
      </c>
      <c r="C12" s="197" t="s">
        <v>3222</v>
      </c>
      <c r="D12" s="198">
        <v>7</v>
      </c>
      <c r="E12" s="198">
        <v>3</v>
      </c>
      <c r="F12" s="199">
        <v>0</v>
      </c>
      <c r="G12" s="199">
        <v>0</v>
      </c>
      <c r="H12" s="199">
        <v>1</v>
      </c>
    </row>
    <row r="13" spans="2:8">
      <c r="B13" s="417" t="s">
        <v>3228</v>
      </c>
      <c r="C13" s="197" t="s">
        <v>3222</v>
      </c>
      <c r="D13" s="198">
        <v>25</v>
      </c>
      <c r="E13" s="198">
        <v>5</v>
      </c>
      <c r="F13" s="199">
        <v>0</v>
      </c>
      <c r="G13" s="199">
        <v>1</v>
      </c>
      <c r="H13" s="199">
        <v>3</v>
      </c>
    </row>
    <row r="14" spans="2:8">
      <c r="B14" s="417" t="s">
        <v>3229</v>
      </c>
      <c r="C14" s="197" t="s">
        <v>3222</v>
      </c>
      <c r="D14" s="198">
        <v>19</v>
      </c>
      <c r="E14" s="198">
        <v>5</v>
      </c>
      <c r="F14" s="199">
        <v>0</v>
      </c>
      <c r="G14" s="199">
        <v>0</v>
      </c>
      <c r="H14" s="199">
        <v>4</v>
      </c>
    </row>
    <row r="15" spans="2:8">
      <c r="B15" s="417" t="s">
        <v>3230</v>
      </c>
      <c r="C15" s="197" t="s">
        <v>3222</v>
      </c>
      <c r="D15" s="198">
        <v>26</v>
      </c>
      <c r="E15" s="198">
        <v>5</v>
      </c>
      <c r="F15" s="199">
        <v>0</v>
      </c>
      <c r="G15" s="199">
        <v>1</v>
      </c>
      <c r="H15" s="199">
        <v>3</v>
      </c>
    </row>
    <row r="16" spans="2:8">
      <c r="B16" s="417" t="s">
        <v>3231</v>
      </c>
      <c r="C16" s="197" t="s">
        <v>3222</v>
      </c>
      <c r="D16" s="198">
        <v>20</v>
      </c>
      <c r="E16" s="198">
        <v>5</v>
      </c>
      <c r="F16" s="199">
        <v>0</v>
      </c>
      <c r="G16" s="199">
        <v>0</v>
      </c>
      <c r="H16" s="199">
        <v>4</v>
      </c>
    </row>
    <row r="17" spans="2:8">
      <c r="B17" s="417" t="s">
        <v>3232</v>
      </c>
      <c r="C17" s="421" t="s">
        <v>3233</v>
      </c>
      <c r="D17" s="422">
        <v>16</v>
      </c>
      <c r="E17" s="422">
        <v>2</v>
      </c>
      <c r="F17" s="423">
        <v>0</v>
      </c>
      <c r="G17" s="423">
        <v>1</v>
      </c>
      <c r="H17" s="423">
        <v>8</v>
      </c>
    </row>
    <row r="18" spans="2:8">
      <c r="B18" s="417" t="s">
        <v>3234</v>
      </c>
      <c r="C18" s="421" t="s">
        <v>3233</v>
      </c>
      <c r="D18" s="422">
        <v>12</v>
      </c>
      <c r="E18" s="422">
        <v>3</v>
      </c>
      <c r="F18" s="423">
        <v>0</v>
      </c>
      <c r="G18" s="423">
        <v>1</v>
      </c>
      <c r="H18" s="423">
        <v>10</v>
      </c>
    </row>
    <row r="19" spans="2:8">
      <c r="B19" s="417" t="s">
        <v>3235</v>
      </c>
      <c r="C19" s="421" t="s">
        <v>3236</v>
      </c>
      <c r="D19" s="422">
        <v>15</v>
      </c>
      <c r="E19" s="422">
        <v>2</v>
      </c>
      <c r="F19" s="423">
        <v>0</v>
      </c>
      <c r="G19" s="423">
        <v>1</v>
      </c>
      <c r="H19" s="423">
        <v>8</v>
      </c>
    </row>
    <row r="20" spans="2:8">
      <c r="B20" s="417" t="s">
        <v>3237</v>
      </c>
      <c r="C20" s="421" t="s">
        <v>3236</v>
      </c>
      <c r="D20" s="422">
        <v>15</v>
      </c>
      <c r="E20" s="422">
        <v>3</v>
      </c>
      <c r="F20" s="423">
        <v>0</v>
      </c>
      <c r="G20" s="423">
        <v>1</v>
      </c>
      <c r="H20" s="423">
        <v>9</v>
      </c>
    </row>
    <row r="21" spans="2:8">
      <c r="B21" s="417" t="s">
        <v>3238</v>
      </c>
      <c r="C21" s="424" t="s">
        <v>3219</v>
      </c>
      <c r="D21" s="425">
        <v>17</v>
      </c>
      <c r="E21" s="425">
        <v>2</v>
      </c>
      <c r="F21" s="426">
        <v>5</v>
      </c>
      <c r="G21" s="426">
        <v>1</v>
      </c>
      <c r="H21" s="426">
        <v>13</v>
      </c>
    </row>
    <row r="22" spans="2:8">
      <c r="B22" s="417" t="s">
        <v>3239</v>
      </c>
      <c r="C22" s="424" t="s">
        <v>3219</v>
      </c>
      <c r="D22" s="425">
        <v>17</v>
      </c>
      <c r="E22" s="425">
        <v>0</v>
      </c>
      <c r="F22" s="426">
        <v>5</v>
      </c>
      <c r="G22" s="426">
        <v>1</v>
      </c>
      <c r="H22" s="426">
        <v>8</v>
      </c>
    </row>
    <row r="23" spans="2:8">
      <c r="B23" s="417" t="s">
        <v>3240</v>
      </c>
      <c r="C23" s="424" t="s">
        <v>3219</v>
      </c>
      <c r="D23" s="425">
        <v>14</v>
      </c>
      <c r="E23" s="425">
        <v>1</v>
      </c>
      <c r="F23" s="426">
        <v>5</v>
      </c>
      <c r="G23" s="426">
        <v>1</v>
      </c>
      <c r="H23" s="426">
        <v>7</v>
      </c>
    </row>
    <row r="24" spans="2:8">
      <c r="B24" s="417" t="s">
        <v>3241</v>
      </c>
      <c r="C24" s="427" t="s">
        <v>3219</v>
      </c>
      <c r="D24" s="428">
        <v>18</v>
      </c>
      <c r="E24" s="428">
        <v>0</v>
      </c>
      <c r="F24" s="429">
        <v>5</v>
      </c>
      <c r="G24" s="429">
        <v>1</v>
      </c>
      <c r="H24" s="429">
        <v>7</v>
      </c>
    </row>
    <row r="25" spans="2:8">
      <c r="B25" s="417" t="s">
        <v>3242</v>
      </c>
      <c r="C25" s="424" t="s">
        <v>3219</v>
      </c>
      <c r="D25" s="425">
        <v>17</v>
      </c>
      <c r="E25" s="425">
        <v>2</v>
      </c>
      <c r="F25" s="426">
        <v>5</v>
      </c>
      <c r="G25" s="426">
        <v>1</v>
      </c>
      <c r="H25" s="426">
        <v>2</v>
      </c>
    </row>
    <row r="26" spans="2:8">
      <c r="B26" s="417" t="s">
        <v>3243</v>
      </c>
      <c r="C26" s="197" t="s">
        <v>3222</v>
      </c>
      <c r="D26" s="198">
        <v>26</v>
      </c>
      <c r="E26" s="198">
        <v>4</v>
      </c>
      <c r="F26" s="199">
        <v>2</v>
      </c>
      <c r="G26" s="199">
        <v>0</v>
      </c>
      <c r="H26" s="199">
        <v>1</v>
      </c>
    </row>
    <row r="27" spans="2:8">
      <c r="B27" s="417" t="s">
        <v>3244</v>
      </c>
      <c r="C27" s="197" t="s">
        <v>3222</v>
      </c>
      <c r="D27" s="198">
        <v>25</v>
      </c>
      <c r="E27" s="198">
        <v>4</v>
      </c>
      <c r="F27" s="199">
        <v>2</v>
      </c>
      <c r="G27" s="199">
        <v>0</v>
      </c>
      <c r="H27" s="199">
        <v>2</v>
      </c>
    </row>
    <row r="28" spans="2:8">
      <c r="B28" s="417" t="s">
        <v>3245</v>
      </c>
      <c r="C28" s="197" t="s">
        <v>3222</v>
      </c>
      <c r="D28" s="198">
        <v>26</v>
      </c>
      <c r="E28" s="198">
        <v>4</v>
      </c>
      <c r="F28" s="199">
        <v>2</v>
      </c>
      <c r="G28" s="199">
        <v>1</v>
      </c>
      <c r="H28" s="199">
        <v>1</v>
      </c>
    </row>
    <row r="29" spans="2:8">
      <c r="B29" s="417" t="s">
        <v>3246</v>
      </c>
      <c r="C29" s="197" t="s">
        <v>3222</v>
      </c>
      <c r="D29" s="198">
        <v>27</v>
      </c>
      <c r="E29" s="198">
        <v>5</v>
      </c>
      <c r="F29" s="199">
        <v>2</v>
      </c>
      <c r="G29" s="199">
        <v>1</v>
      </c>
      <c r="H29" s="199">
        <v>1</v>
      </c>
    </row>
    <row r="30" spans="2:8">
      <c r="B30" s="417" t="s">
        <v>3247</v>
      </c>
      <c r="C30" s="421" t="s">
        <v>3236</v>
      </c>
      <c r="D30" s="422">
        <v>12</v>
      </c>
      <c r="E30" s="422">
        <v>2</v>
      </c>
      <c r="F30" s="423">
        <v>0</v>
      </c>
      <c r="G30" s="423">
        <v>0</v>
      </c>
      <c r="H30" s="423">
        <v>3</v>
      </c>
    </row>
    <row r="31" spans="2:8">
      <c r="B31" s="417" t="s">
        <v>3248</v>
      </c>
      <c r="C31" s="421" t="s">
        <v>3236</v>
      </c>
      <c r="D31" s="422">
        <v>14</v>
      </c>
      <c r="E31" s="422">
        <v>2</v>
      </c>
      <c r="F31" s="423">
        <v>0</v>
      </c>
      <c r="G31" s="423">
        <v>0</v>
      </c>
      <c r="H31" s="423">
        <v>3</v>
      </c>
    </row>
    <row r="32" spans="2:8">
      <c r="B32" s="417" t="s">
        <v>3249</v>
      </c>
      <c r="C32" s="197" t="s">
        <v>3222</v>
      </c>
      <c r="D32" s="198">
        <v>3</v>
      </c>
      <c r="E32" s="198">
        <v>0</v>
      </c>
      <c r="F32" s="199">
        <v>0</v>
      </c>
      <c r="G32" s="199">
        <v>0</v>
      </c>
      <c r="H32" s="199">
        <v>0</v>
      </c>
    </row>
    <row r="33" spans="2:13">
      <c r="B33" s="417" t="s">
        <v>3250</v>
      </c>
      <c r="C33" s="421" t="s">
        <v>3236</v>
      </c>
      <c r="D33" s="422">
        <v>3</v>
      </c>
      <c r="E33" s="422">
        <v>0</v>
      </c>
      <c r="F33" s="423">
        <v>0</v>
      </c>
      <c r="G33" s="423">
        <v>0</v>
      </c>
      <c r="H33" s="423">
        <v>0</v>
      </c>
    </row>
    <row r="34" spans="2:13">
      <c r="B34" s="417" t="s">
        <v>3251</v>
      </c>
      <c r="C34" s="197" t="s">
        <v>3222</v>
      </c>
      <c r="D34" s="198">
        <v>13</v>
      </c>
      <c r="E34" s="198">
        <v>1</v>
      </c>
      <c r="F34" s="199">
        <v>0</v>
      </c>
      <c r="G34" s="199">
        <v>0</v>
      </c>
      <c r="H34" s="199">
        <v>0</v>
      </c>
    </row>
    <row r="35" spans="2:13">
      <c r="B35" s="430" t="s">
        <v>3252</v>
      </c>
      <c r="C35" s="431" t="s">
        <v>3219</v>
      </c>
      <c r="D35" s="432">
        <v>74</v>
      </c>
      <c r="E35" s="432">
        <v>14</v>
      </c>
      <c r="F35" s="433">
        <v>0</v>
      </c>
      <c r="G35" s="433">
        <v>0</v>
      </c>
      <c r="H35" s="433">
        <v>7</v>
      </c>
    </row>
    <row r="36" spans="2:13">
      <c r="B36" s="417"/>
      <c r="C36" s="434"/>
      <c r="D36" s="435"/>
      <c r="E36" s="435"/>
      <c r="F36" s="436"/>
      <c r="G36" s="436"/>
      <c r="H36" s="436"/>
    </row>
    <row r="37" spans="2:13" ht="15" thickBot="1">
      <c r="B37" s="417"/>
      <c r="C37" s="437"/>
      <c r="D37" s="438"/>
      <c r="E37" s="438"/>
      <c r="F37" s="439"/>
      <c r="G37" s="439"/>
      <c r="H37" s="439"/>
    </row>
    <row r="38" spans="2:13" ht="20.5" thickBot="1">
      <c r="B38" s="440" t="s">
        <v>3253</v>
      </c>
      <c r="C38" s="441"/>
      <c r="D38" s="442">
        <f>SUM(D5:D37)</f>
        <v>602</v>
      </c>
      <c r="E38" s="443">
        <f>SUM(E5:E37)</f>
        <v>107</v>
      </c>
      <c r="F38" s="443">
        <f>SUM(F5:F37)</f>
        <v>33</v>
      </c>
      <c r="G38" s="443">
        <f t="shared" ref="G38:H38" si="0">SUM(G5:G37)</f>
        <v>16</v>
      </c>
      <c r="H38" s="443">
        <f t="shared" si="0"/>
        <v>131</v>
      </c>
    </row>
    <row r="43" spans="2:13" ht="17.5" customHeight="1" thickBot="1"/>
    <row r="44" spans="2:13" ht="31.15" customHeight="1" thickBot="1">
      <c r="B44" s="1121" t="s">
        <v>3431</v>
      </c>
      <c r="C44" s="1122"/>
      <c r="D44" s="1122"/>
      <c r="E44" s="1122"/>
      <c r="F44" s="1122"/>
      <c r="G44" s="1122"/>
      <c r="H44" s="1122"/>
      <c r="I44" s="1122"/>
      <c r="J44" s="1122"/>
      <c r="K44" s="1122"/>
      <c r="L44" s="1115"/>
      <c r="M44" s="1116"/>
    </row>
    <row r="45" spans="2:13" ht="35" thickBot="1">
      <c r="B45" s="450"/>
      <c r="C45" s="451" t="s">
        <v>3258</v>
      </c>
      <c r="D45" s="452" t="s">
        <v>3215</v>
      </c>
      <c r="E45" s="452" t="s">
        <v>3259</v>
      </c>
      <c r="F45" s="452" t="s">
        <v>3260</v>
      </c>
      <c r="G45" s="452" t="s">
        <v>3261</v>
      </c>
      <c r="H45" s="490" t="s">
        <v>3303</v>
      </c>
      <c r="I45" s="490" t="s">
        <v>3302</v>
      </c>
      <c r="J45" s="453" t="s">
        <v>3217</v>
      </c>
      <c r="K45" s="454" t="s">
        <v>3262</v>
      </c>
      <c r="L45" s="452" t="s">
        <v>3263</v>
      </c>
      <c r="M45" s="455" t="s">
        <v>3264</v>
      </c>
    </row>
    <row r="46" spans="2:13">
      <c r="B46" s="456" t="s">
        <v>159</v>
      </c>
      <c r="C46" s="456" t="s">
        <v>3219</v>
      </c>
      <c r="D46" s="457">
        <v>24</v>
      </c>
      <c r="E46" s="415">
        <v>0</v>
      </c>
      <c r="F46" s="415">
        <v>1</v>
      </c>
      <c r="G46" s="415">
        <v>18</v>
      </c>
      <c r="H46" s="415">
        <v>1</v>
      </c>
      <c r="I46" s="415">
        <v>5</v>
      </c>
      <c r="J46" s="416">
        <v>0</v>
      </c>
      <c r="K46" s="414" t="s">
        <v>3265</v>
      </c>
      <c r="L46" s="415">
        <v>0</v>
      </c>
      <c r="M46" s="416">
        <v>0</v>
      </c>
    </row>
    <row r="47" spans="2:13">
      <c r="B47" s="431" t="s">
        <v>169</v>
      </c>
      <c r="C47" s="431" t="s">
        <v>3219</v>
      </c>
      <c r="D47" s="432">
        <v>32</v>
      </c>
      <c r="E47" s="419">
        <v>0</v>
      </c>
      <c r="F47" s="419">
        <v>1</v>
      </c>
      <c r="G47" s="419">
        <v>20</v>
      </c>
      <c r="H47" s="419">
        <v>1</v>
      </c>
      <c r="I47" s="419">
        <v>5</v>
      </c>
      <c r="J47" s="420">
        <v>0</v>
      </c>
      <c r="K47" s="418" t="s">
        <v>3265</v>
      </c>
      <c r="L47" s="419">
        <v>0</v>
      </c>
      <c r="M47" s="420">
        <v>0</v>
      </c>
    </row>
    <row r="48" spans="2:13">
      <c r="B48" s="458" t="s">
        <v>174</v>
      </c>
      <c r="C48" s="458" t="s">
        <v>3222</v>
      </c>
      <c r="D48" s="459">
        <v>10</v>
      </c>
      <c r="E48" s="198">
        <v>0</v>
      </c>
      <c r="F48" s="198">
        <v>1</v>
      </c>
      <c r="G48" s="198">
        <v>26</v>
      </c>
      <c r="H48" s="198">
        <v>2</v>
      </c>
      <c r="I48" s="198">
        <v>8</v>
      </c>
      <c r="J48" s="199">
        <v>2</v>
      </c>
      <c r="K48" s="197" t="s">
        <v>3265</v>
      </c>
      <c r="L48" s="198">
        <v>0</v>
      </c>
      <c r="M48" s="199">
        <v>0</v>
      </c>
    </row>
    <row r="49" spans="2:13">
      <c r="B49" s="458" t="s">
        <v>187</v>
      </c>
      <c r="C49" s="458" t="s">
        <v>3222</v>
      </c>
      <c r="D49" s="459">
        <v>10</v>
      </c>
      <c r="E49" s="198">
        <v>0</v>
      </c>
      <c r="F49" s="198">
        <v>1</v>
      </c>
      <c r="G49" s="198">
        <v>24</v>
      </c>
      <c r="H49" s="198">
        <v>3</v>
      </c>
      <c r="I49" s="198">
        <v>8</v>
      </c>
      <c r="J49" s="199">
        <v>2</v>
      </c>
      <c r="K49" s="197" t="s">
        <v>3265</v>
      </c>
      <c r="L49" s="198">
        <v>0</v>
      </c>
      <c r="M49" s="199">
        <v>0</v>
      </c>
    </row>
    <row r="50" spans="2:13">
      <c r="B50" s="458" t="s">
        <v>3266</v>
      </c>
      <c r="C50" s="458" t="s">
        <v>3233</v>
      </c>
      <c r="D50" s="459">
        <v>74</v>
      </c>
      <c r="E50" s="198">
        <v>4</v>
      </c>
      <c r="F50" s="198">
        <v>1</v>
      </c>
      <c r="G50" s="198">
        <v>12</v>
      </c>
      <c r="H50" s="198">
        <v>0</v>
      </c>
      <c r="I50" s="198">
        <v>0</v>
      </c>
      <c r="J50" s="199">
        <v>0</v>
      </c>
      <c r="K50" s="197" t="s">
        <v>3265</v>
      </c>
      <c r="L50" s="198">
        <v>0</v>
      </c>
      <c r="M50" s="199">
        <v>0</v>
      </c>
    </row>
    <row r="51" spans="2:13">
      <c r="B51" s="458" t="s">
        <v>194</v>
      </c>
      <c r="C51" s="458" t="s">
        <v>3222</v>
      </c>
      <c r="D51" s="459">
        <v>10</v>
      </c>
      <c r="E51" s="198">
        <v>0</v>
      </c>
      <c r="F51" s="198">
        <v>1</v>
      </c>
      <c r="G51" s="198">
        <v>21</v>
      </c>
      <c r="H51" s="198">
        <v>1</v>
      </c>
      <c r="I51" s="198">
        <v>7</v>
      </c>
      <c r="J51" s="199">
        <v>2</v>
      </c>
      <c r="K51" s="197" t="s">
        <v>3265</v>
      </c>
      <c r="L51" s="198">
        <v>0</v>
      </c>
      <c r="M51" s="199">
        <v>0</v>
      </c>
    </row>
    <row r="52" spans="2:13">
      <c r="B52" s="458" t="s">
        <v>200</v>
      </c>
      <c r="C52" s="458" t="s">
        <v>3222</v>
      </c>
      <c r="D52" s="459">
        <v>10</v>
      </c>
      <c r="E52" s="198">
        <v>0</v>
      </c>
      <c r="F52" s="198">
        <v>1</v>
      </c>
      <c r="G52" s="198">
        <v>24</v>
      </c>
      <c r="H52" s="198">
        <v>1</v>
      </c>
      <c r="I52" s="198">
        <v>7</v>
      </c>
      <c r="J52" s="199">
        <v>2</v>
      </c>
      <c r="K52" s="197" t="s">
        <v>3265</v>
      </c>
      <c r="L52" s="198">
        <v>0</v>
      </c>
      <c r="M52" s="199">
        <v>0</v>
      </c>
    </row>
    <row r="53" spans="2:13">
      <c r="B53" s="458" t="s">
        <v>206</v>
      </c>
      <c r="C53" s="458" t="s">
        <v>3222</v>
      </c>
      <c r="D53" s="459">
        <v>10</v>
      </c>
      <c r="E53" s="198">
        <v>0</v>
      </c>
      <c r="F53" s="198">
        <v>1</v>
      </c>
      <c r="G53" s="198">
        <v>20</v>
      </c>
      <c r="H53" s="198">
        <v>1</v>
      </c>
      <c r="I53" s="198">
        <v>7</v>
      </c>
      <c r="J53" s="199">
        <v>2</v>
      </c>
      <c r="K53" s="197" t="s">
        <v>3265</v>
      </c>
      <c r="L53" s="198">
        <v>0</v>
      </c>
      <c r="M53" s="199">
        <v>0</v>
      </c>
    </row>
    <row r="54" spans="2:13">
      <c r="B54" s="458" t="s">
        <v>216</v>
      </c>
      <c r="C54" s="458" t="s">
        <v>3222</v>
      </c>
      <c r="D54" s="459">
        <v>10</v>
      </c>
      <c r="E54" s="198">
        <v>0</v>
      </c>
      <c r="F54" s="198">
        <v>1</v>
      </c>
      <c r="G54" s="460">
        <v>21</v>
      </c>
      <c r="H54" s="198">
        <v>1</v>
      </c>
      <c r="I54" s="460">
        <v>7</v>
      </c>
      <c r="J54" s="199">
        <v>2</v>
      </c>
      <c r="K54" s="197" t="s">
        <v>3265</v>
      </c>
      <c r="L54" s="198">
        <v>0</v>
      </c>
      <c r="M54" s="199">
        <v>0</v>
      </c>
    </row>
    <row r="55" spans="2:13">
      <c r="B55" s="461" t="s">
        <v>3267</v>
      </c>
      <c r="C55" s="461" t="s">
        <v>3233</v>
      </c>
      <c r="D55" s="462">
        <v>309</v>
      </c>
      <c r="E55" s="463">
        <v>0</v>
      </c>
      <c r="F55" s="463">
        <v>1</v>
      </c>
      <c r="G55" s="463">
        <v>42</v>
      </c>
      <c r="H55" s="463">
        <v>25</v>
      </c>
      <c r="I55" s="463">
        <v>68</v>
      </c>
      <c r="J55" s="423">
        <v>0</v>
      </c>
      <c r="K55" s="421" t="s">
        <v>3265</v>
      </c>
      <c r="L55" s="422">
        <v>0</v>
      </c>
      <c r="M55" s="423">
        <v>0</v>
      </c>
    </row>
    <row r="56" spans="2:13">
      <c r="B56" s="461" t="s">
        <v>3268</v>
      </c>
      <c r="C56" s="461" t="s">
        <v>3269</v>
      </c>
      <c r="D56" s="462">
        <v>304</v>
      </c>
      <c r="E56" s="463">
        <v>0</v>
      </c>
      <c r="F56" s="463">
        <v>1</v>
      </c>
      <c r="G56" s="463">
        <v>41</v>
      </c>
      <c r="H56" s="463">
        <v>29</v>
      </c>
      <c r="I56" s="463">
        <v>77</v>
      </c>
      <c r="J56" s="423">
        <v>0</v>
      </c>
      <c r="K56" s="421" t="s">
        <v>3265</v>
      </c>
      <c r="L56" s="422">
        <v>0</v>
      </c>
      <c r="M56" s="423">
        <v>0</v>
      </c>
    </row>
    <row r="57" spans="2:13">
      <c r="B57" s="464" t="s">
        <v>3270</v>
      </c>
      <c r="C57" s="464" t="s">
        <v>3219</v>
      </c>
      <c r="D57" s="465">
        <v>1292</v>
      </c>
      <c r="E57" s="466">
        <v>135</v>
      </c>
      <c r="F57" s="466">
        <v>5</v>
      </c>
      <c r="G57" s="466">
        <v>156</v>
      </c>
      <c r="H57" s="466">
        <v>110</v>
      </c>
      <c r="I57" s="466">
        <v>70</v>
      </c>
      <c r="J57" s="467">
        <v>30</v>
      </c>
      <c r="K57" s="424" t="s">
        <v>3265</v>
      </c>
      <c r="L57" s="468">
        <v>0</v>
      </c>
      <c r="M57" s="467">
        <v>0</v>
      </c>
    </row>
    <row r="58" spans="2:13">
      <c r="B58" s="464" t="s">
        <v>3271</v>
      </c>
      <c r="C58" s="464" t="s">
        <v>3269</v>
      </c>
      <c r="D58" s="465">
        <v>23</v>
      </c>
      <c r="E58" s="466">
        <v>0</v>
      </c>
      <c r="F58" s="466">
        <v>2</v>
      </c>
      <c r="G58" s="466">
        <v>0</v>
      </c>
      <c r="H58" s="466">
        <v>0</v>
      </c>
      <c r="I58" s="466">
        <v>0</v>
      </c>
      <c r="J58" s="467">
        <v>0</v>
      </c>
      <c r="K58" s="424" t="s">
        <v>3265</v>
      </c>
      <c r="L58" s="468">
        <v>0</v>
      </c>
      <c r="M58" s="467">
        <v>0</v>
      </c>
    </row>
    <row r="59" spans="2:13">
      <c r="B59" s="461" t="s">
        <v>3272</v>
      </c>
      <c r="C59" s="461" t="s">
        <v>3269</v>
      </c>
      <c r="D59" s="462">
        <v>419</v>
      </c>
      <c r="E59" s="463">
        <v>0</v>
      </c>
      <c r="F59" s="463">
        <v>1</v>
      </c>
      <c r="G59" s="422">
        <v>66</v>
      </c>
      <c r="H59" s="463">
        <v>61</v>
      </c>
      <c r="I59" s="422">
        <v>131</v>
      </c>
      <c r="J59" s="423">
        <v>15</v>
      </c>
      <c r="K59" s="421" t="s">
        <v>3265</v>
      </c>
      <c r="L59" s="422">
        <v>0</v>
      </c>
      <c r="M59" s="423">
        <v>0</v>
      </c>
    </row>
    <row r="60" spans="2:13">
      <c r="B60" s="458" t="s">
        <v>3273</v>
      </c>
      <c r="C60" s="458" t="s">
        <v>3222</v>
      </c>
      <c r="D60" s="459">
        <v>582</v>
      </c>
      <c r="E60" s="198">
        <v>0</v>
      </c>
      <c r="F60" s="198">
        <v>1</v>
      </c>
      <c r="G60" s="198">
        <v>59</v>
      </c>
      <c r="H60" s="198">
        <v>5</v>
      </c>
      <c r="I60" s="198">
        <v>64</v>
      </c>
      <c r="J60" s="199">
        <v>9</v>
      </c>
      <c r="K60" s="197" t="s">
        <v>3274</v>
      </c>
      <c r="L60" s="198">
        <v>0</v>
      </c>
      <c r="M60" s="199">
        <v>2</v>
      </c>
    </row>
    <row r="61" spans="2:13">
      <c r="B61" s="469" t="s">
        <v>858</v>
      </c>
      <c r="C61" s="469"/>
      <c r="D61" s="470">
        <v>0</v>
      </c>
      <c r="E61" s="435">
        <v>0</v>
      </c>
      <c r="F61" s="435">
        <v>0</v>
      </c>
      <c r="G61" s="435">
        <v>0</v>
      </c>
      <c r="H61" s="435">
        <v>0</v>
      </c>
      <c r="I61" s="435">
        <v>0</v>
      </c>
      <c r="J61" s="436">
        <v>0</v>
      </c>
      <c r="K61" s="434" t="s">
        <v>3265</v>
      </c>
      <c r="L61" s="435">
        <v>0</v>
      </c>
      <c r="M61" s="436">
        <v>0</v>
      </c>
    </row>
    <row r="62" spans="2:13">
      <c r="B62" s="458" t="s">
        <v>3304</v>
      </c>
      <c r="C62" s="458" t="s">
        <v>3222</v>
      </c>
      <c r="D62" s="459">
        <v>68</v>
      </c>
      <c r="E62" s="198">
        <v>0</v>
      </c>
      <c r="F62" s="198">
        <v>1</v>
      </c>
      <c r="G62" s="198">
        <v>0</v>
      </c>
      <c r="H62" s="198">
        <v>2</v>
      </c>
      <c r="I62" s="198">
        <v>30</v>
      </c>
      <c r="J62" s="199">
        <v>0</v>
      </c>
      <c r="K62" s="197" t="s">
        <v>3265</v>
      </c>
      <c r="L62" s="198">
        <v>0</v>
      </c>
      <c r="M62" s="199">
        <v>0</v>
      </c>
    </row>
    <row r="63" spans="2:13">
      <c r="B63" s="458" t="s">
        <v>3276</v>
      </c>
      <c r="C63" s="458" t="s">
        <v>3277</v>
      </c>
      <c r="D63" s="459">
        <v>22</v>
      </c>
      <c r="E63" s="198">
        <v>0</v>
      </c>
      <c r="F63" s="198">
        <v>0</v>
      </c>
      <c r="G63" s="198">
        <v>2</v>
      </c>
      <c r="H63" s="198">
        <v>5</v>
      </c>
      <c r="I63" s="198">
        <v>5</v>
      </c>
      <c r="J63" s="199">
        <v>0</v>
      </c>
      <c r="K63" s="458" t="s">
        <v>3278</v>
      </c>
      <c r="L63" s="198">
        <v>1</v>
      </c>
      <c r="M63" s="199">
        <v>3</v>
      </c>
    </row>
    <row r="64" spans="2:13">
      <c r="B64" s="458" t="s">
        <v>3279</v>
      </c>
      <c r="C64" s="458" t="s">
        <v>3277</v>
      </c>
      <c r="D64" s="459">
        <v>26</v>
      </c>
      <c r="E64" s="198">
        <v>0</v>
      </c>
      <c r="F64" s="198">
        <v>0</v>
      </c>
      <c r="G64" s="198">
        <v>4</v>
      </c>
      <c r="H64" s="198">
        <v>1</v>
      </c>
      <c r="I64" s="198">
        <v>1</v>
      </c>
      <c r="J64" s="199">
        <v>0</v>
      </c>
      <c r="K64" s="197" t="s">
        <v>3280</v>
      </c>
      <c r="L64" s="198">
        <v>1</v>
      </c>
      <c r="M64" s="199">
        <v>10</v>
      </c>
    </row>
    <row r="65" spans="2:13">
      <c r="B65" s="458" t="s">
        <v>3281</v>
      </c>
      <c r="C65" s="458" t="s">
        <v>3277</v>
      </c>
      <c r="D65" s="459">
        <v>28</v>
      </c>
      <c r="E65" s="198">
        <v>0</v>
      </c>
      <c r="F65" s="198">
        <v>0</v>
      </c>
      <c r="G65" s="198">
        <v>4</v>
      </c>
      <c r="H65" s="198">
        <v>1</v>
      </c>
      <c r="I65" s="198">
        <v>0</v>
      </c>
      <c r="J65" s="199">
        <v>0</v>
      </c>
      <c r="K65" s="197" t="s">
        <v>3280</v>
      </c>
      <c r="L65" s="198">
        <v>1</v>
      </c>
      <c r="M65" s="199">
        <v>7</v>
      </c>
    </row>
    <row r="66" spans="2:13">
      <c r="B66" s="471" t="s">
        <v>3282</v>
      </c>
      <c r="C66" s="471" t="s">
        <v>3277</v>
      </c>
      <c r="D66" s="472">
        <v>28</v>
      </c>
      <c r="E66" s="473">
        <v>0</v>
      </c>
      <c r="F66" s="473">
        <v>0</v>
      </c>
      <c r="G66" s="473">
        <v>4</v>
      </c>
      <c r="H66" s="473">
        <v>6</v>
      </c>
      <c r="I66" s="473">
        <v>7</v>
      </c>
      <c r="J66" s="474">
        <v>0</v>
      </c>
      <c r="K66" s="475" t="s">
        <v>3283</v>
      </c>
      <c r="L66" s="473">
        <v>0</v>
      </c>
      <c r="M66" s="474">
        <v>0</v>
      </c>
    </row>
    <row r="67" spans="2:13">
      <c r="B67" s="431" t="s">
        <v>3284</v>
      </c>
      <c r="C67" s="431" t="s">
        <v>3219</v>
      </c>
      <c r="D67" s="432">
        <v>315</v>
      </c>
      <c r="E67" s="419">
        <v>0</v>
      </c>
      <c r="F67" s="419">
        <v>1</v>
      </c>
      <c r="G67" s="419">
        <v>10</v>
      </c>
      <c r="H67" s="419">
        <v>0</v>
      </c>
      <c r="I67" s="419">
        <v>7</v>
      </c>
      <c r="J67" s="420">
        <v>0</v>
      </c>
      <c r="K67" s="418" t="s">
        <v>3265</v>
      </c>
      <c r="L67" s="419">
        <v>0</v>
      </c>
      <c r="M67" s="420">
        <v>0</v>
      </c>
    </row>
    <row r="68" spans="2:13">
      <c r="B68" s="476" t="s">
        <v>3285</v>
      </c>
      <c r="C68" s="476" t="s">
        <v>3286</v>
      </c>
      <c r="D68" s="477">
        <v>93</v>
      </c>
      <c r="E68" s="198">
        <v>0</v>
      </c>
      <c r="F68" s="198">
        <v>0</v>
      </c>
      <c r="G68" s="460">
        <v>0</v>
      </c>
      <c r="H68" s="198">
        <v>0</v>
      </c>
      <c r="I68" s="460">
        <v>0</v>
      </c>
      <c r="J68" s="199">
        <v>0</v>
      </c>
      <c r="K68" s="197" t="s">
        <v>3265</v>
      </c>
      <c r="L68" s="198">
        <v>0</v>
      </c>
      <c r="M68" s="199">
        <v>0</v>
      </c>
    </row>
    <row r="69" spans="2:13">
      <c r="B69" s="476" t="s">
        <v>3287</v>
      </c>
      <c r="C69" s="476" t="s">
        <v>3277</v>
      </c>
      <c r="D69" s="477">
        <v>0</v>
      </c>
      <c r="E69" s="198">
        <v>0</v>
      </c>
      <c r="F69" s="198">
        <v>0</v>
      </c>
      <c r="G69" s="198">
        <v>0</v>
      </c>
      <c r="H69" s="198">
        <v>0</v>
      </c>
      <c r="I69" s="198">
        <v>0</v>
      </c>
      <c r="J69" s="199">
        <v>0</v>
      </c>
      <c r="K69" s="197" t="s">
        <v>3265</v>
      </c>
      <c r="L69" s="198">
        <v>0</v>
      </c>
      <c r="M69" s="199">
        <v>0</v>
      </c>
    </row>
    <row r="70" spans="2:13">
      <c r="B70" s="431" t="s">
        <v>3288</v>
      </c>
      <c r="C70" s="431" t="s">
        <v>3305</v>
      </c>
      <c r="D70" s="432">
        <v>32</v>
      </c>
      <c r="E70" s="419">
        <v>0</v>
      </c>
      <c r="F70" s="419">
        <v>0</v>
      </c>
      <c r="G70" s="419">
        <v>2</v>
      </c>
      <c r="H70" s="419">
        <v>0</v>
      </c>
      <c r="I70" s="419">
        <v>0</v>
      </c>
      <c r="J70" s="420">
        <v>0</v>
      </c>
      <c r="K70" s="418" t="s">
        <v>3265</v>
      </c>
      <c r="L70" s="419">
        <v>0</v>
      </c>
      <c r="M70" s="420">
        <v>0</v>
      </c>
    </row>
    <row r="71" spans="2:13">
      <c r="B71" s="461" t="s">
        <v>3289</v>
      </c>
      <c r="C71" s="461" t="s">
        <v>3269</v>
      </c>
      <c r="D71" s="462">
        <v>32</v>
      </c>
      <c r="E71" s="463">
        <v>0</v>
      </c>
      <c r="F71" s="463">
        <v>1</v>
      </c>
      <c r="G71" s="422">
        <v>2</v>
      </c>
      <c r="H71" s="463">
        <v>8</v>
      </c>
      <c r="I71" s="422">
        <v>8</v>
      </c>
      <c r="J71" s="423">
        <v>0</v>
      </c>
      <c r="K71" s="421" t="s">
        <v>3290</v>
      </c>
      <c r="L71" s="422">
        <v>1</v>
      </c>
      <c r="M71" s="423">
        <v>22</v>
      </c>
    </row>
    <row r="72" spans="2:13" ht="15" thickBot="1">
      <c r="B72" s="478" t="s">
        <v>3291</v>
      </c>
      <c r="C72" s="478" t="s">
        <v>3305</v>
      </c>
      <c r="D72" s="479">
        <v>0</v>
      </c>
      <c r="E72" s="480">
        <v>0</v>
      </c>
      <c r="F72" s="480">
        <v>0</v>
      </c>
      <c r="G72" s="480">
        <v>0</v>
      </c>
      <c r="H72" s="480">
        <v>0</v>
      </c>
      <c r="I72" s="480">
        <v>0</v>
      </c>
      <c r="J72" s="481">
        <v>0</v>
      </c>
      <c r="K72" s="482" t="s">
        <v>3292</v>
      </c>
      <c r="L72" s="480">
        <v>1</v>
      </c>
      <c r="M72" s="481">
        <v>38</v>
      </c>
    </row>
    <row r="73" spans="2:13" ht="20.5" thickBot="1">
      <c r="B73" s="1109" t="s">
        <v>3253</v>
      </c>
      <c r="C73" s="1110"/>
      <c r="D73" s="483">
        <f t="shared" ref="D73:J73" si="1">SUM(D46:D72)</f>
        <v>3763</v>
      </c>
      <c r="E73" s="449">
        <f t="shared" si="1"/>
        <v>139</v>
      </c>
      <c r="F73" s="449">
        <f t="shared" si="1"/>
        <v>23</v>
      </c>
      <c r="G73" s="449">
        <f t="shared" si="1"/>
        <v>578</v>
      </c>
      <c r="H73" s="449">
        <f t="shared" si="1"/>
        <v>264</v>
      </c>
      <c r="I73" s="449">
        <f t="shared" si="1"/>
        <v>522</v>
      </c>
      <c r="J73" s="449">
        <f t="shared" si="1"/>
        <v>66</v>
      </c>
      <c r="K73" s="442"/>
      <c r="L73" s="442">
        <f>SUM(L46:L72)</f>
        <v>5</v>
      </c>
      <c r="M73" s="443">
        <f>SUM(M46:M72)</f>
        <v>82</v>
      </c>
    </row>
    <row r="76" spans="2:13" ht="15" thickBot="1"/>
    <row r="77" spans="2:13" ht="29.5" customHeight="1" thickBot="1">
      <c r="B77" s="1123" t="s">
        <v>3428</v>
      </c>
      <c r="C77" s="1124"/>
      <c r="D77" s="1124"/>
      <c r="E77" s="1124"/>
      <c r="F77" s="1124"/>
      <c r="G77" s="1124"/>
      <c r="H77" s="1124"/>
      <c r="I77" s="1124"/>
      <c r="J77" s="1124"/>
      <c r="K77" s="1137"/>
    </row>
    <row r="78" spans="2:13" ht="20.5" thickBot="1">
      <c r="B78" s="523"/>
      <c r="C78" s="1138" t="s">
        <v>3213</v>
      </c>
      <c r="D78" s="1139"/>
      <c r="E78" s="1140"/>
      <c r="F78" s="1138" t="s">
        <v>3308</v>
      </c>
      <c r="G78" s="1139"/>
      <c r="H78" s="1140"/>
      <c r="I78" s="1138" t="s">
        <v>3254</v>
      </c>
      <c r="J78" s="1139"/>
      <c r="K78" s="1140"/>
    </row>
    <row r="79" spans="2:13" ht="37.5">
      <c r="B79" s="493"/>
      <c r="C79" s="494" t="s">
        <v>3214</v>
      </c>
      <c r="D79" s="494" t="s">
        <v>3215</v>
      </c>
      <c r="E79" s="494" t="s">
        <v>3216</v>
      </c>
      <c r="F79" s="494" t="s">
        <v>3309</v>
      </c>
      <c r="G79" s="494" t="s">
        <v>3264</v>
      </c>
      <c r="H79" s="494" t="s">
        <v>3310</v>
      </c>
      <c r="I79" s="494" t="s">
        <v>3255</v>
      </c>
      <c r="J79" s="445" t="s">
        <v>3256</v>
      </c>
      <c r="K79" s="494" t="s">
        <v>3257</v>
      </c>
    </row>
    <row r="80" spans="2:13">
      <c r="B80" s="446" t="s">
        <v>3218</v>
      </c>
      <c r="C80" s="495" t="s">
        <v>3219</v>
      </c>
      <c r="D80" s="435">
        <v>14</v>
      </c>
      <c r="E80" s="435">
        <v>4</v>
      </c>
      <c r="F80" s="470" t="s">
        <v>3311</v>
      </c>
      <c r="G80" s="435">
        <v>7</v>
      </c>
      <c r="H80" s="496">
        <v>1</v>
      </c>
      <c r="I80" s="435">
        <v>1</v>
      </c>
      <c r="J80" s="435">
        <v>50</v>
      </c>
      <c r="K80" s="435">
        <v>2</v>
      </c>
    </row>
    <row r="81" spans="2:11">
      <c r="B81" s="446" t="s">
        <v>3220</v>
      </c>
      <c r="C81" s="495" t="s">
        <v>3219</v>
      </c>
      <c r="D81" s="435">
        <v>14</v>
      </c>
      <c r="E81" s="435">
        <v>4</v>
      </c>
      <c r="F81" s="470" t="s">
        <v>3280</v>
      </c>
      <c r="G81" s="435">
        <v>7</v>
      </c>
      <c r="H81" s="435">
        <v>1</v>
      </c>
      <c r="I81" s="435">
        <v>1</v>
      </c>
      <c r="J81" s="435">
        <v>50</v>
      </c>
      <c r="K81" s="435">
        <v>2</v>
      </c>
    </row>
    <row r="82" spans="2:11">
      <c r="B82" s="446" t="s">
        <v>3221</v>
      </c>
      <c r="C82" s="497" t="s">
        <v>3222</v>
      </c>
      <c r="D82" s="435">
        <v>25</v>
      </c>
      <c r="E82" s="435">
        <v>5</v>
      </c>
      <c r="F82" s="470" t="s">
        <v>3312</v>
      </c>
      <c r="G82" s="435">
        <v>4</v>
      </c>
      <c r="H82" s="435">
        <v>2</v>
      </c>
      <c r="I82" s="435">
        <v>1</v>
      </c>
      <c r="J82" s="435">
        <v>100</v>
      </c>
      <c r="K82" s="435">
        <v>4</v>
      </c>
    </row>
    <row r="83" spans="2:11">
      <c r="B83" s="446" t="s">
        <v>3223</v>
      </c>
      <c r="C83" s="497" t="s">
        <v>3222</v>
      </c>
      <c r="D83" s="435">
        <v>19</v>
      </c>
      <c r="E83" s="435">
        <v>5</v>
      </c>
      <c r="F83" s="470" t="s">
        <v>3280</v>
      </c>
      <c r="G83" s="435">
        <v>8</v>
      </c>
      <c r="H83" s="435">
        <v>1</v>
      </c>
      <c r="I83" s="435">
        <v>1</v>
      </c>
      <c r="J83" s="435">
        <v>65</v>
      </c>
      <c r="K83" s="435">
        <v>2</v>
      </c>
    </row>
    <row r="84" spans="2:11">
      <c r="B84" s="446" t="s">
        <v>3224</v>
      </c>
      <c r="C84" s="497" t="s">
        <v>3222</v>
      </c>
      <c r="D84" s="435">
        <v>24</v>
      </c>
      <c r="E84" s="435">
        <v>5</v>
      </c>
      <c r="F84" s="470" t="s">
        <v>3312</v>
      </c>
      <c r="G84" s="435">
        <v>4</v>
      </c>
      <c r="H84" s="435">
        <v>2</v>
      </c>
      <c r="I84" s="435">
        <v>1</v>
      </c>
      <c r="J84" s="435">
        <v>100</v>
      </c>
      <c r="K84" s="435">
        <v>4</v>
      </c>
    </row>
    <row r="85" spans="2:11">
      <c r="B85" s="446" t="s">
        <v>3225</v>
      </c>
      <c r="C85" s="497" t="s">
        <v>3222</v>
      </c>
      <c r="D85" s="435">
        <v>19</v>
      </c>
      <c r="E85" s="435">
        <v>5</v>
      </c>
      <c r="F85" s="470" t="s">
        <v>3280</v>
      </c>
      <c r="G85" s="435">
        <v>8</v>
      </c>
      <c r="H85" s="435">
        <v>1</v>
      </c>
      <c r="I85" s="435">
        <v>1</v>
      </c>
      <c r="J85" s="435">
        <v>65</v>
      </c>
      <c r="K85" s="435">
        <v>2</v>
      </c>
    </row>
    <row r="86" spans="2:11">
      <c r="B86" s="446" t="s">
        <v>3226</v>
      </c>
      <c r="C86" s="497" t="s">
        <v>3222</v>
      </c>
      <c r="D86" s="435">
        <v>26</v>
      </c>
      <c r="E86" s="435">
        <v>5</v>
      </c>
      <c r="F86" s="470" t="s">
        <v>3312</v>
      </c>
      <c r="G86" s="435">
        <v>4</v>
      </c>
      <c r="H86" s="435">
        <v>2</v>
      </c>
      <c r="I86" s="435">
        <v>1</v>
      </c>
      <c r="J86" s="435">
        <v>100</v>
      </c>
      <c r="K86" s="435">
        <v>4</v>
      </c>
    </row>
    <row r="87" spans="2:11">
      <c r="B87" s="446" t="s">
        <v>3227</v>
      </c>
      <c r="C87" s="497" t="s">
        <v>3222</v>
      </c>
      <c r="D87" s="435">
        <v>7</v>
      </c>
      <c r="E87" s="435">
        <v>3</v>
      </c>
      <c r="F87" s="435" t="s">
        <v>3313</v>
      </c>
      <c r="G87" s="435">
        <v>1</v>
      </c>
      <c r="H87" s="435">
        <v>1</v>
      </c>
      <c r="I87" s="435">
        <v>1</v>
      </c>
      <c r="J87" s="435">
        <v>85</v>
      </c>
      <c r="K87" s="435">
        <v>2</v>
      </c>
    </row>
    <row r="88" spans="2:11">
      <c r="B88" s="446" t="s">
        <v>3228</v>
      </c>
      <c r="C88" s="497" t="s">
        <v>3222</v>
      </c>
      <c r="D88" s="435">
        <v>25</v>
      </c>
      <c r="E88" s="435">
        <v>5</v>
      </c>
      <c r="F88" s="470" t="s">
        <v>3312</v>
      </c>
      <c r="G88" s="435">
        <v>4</v>
      </c>
      <c r="H88" s="435">
        <v>2</v>
      </c>
      <c r="I88" s="435">
        <v>1</v>
      </c>
      <c r="J88" s="435">
        <v>100</v>
      </c>
      <c r="K88" s="435">
        <v>4</v>
      </c>
    </row>
    <row r="89" spans="2:11">
      <c r="B89" s="446" t="s">
        <v>3229</v>
      </c>
      <c r="C89" s="497" t="s">
        <v>3222</v>
      </c>
      <c r="D89" s="435">
        <v>19</v>
      </c>
      <c r="E89" s="435">
        <v>5</v>
      </c>
      <c r="F89" s="470" t="s">
        <v>3280</v>
      </c>
      <c r="G89" s="435">
        <v>8</v>
      </c>
      <c r="H89" s="435">
        <v>1</v>
      </c>
      <c r="I89" s="435">
        <v>1</v>
      </c>
      <c r="J89" s="435">
        <v>65</v>
      </c>
      <c r="K89" s="435">
        <v>2</v>
      </c>
    </row>
    <row r="90" spans="2:11">
      <c r="B90" s="446" t="s">
        <v>3230</v>
      </c>
      <c r="C90" s="497" t="s">
        <v>3222</v>
      </c>
      <c r="D90" s="435">
        <v>26</v>
      </c>
      <c r="E90" s="435">
        <v>5</v>
      </c>
      <c r="F90" s="470" t="s">
        <v>3312</v>
      </c>
      <c r="G90" s="435">
        <v>4</v>
      </c>
      <c r="H90" s="435">
        <v>2</v>
      </c>
      <c r="I90" s="435">
        <v>1</v>
      </c>
      <c r="J90" s="435">
        <v>100</v>
      </c>
      <c r="K90" s="435">
        <v>4</v>
      </c>
    </row>
    <row r="91" spans="2:11">
      <c r="B91" s="446" t="s">
        <v>3231</v>
      </c>
      <c r="C91" s="497" t="s">
        <v>3222</v>
      </c>
      <c r="D91" s="435">
        <v>20</v>
      </c>
      <c r="E91" s="435">
        <v>5</v>
      </c>
      <c r="F91" s="470" t="s">
        <v>3280</v>
      </c>
      <c r="G91" s="435">
        <v>8</v>
      </c>
      <c r="H91" s="435">
        <v>1</v>
      </c>
      <c r="I91" s="435">
        <v>1</v>
      </c>
      <c r="J91" s="435">
        <v>65</v>
      </c>
      <c r="K91" s="435">
        <v>2</v>
      </c>
    </row>
    <row r="92" spans="2:11">
      <c r="B92" s="446" t="s">
        <v>3232</v>
      </c>
      <c r="C92" s="497" t="s">
        <v>3269</v>
      </c>
      <c r="D92" s="435">
        <v>16</v>
      </c>
      <c r="E92" s="435">
        <v>2</v>
      </c>
      <c r="F92" s="435" t="s">
        <v>3314</v>
      </c>
      <c r="G92" s="435">
        <v>2</v>
      </c>
      <c r="H92" s="435">
        <v>1</v>
      </c>
      <c r="I92" s="435">
        <v>0.5</v>
      </c>
      <c r="J92" s="435">
        <v>120</v>
      </c>
      <c r="K92" s="435">
        <v>3</v>
      </c>
    </row>
    <row r="93" spans="2:11">
      <c r="B93" s="446" t="s">
        <v>3234</v>
      </c>
      <c r="C93" s="495" t="s">
        <v>3315</v>
      </c>
      <c r="D93" s="435">
        <v>12</v>
      </c>
      <c r="E93" s="435">
        <v>3</v>
      </c>
      <c r="F93" s="435" t="s">
        <v>3316</v>
      </c>
      <c r="G93" s="435">
        <v>4</v>
      </c>
      <c r="H93" s="435">
        <v>1</v>
      </c>
      <c r="I93" s="435">
        <v>0.5</v>
      </c>
      <c r="J93" s="435">
        <v>120</v>
      </c>
      <c r="K93" s="435">
        <v>3</v>
      </c>
    </row>
    <row r="94" spans="2:11">
      <c r="B94" s="446" t="s">
        <v>3235</v>
      </c>
      <c r="C94" s="495" t="s">
        <v>3315</v>
      </c>
      <c r="D94" s="435">
        <v>15</v>
      </c>
      <c r="E94" s="435">
        <v>2</v>
      </c>
      <c r="F94" s="470" t="s">
        <v>3317</v>
      </c>
      <c r="G94" s="435">
        <v>4</v>
      </c>
      <c r="H94" s="435">
        <v>1</v>
      </c>
      <c r="I94" s="435">
        <v>0.5</v>
      </c>
      <c r="J94" s="435">
        <v>120</v>
      </c>
      <c r="K94" s="435">
        <v>3</v>
      </c>
    </row>
    <row r="95" spans="2:11">
      <c r="B95" s="446" t="s">
        <v>3237</v>
      </c>
      <c r="C95" s="495" t="s">
        <v>3318</v>
      </c>
      <c r="D95" s="435">
        <v>15</v>
      </c>
      <c r="E95" s="435">
        <v>3</v>
      </c>
      <c r="F95" s="435" t="s">
        <v>3319</v>
      </c>
      <c r="G95" s="435">
        <v>5</v>
      </c>
      <c r="H95" s="435">
        <v>1</v>
      </c>
      <c r="I95" s="435">
        <v>0.5</v>
      </c>
      <c r="J95" s="435">
        <v>120</v>
      </c>
      <c r="K95" s="435">
        <v>3</v>
      </c>
    </row>
    <row r="96" spans="2:11">
      <c r="B96" s="446" t="s">
        <v>3238</v>
      </c>
      <c r="C96" s="495" t="s">
        <v>3219</v>
      </c>
      <c r="D96" s="435">
        <v>17</v>
      </c>
      <c r="E96" s="435">
        <v>2</v>
      </c>
      <c r="F96" s="435" t="s">
        <v>3320</v>
      </c>
      <c r="G96" s="435">
        <v>1</v>
      </c>
      <c r="H96" s="435">
        <v>1</v>
      </c>
      <c r="I96" s="435">
        <v>1</v>
      </c>
      <c r="J96" s="435">
        <v>100</v>
      </c>
      <c r="K96" s="435">
        <v>0</v>
      </c>
    </row>
    <row r="97" spans="2:11">
      <c r="B97" s="446" t="s">
        <v>3239</v>
      </c>
      <c r="C97" s="495" t="s">
        <v>3219</v>
      </c>
      <c r="D97" s="435">
        <v>17</v>
      </c>
      <c r="E97" s="435">
        <v>0</v>
      </c>
      <c r="F97" s="435" t="s">
        <v>3320</v>
      </c>
      <c r="G97" s="435">
        <v>2</v>
      </c>
      <c r="H97" s="435">
        <v>1</v>
      </c>
      <c r="I97" s="435">
        <v>1</v>
      </c>
      <c r="J97" s="435">
        <v>100</v>
      </c>
      <c r="K97" s="435">
        <v>0</v>
      </c>
    </row>
    <row r="98" spans="2:11">
      <c r="B98" s="446" t="s">
        <v>3240</v>
      </c>
      <c r="C98" s="495" t="s">
        <v>3219</v>
      </c>
      <c r="D98" s="435">
        <v>14</v>
      </c>
      <c r="E98" s="435">
        <v>1</v>
      </c>
      <c r="F98" s="435" t="s">
        <v>3320</v>
      </c>
      <c r="G98" s="435">
        <v>2</v>
      </c>
      <c r="H98" s="435">
        <v>1</v>
      </c>
      <c r="I98" s="435">
        <v>1</v>
      </c>
      <c r="J98" s="435">
        <v>100</v>
      </c>
      <c r="K98" s="435">
        <v>0</v>
      </c>
    </row>
    <row r="99" spans="2:11">
      <c r="B99" s="446" t="s">
        <v>3241</v>
      </c>
      <c r="C99" s="495" t="s">
        <v>3219</v>
      </c>
      <c r="D99" s="470">
        <v>18</v>
      </c>
      <c r="E99" s="470">
        <v>0</v>
      </c>
      <c r="F99" s="435" t="s">
        <v>3320</v>
      </c>
      <c r="G99" s="435">
        <v>1</v>
      </c>
      <c r="H99" s="435">
        <v>1</v>
      </c>
      <c r="I99" s="435">
        <v>1</v>
      </c>
      <c r="J99" s="435">
        <v>100</v>
      </c>
      <c r="K99" s="435">
        <v>0</v>
      </c>
    </row>
    <row r="100" spans="2:11">
      <c r="B100" s="446" t="s">
        <v>3242</v>
      </c>
      <c r="C100" s="495" t="s">
        <v>3219</v>
      </c>
      <c r="D100" s="435">
        <v>17</v>
      </c>
      <c r="E100" s="435">
        <v>2</v>
      </c>
      <c r="F100" s="435" t="s">
        <v>3320</v>
      </c>
      <c r="G100" s="435">
        <v>2</v>
      </c>
      <c r="H100" s="435">
        <v>1</v>
      </c>
      <c r="I100" s="435">
        <v>1</v>
      </c>
      <c r="J100" s="435">
        <v>100</v>
      </c>
      <c r="K100" s="435">
        <v>2</v>
      </c>
    </row>
    <row r="101" spans="2:11">
      <c r="B101" s="446" t="s">
        <v>3243</v>
      </c>
      <c r="C101" s="497" t="s">
        <v>3222</v>
      </c>
      <c r="D101" s="435">
        <v>26</v>
      </c>
      <c r="E101" s="435">
        <v>4</v>
      </c>
      <c r="F101" s="470" t="s">
        <v>3280</v>
      </c>
      <c r="G101" s="435">
        <v>9</v>
      </c>
      <c r="H101" s="435">
        <v>1</v>
      </c>
      <c r="I101" s="435">
        <v>0.5</v>
      </c>
      <c r="J101" s="435">
        <v>75</v>
      </c>
      <c r="K101" s="435">
        <v>4</v>
      </c>
    </row>
    <row r="102" spans="2:11">
      <c r="B102" s="446" t="s">
        <v>3244</v>
      </c>
      <c r="C102" s="497" t="s">
        <v>3222</v>
      </c>
      <c r="D102" s="435">
        <v>25</v>
      </c>
      <c r="E102" s="435">
        <v>4</v>
      </c>
      <c r="F102" s="470" t="s">
        <v>3280</v>
      </c>
      <c r="G102" s="435">
        <v>6</v>
      </c>
      <c r="H102" s="435">
        <v>1</v>
      </c>
      <c r="I102" s="435">
        <v>0.5</v>
      </c>
      <c r="J102" s="435">
        <v>75</v>
      </c>
      <c r="K102" s="435">
        <v>4</v>
      </c>
    </row>
    <row r="103" spans="2:11">
      <c r="B103" s="446" t="s">
        <v>3245</v>
      </c>
      <c r="C103" s="497" t="s">
        <v>3222</v>
      </c>
      <c r="D103" s="435">
        <v>26</v>
      </c>
      <c r="E103" s="435">
        <v>4</v>
      </c>
      <c r="F103" s="470" t="s">
        <v>3280</v>
      </c>
      <c r="G103" s="435">
        <v>8</v>
      </c>
      <c r="H103" s="435">
        <v>1</v>
      </c>
      <c r="I103" s="435">
        <v>0.5</v>
      </c>
      <c r="J103" s="435">
        <v>75</v>
      </c>
      <c r="K103" s="435">
        <v>4</v>
      </c>
    </row>
    <row r="104" spans="2:11">
      <c r="B104" s="446" t="s">
        <v>3321</v>
      </c>
      <c r="C104" s="497" t="s">
        <v>3222</v>
      </c>
      <c r="D104" s="435">
        <v>26</v>
      </c>
      <c r="E104" s="435">
        <v>4</v>
      </c>
      <c r="F104" s="470" t="s">
        <v>3280</v>
      </c>
      <c r="G104" s="195">
        <v>10</v>
      </c>
      <c r="H104" s="435">
        <v>1</v>
      </c>
      <c r="I104" s="435">
        <v>0.5</v>
      </c>
      <c r="J104" s="435">
        <v>75</v>
      </c>
      <c r="K104" s="435">
        <v>4</v>
      </c>
    </row>
    <row r="105" spans="2:11">
      <c r="B105" s="446" t="s">
        <v>3322</v>
      </c>
      <c r="C105" s="497" t="s">
        <v>3222</v>
      </c>
      <c r="D105" s="435">
        <v>22</v>
      </c>
      <c r="E105" s="435">
        <v>2</v>
      </c>
      <c r="F105" s="470" t="s">
        <v>3317</v>
      </c>
      <c r="G105" s="435">
        <v>2</v>
      </c>
      <c r="H105" s="435">
        <v>1</v>
      </c>
      <c r="I105" s="435">
        <v>1</v>
      </c>
      <c r="J105" s="435">
        <v>125</v>
      </c>
      <c r="K105" s="435">
        <v>2</v>
      </c>
    </row>
    <row r="106" spans="2:11">
      <c r="B106" s="446" t="s">
        <v>3246</v>
      </c>
      <c r="C106" s="497" t="s">
        <v>3222</v>
      </c>
      <c r="D106" s="435">
        <v>27</v>
      </c>
      <c r="E106" s="435">
        <v>5</v>
      </c>
      <c r="F106" s="470" t="s">
        <v>3280</v>
      </c>
      <c r="G106" s="435">
        <v>8</v>
      </c>
      <c r="H106" s="435">
        <v>1</v>
      </c>
      <c r="I106" s="435">
        <v>0.5</v>
      </c>
      <c r="J106" s="435">
        <v>75</v>
      </c>
      <c r="K106" s="435">
        <v>4</v>
      </c>
    </row>
    <row r="107" spans="2:11">
      <c r="B107" s="446" t="s">
        <v>3323</v>
      </c>
      <c r="C107" s="497" t="s">
        <v>3222</v>
      </c>
      <c r="D107" s="435">
        <v>26</v>
      </c>
      <c r="E107" s="435">
        <v>4</v>
      </c>
      <c r="F107" s="470" t="s">
        <v>3280</v>
      </c>
      <c r="G107" s="435">
        <v>7</v>
      </c>
      <c r="H107" s="435">
        <v>1</v>
      </c>
      <c r="I107" s="435">
        <v>0.5</v>
      </c>
      <c r="J107" s="435">
        <v>75</v>
      </c>
      <c r="K107" s="435">
        <v>4</v>
      </c>
    </row>
    <row r="108" spans="2:11">
      <c r="B108" s="446" t="s">
        <v>3324</v>
      </c>
      <c r="C108" s="497" t="s">
        <v>3222</v>
      </c>
      <c r="D108" s="435">
        <v>28</v>
      </c>
      <c r="E108" s="435">
        <v>4</v>
      </c>
      <c r="F108" s="470" t="s">
        <v>3325</v>
      </c>
      <c r="G108" s="435">
        <v>0</v>
      </c>
      <c r="H108" s="435">
        <v>1</v>
      </c>
      <c r="I108" s="435">
        <v>1</v>
      </c>
      <c r="J108" s="435">
        <v>125</v>
      </c>
      <c r="K108" s="435">
        <v>2</v>
      </c>
    </row>
    <row r="109" spans="2:11">
      <c r="B109" s="446" t="s">
        <v>3247</v>
      </c>
      <c r="C109" s="495" t="s">
        <v>3315</v>
      </c>
      <c r="D109" s="435">
        <v>12</v>
      </c>
      <c r="E109" s="435">
        <v>2</v>
      </c>
      <c r="F109" s="435" t="s">
        <v>3314</v>
      </c>
      <c r="G109" s="435">
        <v>2</v>
      </c>
      <c r="H109" s="435">
        <v>1</v>
      </c>
      <c r="I109" s="435">
        <v>0.5</v>
      </c>
      <c r="J109" s="435">
        <v>50</v>
      </c>
      <c r="K109" s="435">
        <v>2</v>
      </c>
    </row>
    <row r="110" spans="2:11">
      <c r="B110" s="446" t="s">
        <v>3248</v>
      </c>
      <c r="C110" s="495" t="s">
        <v>3315</v>
      </c>
      <c r="D110" s="435">
        <v>14</v>
      </c>
      <c r="E110" s="435">
        <v>2</v>
      </c>
      <c r="F110" s="435" t="s">
        <v>3314</v>
      </c>
      <c r="G110" s="435">
        <v>2</v>
      </c>
      <c r="H110" s="435">
        <v>1</v>
      </c>
      <c r="I110" s="435">
        <v>0.5</v>
      </c>
      <c r="J110" s="435">
        <v>50</v>
      </c>
      <c r="K110" s="435">
        <v>2</v>
      </c>
    </row>
    <row r="111" spans="2:11">
      <c r="B111" s="446" t="s">
        <v>3249</v>
      </c>
      <c r="C111" s="497" t="s">
        <v>3222</v>
      </c>
      <c r="D111" s="435">
        <v>3</v>
      </c>
      <c r="E111" s="435">
        <v>0</v>
      </c>
      <c r="F111" s="435" t="s">
        <v>3265</v>
      </c>
      <c r="G111" s="435">
        <v>0</v>
      </c>
      <c r="H111" s="435">
        <v>0</v>
      </c>
      <c r="I111" s="435">
        <v>0</v>
      </c>
      <c r="J111" s="435">
        <v>12</v>
      </c>
      <c r="K111" s="435">
        <v>0</v>
      </c>
    </row>
    <row r="112" spans="2:11">
      <c r="B112" s="446" t="s">
        <v>3250</v>
      </c>
      <c r="C112" s="497" t="s">
        <v>3222</v>
      </c>
      <c r="D112" s="435">
        <v>3</v>
      </c>
      <c r="E112" s="435">
        <v>0</v>
      </c>
      <c r="F112" s="435" t="s">
        <v>3313</v>
      </c>
      <c r="G112" s="435">
        <v>1</v>
      </c>
      <c r="H112" s="435">
        <v>1</v>
      </c>
      <c r="I112" s="435">
        <v>0</v>
      </c>
      <c r="J112" s="435">
        <v>25</v>
      </c>
      <c r="K112" s="435">
        <v>0</v>
      </c>
    </row>
    <row r="113" spans="2:11">
      <c r="B113" s="446" t="s">
        <v>3251</v>
      </c>
      <c r="C113" s="497" t="s">
        <v>3222</v>
      </c>
      <c r="D113" s="435">
        <v>13</v>
      </c>
      <c r="E113" s="435">
        <v>1</v>
      </c>
      <c r="F113" s="470" t="s">
        <v>3326</v>
      </c>
      <c r="G113" s="435">
        <v>3</v>
      </c>
      <c r="H113" s="435">
        <v>1</v>
      </c>
      <c r="I113" s="435">
        <v>0</v>
      </c>
      <c r="J113" s="435">
        <v>50</v>
      </c>
      <c r="K113" s="435">
        <v>1</v>
      </c>
    </row>
    <row r="114" spans="2:11" ht="15.5">
      <c r="B114" s="447" t="s">
        <v>3252</v>
      </c>
      <c r="C114" s="495" t="s">
        <v>3219</v>
      </c>
      <c r="D114" s="498">
        <v>74</v>
      </c>
      <c r="E114" s="498">
        <v>14</v>
      </c>
      <c r="F114" s="470" t="s">
        <v>3327</v>
      </c>
      <c r="G114" s="435">
        <v>25</v>
      </c>
      <c r="H114" s="435">
        <v>1</v>
      </c>
      <c r="I114" s="448">
        <v>1</v>
      </c>
      <c r="J114" s="435">
        <v>700</v>
      </c>
      <c r="K114" s="435">
        <v>7</v>
      </c>
    </row>
    <row r="115" spans="2:11">
      <c r="B115" s="446"/>
      <c r="C115" s="497"/>
      <c r="D115" s="435"/>
      <c r="E115" s="435"/>
      <c r="F115" s="435"/>
      <c r="G115" s="435"/>
      <c r="H115" s="435"/>
      <c r="I115" s="435"/>
      <c r="J115" s="435"/>
      <c r="K115" s="435"/>
    </row>
    <row r="116" spans="2:11" ht="15" thickBot="1">
      <c r="B116" s="446"/>
      <c r="C116" s="497"/>
      <c r="D116" s="435"/>
      <c r="E116" s="435"/>
      <c r="F116" s="435"/>
      <c r="G116" s="435"/>
      <c r="H116" s="435"/>
      <c r="I116" s="435"/>
      <c r="J116" s="435"/>
      <c r="K116" s="435"/>
    </row>
    <row r="117" spans="2:11" ht="20.5" thickBot="1">
      <c r="B117" s="440" t="s">
        <v>3253</v>
      </c>
      <c r="C117" s="483"/>
      <c r="D117" s="449">
        <f t="shared" ref="D117:J117" si="2">SUM(D80:D116)</f>
        <v>704</v>
      </c>
      <c r="E117" s="449">
        <f>SUM(E80:E116)</f>
        <v>121</v>
      </c>
      <c r="F117" s="449"/>
      <c r="G117" s="449">
        <f t="shared" si="2"/>
        <v>173</v>
      </c>
      <c r="H117" s="449">
        <f>SUM(H80:H116)</f>
        <v>39</v>
      </c>
      <c r="I117" s="449">
        <f t="shared" si="2"/>
        <v>26</v>
      </c>
      <c r="J117" s="449">
        <f t="shared" si="2"/>
        <v>3512</v>
      </c>
      <c r="K117" s="449">
        <f>SUM(K80:K116)</f>
        <v>88</v>
      </c>
    </row>
    <row r="121" spans="2:11" ht="15" thickBot="1"/>
    <row r="122" spans="2:11" ht="31.9" customHeight="1" thickBot="1">
      <c r="B122" s="1134" t="s">
        <v>3430</v>
      </c>
      <c r="C122" s="1135"/>
      <c r="D122" s="1135"/>
      <c r="E122" s="1135"/>
      <c r="F122" s="1136"/>
      <c r="H122" s="444"/>
    </row>
    <row r="123" spans="2:11" ht="15" thickBot="1">
      <c r="B123" s="1141"/>
      <c r="C123" s="1138" t="s">
        <v>3308</v>
      </c>
      <c r="D123" s="1139"/>
      <c r="E123" s="1139"/>
      <c r="F123" s="1140"/>
    </row>
    <row r="124" spans="2:11" ht="29.5" thickBot="1">
      <c r="B124" s="1142"/>
      <c r="C124" s="499" t="s">
        <v>3309</v>
      </c>
      <c r="D124" s="499" t="s">
        <v>3264</v>
      </c>
      <c r="E124" s="500" t="s">
        <v>3328</v>
      </c>
      <c r="F124" s="501" t="s">
        <v>3310</v>
      </c>
    </row>
    <row r="125" spans="2:11">
      <c r="B125" s="417" t="s">
        <v>3218</v>
      </c>
      <c r="C125" s="414" t="s">
        <v>3311</v>
      </c>
      <c r="D125" s="415">
        <v>7</v>
      </c>
      <c r="E125" s="415">
        <v>0</v>
      </c>
      <c r="F125" s="416">
        <v>1</v>
      </c>
    </row>
    <row r="126" spans="2:11">
      <c r="B126" s="417" t="s">
        <v>3220</v>
      </c>
      <c r="C126" s="418" t="s">
        <v>3280</v>
      </c>
      <c r="D126" s="419">
        <v>7</v>
      </c>
      <c r="E126" s="419">
        <v>0</v>
      </c>
      <c r="F126" s="420">
        <v>1</v>
      </c>
    </row>
    <row r="127" spans="2:11">
      <c r="B127" s="417" t="s">
        <v>3221</v>
      </c>
      <c r="C127" s="197" t="s">
        <v>3329</v>
      </c>
      <c r="D127" s="198">
        <v>4</v>
      </c>
      <c r="E127" s="198">
        <v>1</v>
      </c>
      <c r="F127" s="199">
        <v>1</v>
      </c>
    </row>
    <row r="128" spans="2:11">
      <c r="B128" s="417" t="s">
        <v>3223</v>
      </c>
      <c r="C128" s="197" t="s">
        <v>3280</v>
      </c>
      <c r="D128" s="198">
        <v>8</v>
      </c>
      <c r="E128" s="198">
        <v>0</v>
      </c>
      <c r="F128" s="199">
        <v>1</v>
      </c>
    </row>
    <row r="129" spans="2:6">
      <c r="B129" s="417" t="s">
        <v>3224</v>
      </c>
      <c r="C129" s="197" t="s">
        <v>3312</v>
      </c>
      <c r="D129" s="198">
        <v>4</v>
      </c>
      <c r="E129" s="198">
        <v>1</v>
      </c>
      <c r="F129" s="199">
        <v>1</v>
      </c>
    </row>
    <row r="130" spans="2:6">
      <c r="B130" s="417" t="s">
        <v>3225</v>
      </c>
      <c r="C130" s="197" t="s">
        <v>3311</v>
      </c>
      <c r="D130" s="198">
        <v>8</v>
      </c>
      <c r="E130" s="198">
        <v>0</v>
      </c>
      <c r="F130" s="199">
        <v>1</v>
      </c>
    </row>
    <row r="131" spans="2:6">
      <c r="B131" s="417" t="s">
        <v>3226</v>
      </c>
      <c r="C131" s="197" t="s">
        <v>3330</v>
      </c>
      <c r="D131" s="198">
        <v>4</v>
      </c>
      <c r="E131" s="198">
        <v>1</v>
      </c>
      <c r="F131" s="199">
        <v>1</v>
      </c>
    </row>
    <row r="132" spans="2:6">
      <c r="B132" s="417" t="s">
        <v>3227</v>
      </c>
      <c r="C132" s="197" t="s">
        <v>3331</v>
      </c>
      <c r="D132" s="198">
        <v>1</v>
      </c>
      <c r="E132" s="198">
        <v>0</v>
      </c>
      <c r="F132" s="199">
        <v>0</v>
      </c>
    </row>
    <row r="133" spans="2:6">
      <c r="B133" s="417" t="s">
        <v>3228</v>
      </c>
      <c r="C133" s="197" t="s">
        <v>3312</v>
      </c>
      <c r="D133" s="198">
        <v>4</v>
      </c>
      <c r="E133" s="198">
        <v>1</v>
      </c>
      <c r="F133" s="199">
        <v>1</v>
      </c>
    </row>
    <row r="134" spans="2:6">
      <c r="B134" s="417" t="s">
        <v>3229</v>
      </c>
      <c r="C134" s="197" t="s">
        <v>3280</v>
      </c>
      <c r="D134" s="198">
        <v>8</v>
      </c>
      <c r="E134" s="198">
        <v>0</v>
      </c>
      <c r="F134" s="199">
        <v>1</v>
      </c>
    </row>
    <row r="135" spans="2:6">
      <c r="B135" s="417" t="s">
        <v>3230</v>
      </c>
      <c r="C135" s="197" t="s">
        <v>3312</v>
      </c>
      <c r="D135" s="198">
        <v>4</v>
      </c>
      <c r="E135" s="198">
        <v>1</v>
      </c>
      <c r="F135" s="199">
        <v>1</v>
      </c>
    </row>
    <row r="136" spans="2:6">
      <c r="B136" s="417" t="s">
        <v>3231</v>
      </c>
      <c r="C136" s="197" t="s">
        <v>3332</v>
      </c>
      <c r="D136" s="198">
        <v>8</v>
      </c>
      <c r="E136" s="198">
        <v>0</v>
      </c>
      <c r="F136" s="199">
        <v>1</v>
      </c>
    </row>
    <row r="137" spans="2:6">
      <c r="B137" s="417" t="s">
        <v>3232</v>
      </c>
      <c r="C137" s="421" t="s">
        <v>3314</v>
      </c>
      <c r="D137" s="422">
        <v>2</v>
      </c>
      <c r="E137" s="422">
        <v>0</v>
      </c>
      <c r="F137" s="423">
        <v>1</v>
      </c>
    </row>
    <row r="138" spans="2:6">
      <c r="B138" s="417" t="s">
        <v>3234</v>
      </c>
      <c r="C138" s="421" t="s">
        <v>3316</v>
      </c>
      <c r="D138" s="422">
        <v>4</v>
      </c>
      <c r="E138" s="422">
        <v>0</v>
      </c>
      <c r="F138" s="423">
        <v>1</v>
      </c>
    </row>
    <row r="139" spans="2:6">
      <c r="B139" s="417" t="s">
        <v>3235</v>
      </c>
      <c r="C139" s="421" t="s">
        <v>3317</v>
      </c>
      <c r="D139" s="422">
        <v>4</v>
      </c>
      <c r="E139" s="422">
        <v>0</v>
      </c>
      <c r="F139" s="423">
        <v>1</v>
      </c>
    </row>
    <row r="140" spans="2:6">
      <c r="B140" s="417" t="s">
        <v>3237</v>
      </c>
      <c r="C140" s="421" t="s">
        <v>3319</v>
      </c>
      <c r="D140" s="422">
        <v>5</v>
      </c>
      <c r="E140" s="422">
        <v>0</v>
      </c>
      <c r="F140" s="423">
        <v>1</v>
      </c>
    </row>
    <row r="141" spans="2:6">
      <c r="B141" s="417" t="s">
        <v>3238</v>
      </c>
      <c r="C141" s="424" t="s">
        <v>3331</v>
      </c>
      <c r="D141" s="425">
        <v>0</v>
      </c>
      <c r="E141" s="425">
        <v>1</v>
      </c>
      <c r="F141" s="426">
        <v>0</v>
      </c>
    </row>
    <row r="142" spans="2:6">
      <c r="B142" s="417" t="s">
        <v>3239</v>
      </c>
      <c r="C142" s="424" t="s">
        <v>3331</v>
      </c>
      <c r="D142" s="425">
        <v>0</v>
      </c>
      <c r="E142" s="425">
        <v>2</v>
      </c>
      <c r="F142" s="426">
        <v>0</v>
      </c>
    </row>
    <row r="143" spans="2:6">
      <c r="B143" s="417" t="s">
        <v>3240</v>
      </c>
      <c r="C143" s="424" t="s">
        <v>3331</v>
      </c>
      <c r="D143" s="425">
        <v>0</v>
      </c>
      <c r="E143" s="425">
        <v>2</v>
      </c>
      <c r="F143" s="426">
        <v>0</v>
      </c>
    </row>
    <row r="144" spans="2:6">
      <c r="B144" s="417" t="s">
        <v>3241</v>
      </c>
      <c r="C144" s="427" t="s">
        <v>3331</v>
      </c>
      <c r="D144" s="428">
        <v>0</v>
      </c>
      <c r="E144" s="428">
        <v>1</v>
      </c>
      <c r="F144" s="429">
        <v>0</v>
      </c>
    </row>
    <row r="145" spans="2:6">
      <c r="B145" s="417" t="s">
        <v>3242</v>
      </c>
      <c r="C145" s="424" t="s">
        <v>3331</v>
      </c>
      <c r="D145" s="425">
        <v>0</v>
      </c>
      <c r="E145" s="425">
        <v>2</v>
      </c>
      <c r="F145" s="426">
        <v>0</v>
      </c>
    </row>
    <row r="146" spans="2:6">
      <c r="B146" s="417" t="s">
        <v>3243</v>
      </c>
      <c r="C146" s="197" t="s">
        <v>3280</v>
      </c>
      <c r="D146" s="198">
        <v>9</v>
      </c>
      <c r="E146" s="198">
        <v>0</v>
      </c>
      <c r="F146" s="199">
        <v>1</v>
      </c>
    </row>
    <row r="147" spans="2:6">
      <c r="B147" s="417" t="s">
        <v>3244</v>
      </c>
      <c r="C147" s="197" t="s">
        <v>3280</v>
      </c>
      <c r="D147" s="198">
        <v>6</v>
      </c>
      <c r="E147" s="198">
        <v>0</v>
      </c>
      <c r="F147" s="199">
        <v>1</v>
      </c>
    </row>
    <row r="148" spans="2:6">
      <c r="B148" s="417" t="s">
        <v>3245</v>
      </c>
      <c r="C148" s="197" t="s">
        <v>3280</v>
      </c>
      <c r="D148" s="198">
        <v>8</v>
      </c>
      <c r="E148" s="198">
        <v>0</v>
      </c>
      <c r="F148" s="199">
        <v>1</v>
      </c>
    </row>
    <row r="149" spans="2:6">
      <c r="B149" s="417" t="s">
        <v>3246</v>
      </c>
      <c r="C149" s="197" t="s">
        <v>3280</v>
      </c>
      <c r="D149" s="198">
        <v>8</v>
      </c>
      <c r="E149" s="198">
        <v>0</v>
      </c>
      <c r="F149" s="199">
        <v>1</v>
      </c>
    </row>
    <row r="150" spans="2:6">
      <c r="B150" s="417" t="s">
        <v>3247</v>
      </c>
      <c r="C150" s="421" t="s">
        <v>3317</v>
      </c>
      <c r="D150" s="422">
        <v>2</v>
      </c>
      <c r="E150" s="422">
        <v>0</v>
      </c>
      <c r="F150" s="423">
        <v>1</v>
      </c>
    </row>
    <row r="151" spans="2:6">
      <c r="B151" s="417" t="s">
        <v>3248</v>
      </c>
      <c r="C151" s="421" t="s">
        <v>3317</v>
      </c>
      <c r="D151" s="422">
        <v>2</v>
      </c>
      <c r="E151" s="422">
        <v>0</v>
      </c>
      <c r="F151" s="423">
        <v>1</v>
      </c>
    </row>
    <row r="152" spans="2:6">
      <c r="B152" s="417" t="s">
        <v>3249</v>
      </c>
      <c r="C152" s="197" t="s">
        <v>3265</v>
      </c>
      <c r="D152" s="198">
        <v>0</v>
      </c>
      <c r="E152" s="198">
        <v>0</v>
      </c>
      <c r="F152" s="199">
        <v>0</v>
      </c>
    </row>
    <row r="153" spans="2:6">
      <c r="B153" s="417" t="s">
        <v>3250</v>
      </c>
      <c r="C153" s="421" t="s">
        <v>3331</v>
      </c>
      <c r="D153" s="422">
        <v>0</v>
      </c>
      <c r="E153" s="422">
        <v>1</v>
      </c>
      <c r="F153" s="423">
        <v>0</v>
      </c>
    </row>
    <row r="154" spans="2:6">
      <c r="B154" s="417" t="s">
        <v>3251</v>
      </c>
      <c r="C154" s="197" t="s">
        <v>3333</v>
      </c>
      <c r="D154" s="198">
        <v>3</v>
      </c>
      <c r="E154" s="198">
        <v>0</v>
      </c>
      <c r="F154" s="199">
        <v>0</v>
      </c>
    </row>
    <row r="155" spans="2:6" ht="15.5">
      <c r="B155" s="502" t="s">
        <v>3252</v>
      </c>
      <c r="C155" s="503" t="s">
        <v>3327</v>
      </c>
      <c r="D155" s="504">
        <v>25</v>
      </c>
      <c r="E155" s="504">
        <v>0</v>
      </c>
      <c r="F155" s="505">
        <v>1</v>
      </c>
    </row>
    <row r="156" spans="2:6">
      <c r="B156" s="417"/>
      <c r="C156" s="434"/>
      <c r="D156" s="435"/>
      <c r="E156" s="435"/>
      <c r="F156" s="436"/>
    </row>
    <row r="157" spans="2:6" ht="15" thickBot="1">
      <c r="B157" s="417"/>
      <c r="C157" s="437"/>
      <c r="D157" s="438"/>
      <c r="E157" s="438"/>
      <c r="F157" s="439"/>
    </row>
    <row r="158" spans="2:6" ht="20.5" thickBot="1">
      <c r="B158" s="440" t="s">
        <v>3253</v>
      </c>
      <c r="C158" s="442"/>
      <c r="D158" s="442">
        <f>SUM(D125:D157)</f>
        <v>145</v>
      </c>
      <c r="E158" s="506">
        <f>SUM(E125:E157)</f>
        <v>14</v>
      </c>
      <c r="F158" s="443">
        <f>SUM(F125:F157)</f>
        <v>22</v>
      </c>
    </row>
    <row r="161" spans="2:14" ht="15" thickBot="1"/>
    <row r="162" spans="2:14" ht="33.65" customHeight="1" thickBot="1">
      <c r="B162" s="1134" t="s">
        <v>3429</v>
      </c>
      <c r="C162" s="1135"/>
      <c r="D162" s="1135"/>
      <c r="E162" s="1135"/>
      <c r="F162" s="1135"/>
      <c r="G162" s="1135"/>
      <c r="H162" s="1135"/>
      <c r="I162" s="1135"/>
      <c r="J162" s="1135"/>
      <c r="K162" s="1135"/>
      <c r="L162" s="1135"/>
      <c r="M162" s="1135"/>
      <c r="N162" s="1136"/>
    </row>
    <row r="163" spans="2:14" ht="58">
      <c r="B163" s="493"/>
      <c r="C163" s="494" t="s">
        <v>3334</v>
      </c>
      <c r="D163" s="494" t="s">
        <v>3257</v>
      </c>
      <c r="E163" s="494" t="s">
        <v>3335</v>
      </c>
      <c r="F163" s="494" t="s">
        <v>3255</v>
      </c>
      <c r="G163" s="445" t="s">
        <v>3336</v>
      </c>
      <c r="H163" s="494" t="s">
        <v>3337</v>
      </c>
      <c r="I163" s="494" t="s">
        <v>3338</v>
      </c>
      <c r="J163" s="494" t="s">
        <v>3339</v>
      </c>
      <c r="K163" s="494" t="s">
        <v>3340</v>
      </c>
      <c r="L163" s="494" t="s">
        <v>3341</v>
      </c>
      <c r="M163" s="494" t="s">
        <v>3342</v>
      </c>
      <c r="N163" s="528" t="s">
        <v>3343</v>
      </c>
    </row>
    <row r="164" spans="2:14">
      <c r="B164" s="446" t="s">
        <v>3344</v>
      </c>
      <c r="C164" s="435"/>
      <c r="D164" s="435">
        <v>0</v>
      </c>
      <c r="E164" s="496">
        <v>14</v>
      </c>
      <c r="F164" s="435">
        <v>2</v>
      </c>
      <c r="G164" s="435"/>
      <c r="H164" s="435">
        <v>0</v>
      </c>
      <c r="I164" s="435">
        <v>0</v>
      </c>
      <c r="J164" s="435">
        <v>8</v>
      </c>
      <c r="K164" s="435">
        <v>0</v>
      </c>
      <c r="L164" s="435">
        <v>4</v>
      </c>
      <c r="M164" s="435">
        <v>0</v>
      </c>
      <c r="N164" s="436">
        <v>0</v>
      </c>
    </row>
    <row r="165" spans="2:14">
      <c r="B165" s="446" t="s">
        <v>3345</v>
      </c>
      <c r="C165" s="435"/>
      <c r="D165" s="435">
        <v>0</v>
      </c>
      <c r="E165" s="435">
        <v>13</v>
      </c>
      <c r="F165" s="435">
        <v>2</v>
      </c>
      <c r="G165" s="435"/>
      <c r="H165" s="435">
        <v>0</v>
      </c>
      <c r="I165" s="435">
        <v>0</v>
      </c>
      <c r="J165" s="435">
        <v>8</v>
      </c>
      <c r="K165" s="435">
        <v>0</v>
      </c>
      <c r="L165" s="435">
        <v>4</v>
      </c>
      <c r="M165" s="435">
        <v>0</v>
      </c>
      <c r="N165" s="436">
        <v>0</v>
      </c>
    </row>
    <row r="166" spans="2:14">
      <c r="B166" s="446" t="s">
        <v>3346</v>
      </c>
      <c r="C166" s="435"/>
      <c r="D166" s="435">
        <v>0</v>
      </c>
      <c r="E166" s="435">
        <v>13</v>
      </c>
      <c r="F166" s="435">
        <v>2</v>
      </c>
      <c r="G166" s="435"/>
      <c r="H166" s="435">
        <v>0</v>
      </c>
      <c r="I166" s="435">
        <v>0</v>
      </c>
      <c r="J166" s="435">
        <v>17</v>
      </c>
      <c r="K166" s="435">
        <v>0</v>
      </c>
      <c r="L166" s="435">
        <v>6</v>
      </c>
      <c r="M166" s="435">
        <v>0</v>
      </c>
      <c r="N166" s="436">
        <v>0</v>
      </c>
    </row>
    <row r="167" spans="2:14">
      <c r="B167" s="446" t="s">
        <v>3347</v>
      </c>
      <c r="C167" s="435"/>
      <c r="D167" s="435">
        <v>0</v>
      </c>
      <c r="E167" s="435">
        <v>13</v>
      </c>
      <c r="F167" s="435">
        <v>2</v>
      </c>
      <c r="G167" s="435"/>
      <c r="H167" s="435">
        <v>0</v>
      </c>
      <c r="I167" s="435">
        <v>0</v>
      </c>
      <c r="J167" s="435">
        <v>17</v>
      </c>
      <c r="K167" s="435">
        <v>0</v>
      </c>
      <c r="L167" s="435">
        <v>6</v>
      </c>
      <c r="M167" s="435">
        <v>0</v>
      </c>
      <c r="N167" s="436">
        <v>0</v>
      </c>
    </row>
    <row r="168" spans="2:14">
      <c r="B168" s="446" t="s">
        <v>3348</v>
      </c>
      <c r="C168" s="435"/>
      <c r="D168" s="435">
        <v>6</v>
      </c>
      <c r="E168" s="435">
        <v>0</v>
      </c>
      <c r="F168" s="435">
        <v>0</v>
      </c>
      <c r="G168" s="435">
        <v>0</v>
      </c>
      <c r="H168" s="435">
        <v>0</v>
      </c>
      <c r="I168" s="435">
        <v>0</v>
      </c>
      <c r="J168" s="435">
        <v>1</v>
      </c>
      <c r="K168" s="435">
        <v>0</v>
      </c>
      <c r="L168" s="435">
        <v>1</v>
      </c>
      <c r="M168" s="435">
        <v>0</v>
      </c>
      <c r="N168" s="436">
        <v>1</v>
      </c>
    </row>
    <row r="169" spans="2:14">
      <c r="B169" s="446" t="s">
        <v>3349</v>
      </c>
      <c r="C169" s="435"/>
      <c r="D169" s="435">
        <v>0</v>
      </c>
      <c r="E169" s="435">
        <v>10</v>
      </c>
      <c r="F169" s="435">
        <v>2</v>
      </c>
      <c r="G169" s="435"/>
      <c r="H169" s="435">
        <v>0</v>
      </c>
      <c r="I169" s="435">
        <v>0</v>
      </c>
      <c r="J169" s="435">
        <v>11</v>
      </c>
      <c r="K169" s="435">
        <v>0</v>
      </c>
      <c r="L169" s="435">
        <v>4</v>
      </c>
      <c r="M169" s="435">
        <v>0</v>
      </c>
      <c r="N169" s="436">
        <v>0</v>
      </c>
    </row>
    <row r="170" spans="2:14">
      <c r="B170" s="446" t="s">
        <v>3350</v>
      </c>
      <c r="C170" s="435"/>
      <c r="D170" s="435">
        <v>7</v>
      </c>
      <c r="E170" s="435">
        <v>14</v>
      </c>
      <c r="F170" s="435">
        <v>2</v>
      </c>
      <c r="G170" s="435"/>
      <c r="H170" s="435">
        <v>0</v>
      </c>
      <c r="I170" s="435">
        <v>0</v>
      </c>
      <c r="J170" s="435">
        <v>11</v>
      </c>
      <c r="K170" s="435">
        <v>0</v>
      </c>
      <c r="L170" s="435">
        <v>6</v>
      </c>
      <c r="M170" s="435">
        <v>0</v>
      </c>
      <c r="N170" s="436">
        <v>0</v>
      </c>
    </row>
    <row r="171" spans="2:14">
      <c r="B171" s="446" t="s">
        <v>3351</v>
      </c>
      <c r="C171" s="435"/>
      <c r="D171" s="435">
        <v>0</v>
      </c>
      <c r="E171" s="435">
        <v>13</v>
      </c>
      <c r="F171" s="435">
        <v>2</v>
      </c>
      <c r="G171" s="435"/>
      <c r="H171" s="435">
        <v>0</v>
      </c>
      <c r="I171" s="435">
        <v>0</v>
      </c>
      <c r="J171" s="435">
        <v>17</v>
      </c>
      <c r="K171" s="435">
        <v>0</v>
      </c>
      <c r="L171" s="435">
        <v>6</v>
      </c>
      <c r="M171" s="435">
        <v>0</v>
      </c>
      <c r="N171" s="436">
        <v>0</v>
      </c>
    </row>
    <row r="172" spans="2:14">
      <c r="B172" s="446" t="s">
        <v>3352</v>
      </c>
      <c r="C172" s="435"/>
      <c r="D172" s="435">
        <v>0</v>
      </c>
      <c r="E172" s="435">
        <v>13</v>
      </c>
      <c r="F172" s="435">
        <v>2</v>
      </c>
      <c r="G172" s="435"/>
      <c r="H172" s="435">
        <v>0</v>
      </c>
      <c r="I172" s="435">
        <v>0</v>
      </c>
      <c r="J172" s="435">
        <v>17</v>
      </c>
      <c r="K172" s="435">
        <v>0</v>
      </c>
      <c r="L172" s="435">
        <v>6</v>
      </c>
      <c r="M172" s="435">
        <v>0</v>
      </c>
      <c r="N172" s="436">
        <v>0</v>
      </c>
    </row>
    <row r="173" spans="2:14">
      <c r="B173" s="446" t="s">
        <v>3353</v>
      </c>
      <c r="C173" s="435"/>
      <c r="D173" s="435">
        <v>15</v>
      </c>
      <c r="E173" s="435">
        <v>0</v>
      </c>
      <c r="F173" s="435">
        <v>4</v>
      </c>
      <c r="G173" s="435"/>
      <c r="H173" s="435">
        <v>0</v>
      </c>
      <c r="I173" s="435">
        <v>0</v>
      </c>
      <c r="J173" s="435">
        <v>23</v>
      </c>
      <c r="K173" s="435">
        <v>0</v>
      </c>
      <c r="L173" s="435">
        <v>5</v>
      </c>
      <c r="M173" s="435">
        <v>0</v>
      </c>
      <c r="N173" s="436">
        <v>0</v>
      </c>
    </row>
    <row r="174" spans="2:14">
      <c r="B174" s="446" t="s">
        <v>3354</v>
      </c>
      <c r="C174" s="435"/>
      <c r="D174" s="435">
        <v>15</v>
      </c>
      <c r="E174" s="435">
        <v>0</v>
      </c>
      <c r="F174" s="435">
        <v>4</v>
      </c>
      <c r="G174" s="435"/>
      <c r="H174" s="435">
        <v>0</v>
      </c>
      <c r="I174" s="435">
        <v>0</v>
      </c>
      <c r="J174" s="435">
        <v>23</v>
      </c>
      <c r="K174" s="435">
        <v>0</v>
      </c>
      <c r="L174" s="435">
        <v>5</v>
      </c>
      <c r="M174" s="435">
        <v>0</v>
      </c>
      <c r="N174" s="436">
        <v>0</v>
      </c>
    </row>
    <row r="175" spans="2:14">
      <c r="B175" s="446" t="s">
        <v>3355</v>
      </c>
      <c r="C175" s="435"/>
      <c r="D175" s="435">
        <v>61</v>
      </c>
      <c r="E175" s="435">
        <v>0</v>
      </c>
      <c r="F175" s="435">
        <v>25</v>
      </c>
      <c r="G175" s="435"/>
      <c r="H175" s="435">
        <v>0</v>
      </c>
      <c r="I175" s="435">
        <v>0</v>
      </c>
      <c r="J175" s="435">
        <v>115</v>
      </c>
      <c r="K175" s="435">
        <v>0</v>
      </c>
      <c r="L175" s="435">
        <v>19</v>
      </c>
      <c r="M175" s="435">
        <v>0</v>
      </c>
      <c r="N175" s="436">
        <v>0</v>
      </c>
    </row>
    <row r="176" spans="2:14">
      <c r="B176" s="507" t="s">
        <v>3356</v>
      </c>
      <c r="C176" s="435"/>
      <c r="D176" s="435">
        <v>0</v>
      </c>
      <c r="E176" s="435">
        <v>2</v>
      </c>
      <c r="F176" s="435">
        <v>0.5</v>
      </c>
      <c r="G176" s="435"/>
      <c r="H176" s="435">
        <v>0</v>
      </c>
      <c r="I176" s="435">
        <v>0</v>
      </c>
      <c r="J176" s="435">
        <v>0</v>
      </c>
      <c r="K176" s="435">
        <v>0</v>
      </c>
      <c r="L176" s="435">
        <v>0</v>
      </c>
      <c r="M176" s="435">
        <v>0</v>
      </c>
      <c r="N176" s="436">
        <v>0</v>
      </c>
    </row>
    <row r="177" spans="2:14">
      <c r="B177" s="507" t="s">
        <v>3357</v>
      </c>
      <c r="C177" s="435"/>
      <c r="D177" s="435">
        <v>0</v>
      </c>
      <c r="E177" s="435">
        <v>2</v>
      </c>
      <c r="F177" s="435">
        <v>0.5</v>
      </c>
      <c r="G177" s="435"/>
      <c r="H177" s="435">
        <v>0</v>
      </c>
      <c r="I177" s="435">
        <v>0</v>
      </c>
      <c r="J177" s="435">
        <v>0</v>
      </c>
      <c r="K177" s="435">
        <v>0</v>
      </c>
      <c r="L177" s="435">
        <v>0</v>
      </c>
      <c r="M177" s="435">
        <v>0</v>
      </c>
      <c r="N177" s="436">
        <v>0</v>
      </c>
    </row>
    <row r="178" spans="2:14">
      <c r="B178" s="446" t="s">
        <v>3358</v>
      </c>
      <c r="C178" s="435"/>
      <c r="D178" s="435">
        <v>0</v>
      </c>
      <c r="E178" s="435">
        <v>2</v>
      </c>
      <c r="F178" s="435">
        <v>0.5</v>
      </c>
      <c r="G178" s="435"/>
      <c r="H178" s="435">
        <v>0</v>
      </c>
      <c r="I178" s="435">
        <v>0</v>
      </c>
      <c r="J178" s="435">
        <v>0</v>
      </c>
      <c r="K178" s="435">
        <v>0</v>
      </c>
      <c r="L178" s="435">
        <v>0</v>
      </c>
      <c r="M178" s="435">
        <v>0</v>
      </c>
      <c r="N178" s="436">
        <v>0</v>
      </c>
    </row>
    <row r="179" spans="2:14">
      <c r="B179" s="446" t="s">
        <v>3359</v>
      </c>
      <c r="C179" s="435"/>
      <c r="D179" s="435">
        <v>0</v>
      </c>
      <c r="E179" s="435">
        <v>2</v>
      </c>
      <c r="F179" s="435">
        <v>0.5</v>
      </c>
      <c r="G179" s="435"/>
      <c r="H179" s="435">
        <v>0</v>
      </c>
      <c r="I179" s="435">
        <v>0</v>
      </c>
      <c r="J179" s="435">
        <v>0</v>
      </c>
      <c r="K179" s="435">
        <v>0</v>
      </c>
      <c r="L179" s="435">
        <v>0</v>
      </c>
      <c r="M179" s="435">
        <v>0</v>
      </c>
      <c r="N179" s="436">
        <v>0</v>
      </c>
    </row>
    <row r="180" spans="2:14">
      <c r="B180" s="507" t="s">
        <v>3360</v>
      </c>
      <c r="C180" s="435"/>
      <c r="D180" s="435">
        <v>4</v>
      </c>
      <c r="E180" s="435">
        <v>0</v>
      </c>
      <c r="F180" s="435">
        <v>0.5</v>
      </c>
      <c r="G180" s="435">
        <v>75</v>
      </c>
      <c r="H180" s="435"/>
      <c r="I180" s="435"/>
      <c r="J180" s="435"/>
      <c r="K180" s="435"/>
      <c r="L180" s="435"/>
      <c r="M180" s="435"/>
      <c r="N180" s="436"/>
    </row>
    <row r="181" spans="2:14">
      <c r="B181" s="507" t="s">
        <v>3361</v>
      </c>
      <c r="C181" s="435"/>
      <c r="D181" s="435">
        <v>2</v>
      </c>
      <c r="E181" s="435">
        <v>0</v>
      </c>
      <c r="F181" s="435">
        <v>1</v>
      </c>
      <c r="G181" s="435">
        <v>125</v>
      </c>
      <c r="H181" s="435"/>
      <c r="I181" s="435"/>
      <c r="J181" s="435"/>
      <c r="K181" s="435"/>
      <c r="L181" s="435"/>
      <c r="M181" s="435"/>
      <c r="N181" s="436"/>
    </row>
    <row r="182" spans="2:14">
      <c r="B182" s="446" t="s">
        <v>3362</v>
      </c>
      <c r="C182" s="435"/>
      <c r="D182" s="435">
        <v>0</v>
      </c>
      <c r="E182" s="435">
        <v>2</v>
      </c>
      <c r="F182" s="435">
        <v>0.5</v>
      </c>
      <c r="G182" s="435"/>
      <c r="H182" s="435">
        <v>0</v>
      </c>
      <c r="I182" s="435">
        <v>0</v>
      </c>
      <c r="J182" s="435">
        <v>0</v>
      </c>
      <c r="K182" s="435">
        <v>0</v>
      </c>
      <c r="L182" s="435">
        <v>0</v>
      </c>
      <c r="M182" s="435">
        <v>0</v>
      </c>
      <c r="N182" s="436">
        <v>0</v>
      </c>
    </row>
    <row r="183" spans="2:14">
      <c r="B183" s="446" t="s">
        <v>3363</v>
      </c>
      <c r="C183" s="435"/>
      <c r="D183" s="435">
        <v>0</v>
      </c>
      <c r="E183" s="435">
        <v>2</v>
      </c>
      <c r="F183" s="435">
        <v>0.5</v>
      </c>
      <c r="G183" s="435"/>
      <c r="H183" s="435">
        <v>0</v>
      </c>
      <c r="I183" s="435">
        <v>0</v>
      </c>
      <c r="J183" s="435">
        <v>0</v>
      </c>
      <c r="K183" s="435">
        <v>0</v>
      </c>
      <c r="L183" s="435">
        <v>0</v>
      </c>
      <c r="M183" s="435">
        <v>0</v>
      </c>
      <c r="N183" s="436">
        <v>0</v>
      </c>
    </row>
    <row r="184" spans="2:14">
      <c r="B184" s="507" t="s">
        <v>3364</v>
      </c>
      <c r="C184" s="435"/>
      <c r="D184" s="435">
        <v>4</v>
      </c>
      <c r="E184" s="435">
        <v>0</v>
      </c>
      <c r="F184" s="435">
        <v>0.5</v>
      </c>
      <c r="G184" s="435">
        <v>75</v>
      </c>
      <c r="H184" s="435"/>
      <c r="I184" s="435"/>
      <c r="J184" s="435"/>
      <c r="K184" s="435"/>
      <c r="L184" s="435"/>
      <c r="M184" s="435"/>
      <c r="N184" s="436"/>
    </row>
    <row r="185" spans="2:14">
      <c r="B185" s="507" t="s">
        <v>3365</v>
      </c>
      <c r="C185" s="435"/>
      <c r="D185" s="435">
        <v>4</v>
      </c>
      <c r="E185" s="435">
        <v>0</v>
      </c>
      <c r="F185" s="435">
        <v>1</v>
      </c>
      <c r="G185" s="435">
        <v>75</v>
      </c>
      <c r="H185" s="435"/>
      <c r="I185" s="435"/>
      <c r="J185" s="435"/>
      <c r="K185" s="435"/>
      <c r="L185" s="435"/>
      <c r="M185" s="435"/>
      <c r="N185" s="436"/>
    </row>
    <row r="186" spans="2:14">
      <c r="B186" s="446" t="s">
        <v>3366</v>
      </c>
      <c r="C186" s="435"/>
      <c r="D186" s="435">
        <v>2</v>
      </c>
      <c r="E186" s="435">
        <v>0</v>
      </c>
      <c r="F186" s="435">
        <v>0.5</v>
      </c>
      <c r="G186" s="435"/>
      <c r="H186" s="435">
        <v>0</v>
      </c>
      <c r="I186" s="435">
        <v>0</v>
      </c>
      <c r="J186" s="435">
        <v>0</v>
      </c>
      <c r="K186" s="435">
        <v>0</v>
      </c>
      <c r="L186" s="435">
        <v>0</v>
      </c>
      <c r="M186" s="435">
        <v>0</v>
      </c>
      <c r="N186" s="436">
        <v>0</v>
      </c>
    </row>
    <row r="187" spans="2:14">
      <c r="B187" s="446" t="s">
        <v>3367</v>
      </c>
      <c r="C187" s="435"/>
      <c r="D187" s="435">
        <v>5</v>
      </c>
      <c r="E187" s="435">
        <v>0</v>
      </c>
      <c r="F187" s="435">
        <v>0.5</v>
      </c>
      <c r="G187" s="435"/>
      <c r="H187" s="435">
        <v>0</v>
      </c>
      <c r="I187" s="435">
        <v>0</v>
      </c>
      <c r="J187" s="435">
        <v>0</v>
      </c>
      <c r="K187" s="435">
        <v>0</v>
      </c>
      <c r="L187" s="435">
        <v>0</v>
      </c>
      <c r="M187" s="435">
        <v>0</v>
      </c>
      <c r="N187" s="436">
        <v>0</v>
      </c>
    </row>
    <row r="188" spans="2:14">
      <c r="B188" s="446" t="s">
        <v>3368</v>
      </c>
      <c r="C188" s="435"/>
      <c r="D188" s="435">
        <v>2</v>
      </c>
      <c r="E188" s="435">
        <v>0</v>
      </c>
      <c r="F188" s="435">
        <v>0.5</v>
      </c>
      <c r="G188" s="435"/>
      <c r="H188" s="435">
        <v>0</v>
      </c>
      <c r="I188" s="435">
        <v>0</v>
      </c>
      <c r="J188" s="435">
        <v>0</v>
      </c>
      <c r="K188" s="435">
        <v>0</v>
      </c>
      <c r="L188" s="435">
        <v>0</v>
      </c>
      <c r="M188" s="435">
        <v>0</v>
      </c>
      <c r="N188" s="436">
        <v>0</v>
      </c>
    </row>
    <row r="189" spans="2:14">
      <c r="B189" s="446" t="s">
        <v>3369</v>
      </c>
      <c r="C189" s="435"/>
      <c r="D189" s="435">
        <v>5</v>
      </c>
      <c r="E189" s="435">
        <v>0</v>
      </c>
      <c r="F189" s="435">
        <v>0.5</v>
      </c>
      <c r="G189" s="435"/>
      <c r="H189" s="435">
        <v>0</v>
      </c>
      <c r="I189" s="435">
        <v>0</v>
      </c>
      <c r="J189" s="435">
        <v>0</v>
      </c>
      <c r="K189" s="435">
        <v>0</v>
      </c>
      <c r="L189" s="435">
        <v>0</v>
      </c>
      <c r="M189" s="435">
        <v>0</v>
      </c>
      <c r="N189" s="436">
        <v>0</v>
      </c>
    </row>
    <row r="190" spans="2:14">
      <c r="B190" s="446" t="s">
        <v>3370</v>
      </c>
      <c r="C190" s="435"/>
      <c r="D190" s="435">
        <v>10</v>
      </c>
      <c r="E190" s="435">
        <v>0</v>
      </c>
      <c r="F190" s="435">
        <v>3</v>
      </c>
      <c r="G190" s="435"/>
      <c r="H190" s="435">
        <v>0</v>
      </c>
      <c r="I190" s="435">
        <v>0</v>
      </c>
      <c r="J190" s="435">
        <v>3</v>
      </c>
      <c r="K190" s="435">
        <v>0</v>
      </c>
      <c r="L190" s="435">
        <v>0</v>
      </c>
      <c r="M190" s="435">
        <v>0</v>
      </c>
      <c r="N190" s="436">
        <v>0</v>
      </c>
    </row>
    <row r="191" spans="2:14" ht="15.5">
      <c r="B191" s="447" t="s">
        <v>3371</v>
      </c>
      <c r="C191" s="524"/>
      <c r="D191" s="525"/>
      <c r="E191" s="525"/>
      <c r="F191" s="525"/>
      <c r="G191" s="525"/>
      <c r="H191" s="525"/>
      <c r="I191" s="525"/>
      <c r="J191" s="525"/>
      <c r="K191" s="525"/>
      <c r="L191" s="525"/>
      <c r="M191" s="525"/>
      <c r="N191" s="526"/>
    </row>
    <row r="192" spans="2:14">
      <c r="B192" s="446" t="s">
        <v>3372</v>
      </c>
      <c r="C192" s="435"/>
      <c r="D192" s="435">
        <v>30</v>
      </c>
      <c r="E192" s="435">
        <v>0</v>
      </c>
      <c r="F192" s="435">
        <v>4</v>
      </c>
      <c r="G192" s="435"/>
      <c r="H192" s="435">
        <v>0</v>
      </c>
      <c r="I192" s="435">
        <v>0</v>
      </c>
      <c r="J192" s="435">
        <v>0</v>
      </c>
      <c r="K192" s="435">
        <v>0</v>
      </c>
      <c r="L192" s="435">
        <v>0</v>
      </c>
      <c r="M192" s="435">
        <v>0</v>
      </c>
      <c r="N192" s="436">
        <v>0</v>
      </c>
    </row>
    <row r="193" spans="2:14">
      <c r="B193" s="446" t="s">
        <v>3373</v>
      </c>
      <c r="C193" s="435"/>
      <c r="D193" s="435">
        <v>8</v>
      </c>
      <c r="E193" s="435">
        <v>0</v>
      </c>
      <c r="F193" s="435">
        <v>0</v>
      </c>
      <c r="G193" s="435"/>
      <c r="H193" s="435">
        <v>0</v>
      </c>
      <c r="I193" s="435">
        <v>0</v>
      </c>
      <c r="J193" s="435">
        <v>0</v>
      </c>
      <c r="K193" s="435">
        <v>0</v>
      </c>
      <c r="L193" s="435">
        <v>0</v>
      </c>
      <c r="M193" s="435">
        <v>0</v>
      </c>
      <c r="N193" s="436">
        <v>0</v>
      </c>
    </row>
    <row r="194" spans="2:14">
      <c r="B194" s="446" t="s">
        <v>3374</v>
      </c>
      <c r="C194" s="435"/>
      <c r="D194" s="435">
        <v>20</v>
      </c>
      <c r="E194" s="435">
        <v>0</v>
      </c>
      <c r="F194" s="435">
        <v>0</v>
      </c>
      <c r="G194" s="435"/>
      <c r="H194" s="435">
        <v>0</v>
      </c>
      <c r="I194" s="435">
        <v>0</v>
      </c>
      <c r="J194" s="435">
        <v>0</v>
      </c>
      <c r="K194" s="435">
        <v>0</v>
      </c>
      <c r="L194" s="435">
        <v>0</v>
      </c>
      <c r="M194" s="435">
        <v>0</v>
      </c>
      <c r="N194" s="436">
        <v>0</v>
      </c>
    </row>
    <row r="195" spans="2:14">
      <c r="B195" s="446" t="s">
        <v>3375</v>
      </c>
      <c r="C195" s="435"/>
      <c r="D195" s="435">
        <v>10</v>
      </c>
      <c r="E195" s="435">
        <v>0</v>
      </c>
      <c r="F195" s="435">
        <v>0</v>
      </c>
      <c r="G195" s="435"/>
      <c r="H195" s="435">
        <v>0</v>
      </c>
      <c r="I195" s="435">
        <v>0</v>
      </c>
      <c r="J195" s="435">
        <v>0</v>
      </c>
      <c r="K195" s="435">
        <v>0</v>
      </c>
      <c r="L195" s="435">
        <v>0</v>
      </c>
      <c r="M195" s="435">
        <v>0</v>
      </c>
      <c r="N195" s="436">
        <v>0</v>
      </c>
    </row>
    <row r="196" spans="2:14">
      <c r="B196" s="446" t="s">
        <v>3376</v>
      </c>
      <c r="C196" s="435"/>
      <c r="D196" s="435">
        <v>10</v>
      </c>
      <c r="E196" s="435">
        <v>0</v>
      </c>
      <c r="F196" s="435">
        <v>0</v>
      </c>
      <c r="G196" s="435"/>
      <c r="H196" s="435">
        <v>0</v>
      </c>
      <c r="I196" s="435">
        <v>0</v>
      </c>
      <c r="J196" s="435">
        <v>0</v>
      </c>
      <c r="K196" s="435">
        <v>0</v>
      </c>
      <c r="L196" s="435">
        <v>0</v>
      </c>
      <c r="M196" s="435">
        <v>0</v>
      </c>
      <c r="N196" s="436">
        <v>0</v>
      </c>
    </row>
    <row r="197" spans="2:14">
      <c r="B197" s="446" t="s">
        <v>3377</v>
      </c>
      <c r="C197" s="435"/>
      <c r="D197" s="435">
        <v>10</v>
      </c>
      <c r="E197" s="435">
        <v>0</v>
      </c>
      <c r="F197" s="435">
        <v>0</v>
      </c>
      <c r="G197" s="435"/>
      <c r="H197" s="435">
        <v>0</v>
      </c>
      <c r="I197" s="435">
        <v>0</v>
      </c>
      <c r="J197" s="435">
        <v>0</v>
      </c>
      <c r="K197" s="435">
        <v>0</v>
      </c>
      <c r="L197" s="435">
        <v>0</v>
      </c>
      <c r="M197" s="435">
        <v>0</v>
      </c>
      <c r="N197" s="436">
        <v>0</v>
      </c>
    </row>
    <row r="198" spans="2:14" ht="15.5">
      <c r="B198" s="447" t="s">
        <v>3378</v>
      </c>
      <c r="C198" s="491"/>
      <c r="D198" s="525"/>
      <c r="E198" s="525"/>
      <c r="F198" s="525"/>
      <c r="G198" s="525"/>
      <c r="H198" s="525"/>
      <c r="I198" s="525"/>
      <c r="J198" s="525"/>
      <c r="K198" s="525"/>
      <c r="L198" s="525"/>
      <c r="M198" s="525"/>
      <c r="N198" s="526"/>
    </row>
    <row r="199" spans="2:14">
      <c r="B199" s="507" t="s">
        <v>3379</v>
      </c>
      <c r="C199" s="435"/>
      <c r="D199" s="435">
        <v>12</v>
      </c>
      <c r="E199" s="435">
        <v>0</v>
      </c>
      <c r="F199" s="435">
        <v>2</v>
      </c>
      <c r="G199" s="435"/>
      <c r="H199" s="435">
        <v>0</v>
      </c>
      <c r="I199" s="435">
        <v>0</v>
      </c>
      <c r="J199" s="435">
        <v>0</v>
      </c>
      <c r="K199" s="435"/>
      <c r="L199" s="435">
        <v>0</v>
      </c>
      <c r="M199" s="435">
        <v>0</v>
      </c>
      <c r="N199" s="436"/>
    </row>
    <row r="200" spans="2:14">
      <c r="B200" s="446" t="s">
        <v>3380</v>
      </c>
      <c r="C200" s="435"/>
      <c r="D200" s="435">
        <v>16</v>
      </c>
      <c r="E200" s="435">
        <v>0</v>
      </c>
      <c r="F200" s="435">
        <v>2</v>
      </c>
      <c r="G200" s="435"/>
      <c r="H200" s="435">
        <v>0</v>
      </c>
      <c r="I200" s="435">
        <v>0</v>
      </c>
      <c r="J200" s="435">
        <v>0</v>
      </c>
      <c r="K200" s="435"/>
      <c r="L200" s="435">
        <v>0</v>
      </c>
      <c r="M200" s="435">
        <v>0</v>
      </c>
      <c r="N200" s="436"/>
    </row>
    <row r="201" spans="2:14">
      <c r="B201" s="446" t="s">
        <v>3381</v>
      </c>
      <c r="C201" s="435"/>
      <c r="D201" s="435">
        <v>10</v>
      </c>
      <c r="E201" s="435">
        <v>0</v>
      </c>
      <c r="F201" s="435">
        <v>2</v>
      </c>
      <c r="G201" s="435"/>
      <c r="H201" s="435">
        <v>0</v>
      </c>
      <c r="I201" s="435">
        <v>0</v>
      </c>
      <c r="J201" s="435">
        <v>0</v>
      </c>
      <c r="K201" s="435"/>
      <c r="L201" s="435">
        <v>0</v>
      </c>
      <c r="M201" s="435">
        <v>0</v>
      </c>
      <c r="N201" s="436"/>
    </row>
    <row r="202" spans="2:14" ht="15.5">
      <c r="B202" s="447" t="s">
        <v>3382</v>
      </c>
      <c r="C202" s="524"/>
      <c r="D202" s="525"/>
      <c r="E202" s="525"/>
      <c r="F202" s="525"/>
      <c r="G202" s="525"/>
      <c r="H202" s="525"/>
      <c r="I202" s="525"/>
      <c r="J202" s="525"/>
      <c r="K202" s="525"/>
      <c r="L202" s="525"/>
      <c r="M202" s="525"/>
      <c r="N202" s="526"/>
    </row>
    <row r="203" spans="2:14">
      <c r="B203" s="446" t="s">
        <v>3383</v>
      </c>
      <c r="C203" s="435"/>
      <c r="D203" s="435">
        <v>0</v>
      </c>
      <c r="E203" s="435">
        <v>8</v>
      </c>
      <c r="F203" s="435">
        <v>1</v>
      </c>
      <c r="G203" s="435"/>
      <c r="H203" s="435">
        <v>0</v>
      </c>
      <c r="I203" s="435">
        <v>0</v>
      </c>
      <c r="J203" s="435">
        <v>0</v>
      </c>
      <c r="K203" s="435">
        <v>0</v>
      </c>
      <c r="L203" s="435">
        <v>0</v>
      </c>
      <c r="M203" s="435">
        <v>0</v>
      </c>
      <c r="N203" s="436">
        <v>0</v>
      </c>
    </row>
    <row r="204" spans="2:14">
      <c r="B204" s="446" t="s">
        <v>3384</v>
      </c>
      <c r="C204" s="435"/>
      <c r="D204" s="435">
        <v>3</v>
      </c>
      <c r="E204" s="435">
        <v>0</v>
      </c>
      <c r="F204" s="435">
        <v>1</v>
      </c>
      <c r="G204" s="435"/>
      <c r="H204" s="435">
        <v>0</v>
      </c>
      <c r="I204" s="435">
        <v>0</v>
      </c>
      <c r="J204" s="435">
        <v>0</v>
      </c>
      <c r="K204" s="435">
        <v>0</v>
      </c>
      <c r="L204" s="435">
        <v>0</v>
      </c>
      <c r="M204" s="435">
        <v>0</v>
      </c>
      <c r="N204" s="436">
        <v>0</v>
      </c>
    </row>
    <row r="205" spans="2:14">
      <c r="B205" s="446" t="s">
        <v>3385</v>
      </c>
      <c r="C205" s="435"/>
      <c r="D205" s="435">
        <v>5</v>
      </c>
      <c r="E205" s="435">
        <v>5</v>
      </c>
      <c r="F205" s="435">
        <v>1</v>
      </c>
      <c r="G205" s="435"/>
      <c r="H205" s="435">
        <v>0</v>
      </c>
      <c r="I205" s="435">
        <v>0</v>
      </c>
      <c r="J205" s="435">
        <v>0</v>
      </c>
      <c r="K205" s="435">
        <v>0</v>
      </c>
      <c r="L205" s="435">
        <v>0</v>
      </c>
      <c r="M205" s="435">
        <v>0</v>
      </c>
      <c r="N205" s="436">
        <v>0</v>
      </c>
    </row>
    <row r="206" spans="2:14">
      <c r="B206" s="446" t="s">
        <v>3386</v>
      </c>
      <c r="C206" s="435"/>
      <c r="D206" s="435">
        <v>5</v>
      </c>
      <c r="E206" s="435">
        <v>0</v>
      </c>
      <c r="F206" s="435">
        <v>1</v>
      </c>
      <c r="G206" s="435"/>
      <c r="H206" s="435">
        <v>0</v>
      </c>
      <c r="I206" s="435">
        <v>0</v>
      </c>
      <c r="J206" s="435">
        <v>0</v>
      </c>
      <c r="K206" s="435">
        <v>0</v>
      </c>
      <c r="L206" s="435">
        <v>0</v>
      </c>
      <c r="M206" s="435">
        <v>0</v>
      </c>
      <c r="N206" s="436">
        <v>0</v>
      </c>
    </row>
    <row r="207" spans="2:14">
      <c r="B207" s="446" t="s">
        <v>3387</v>
      </c>
      <c r="C207" s="435"/>
      <c r="D207" s="435">
        <v>3</v>
      </c>
      <c r="E207" s="435">
        <v>2</v>
      </c>
      <c r="F207" s="435">
        <v>2</v>
      </c>
      <c r="G207" s="435"/>
      <c r="H207" s="435">
        <v>0</v>
      </c>
      <c r="I207" s="435">
        <v>0</v>
      </c>
      <c r="J207" s="435">
        <v>0</v>
      </c>
      <c r="K207" s="435">
        <v>0</v>
      </c>
      <c r="L207" s="435">
        <v>0</v>
      </c>
      <c r="M207" s="435">
        <v>0</v>
      </c>
      <c r="N207" s="436">
        <v>0</v>
      </c>
    </row>
    <row r="208" spans="2:14">
      <c r="B208" s="446" t="s">
        <v>3388</v>
      </c>
      <c r="C208" s="435"/>
      <c r="D208" s="435">
        <v>1</v>
      </c>
      <c r="E208" s="435">
        <v>0</v>
      </c>
      <c r="F208" s="435">
        <v>1</v>
      </c>
      <c r="G208" s="435"/>
      <c r="H208" s="435">
        <v>0</v>
      </c>
      <c r="I208" s="435">
        <v>0</v>
      </c>
      <c r="J208" s="435">
        <v>0</v>
      </c>
      <c r="K208" s="435">
        <v>0</v>
      </c>
      <c r="L208" s="435">
        <v>0</v>
      </c>
      <c r="M208" s="435">
        <v>0</v>
      </c>
      <c r="N208" s="436">
        <v>0</v>
      </c>
    </row>
    <row r="209" spans="2:26">
      <c r="B209" s="446" t="s">
        <v>3389</v>
      </c>
      <c r="C209" s="435"/>
      <c r="D209" s="435">
        <v>1</v>
      </c>
      <c r="E209" s="435">
        <v>2</v>
      </c>
      <c r="F209" s="435">
        <v>0</v>
      </c>
      <c r="G209" s="435"/>
      <c r="H209" s="435">
        <v>0</v>
      </c>
      <c r="I209" s="435">
        <v>0</v>
      </c>
      <c r="J209" s="435">
        <v>0</v>
      </c>
      <c r="K209" s="435">
        <v>0</v>
      </c>
      <c r="L209" s="435">
        <v>0</v>
      </c>
      <c r="M209" s="435">
        <v>0</v>
      </c>
      <c r="N209" s="436">
        <v>0</v>
      </c>
    </row>
    <row r="210" spans="2:26" ht="15.5">
      <c r="B210" s="447" t="s">
        <v>3390</v>
      </c>
      <c r="C210" s="524"/>
      <c r="D210" s="525"/>
      <c r="E210" s="525"/>
      <c r="F210" s="525"/>
      <c r="G210" s="525"/>
      <c r="H210" s="525"/>
      <c r="I210" s="525"/>
      <c r="J210" s="525"/>
      <c r="K210" s="525"/>
      <c r="L210" s="525"/>
      <c r="M210" s="525"/>
      <c r="N210" s="526"/>
    </row>
    <row r="211" spans="2:26">
      <c r="B211" s="446" t="s">
        <v>3391</v>
      </c>
      <c r="C211" s="435"/>
      <c r="D211" s="435">
        <v>1</v>
      </c>
      <c r="E211" s="435">
        <v>1</v>
      </c>
      <c r="F211" s="435">
        <v>0</v>
      </c>
      <c r="G211" s="435"/>
      <c r="H211" s="435">
        <v>0</v>
      </c>
      <c r="I211" s="435">
        <v>0</v>
      </c>
      <c r="J211" s="435">
        <v>0</v>
      </c>
      <c r="K211" s="435">
        <v>0</v>
      </c>
      <c r="L211" s="435">
        <v>0</v>
      </c>
      <c r="M211" s="435">
        <v>0</v>
      </c>
      <c r="N211" s="436">
        <v>0</v>
      </c>
    </row>
    <row r="212" spans="2:26">
      <c r="B212" s="446" t="s">
        <v>3392</v>
      </c>
      <c r="C212" s="435"/>
      <c r="D212" s="435">
        <v>2</v>
      </c>
      <c r="E212" s="435">
        <v>1</v>
      </c>
      <c r="F212" s="435">
        <v>0</v>
      </c>
      <c r="G212" s="435"/>
      <c r="H212" s="435">
        <v>0</v>
      </c>
      <c r="I212" s="435">
        <v>0</v>
      </c>
      <c r="J212" s="435">
        <v>0</v>
      </c>
      <c r="K212" s="435">
        <v>0</v>
      </c>
      <c r="L212" s="435">
        <v>0</v>
      </c>
      <c r="M212" s="435">
        <v>0</v>
      </c>
      <c r="N212" s="436">
        <v>0</v>
      </c>
    </row>
    <row r="213" spans="2:26" s="206" customFormat="1" ht="15" thickBot="1">
      <c r="B213" s="512" t="s">
        <v>3393</v>
      </c>
      <c r="C213" s="513"/>
      <c r="D213" s="513">
        <v>1</v>
      </c>
      <c r="E213" s="513">
        <v>1</v>
      </c>
      <c r="F213" s="513">
        <v>0</v>
      </c>
      <c r="G213" s="513"/>
      <c r="H213" s="513">
        <v>0</v>
      </c>
      <c r="I213" s="513">
        <v>0</v>
      </c>
      <c r="J213" s="513">
        <v>0</v>
      </c>
      <c r="K213" s="513">
        <v>0</v>
      </c>
      <c r="L213" s="513">
        <v>0</v>
      </c>
      <c r="M213" s="513">
        <v>0</v>
      </c>
      <c r="N213" s="514">
        <v>0</v>
      </c>
      <c r="O213"/>
      <c r="P213"/>
      <c r="Q213"/>
      <c r="R213"/>
      <c r="S213"/>
      <c r="T213"/>
      <c r="U213"/>
      <c r="V213"/>
      <c r="W213"/>
      <c r="X213"/>
      <c r="Y213"/>
      <c r="Z213"/>
    </row>
    <row r="214" spans="2:26" ht="15.5">
      <c r="B214" s="447" t="s">
        <v>3394</v>
      </c>
      <c r="C214" s="524"/>
      <c r="D214" s="525"/>
      <c r="E214" s="525"/>
      <c r="F214" s="525"/>
      <c r="G214" s="525"/>
      <c r="H214" s="525"/>
      <c r="I214" s="525"/>
      <c r="J214" s="525"/>
      <c r="K214" s="525"/>
      <c r="L214" s="525"/>
      <c r="M214" s="525"/>
      <c r="N214" s="526"/>
    </row>
    <row r="215" spans="2:26">
      <c r="B215" s="446" t="s">
        <v>3344</v>
      </c>
      <c r="C215" s="435"/>
      <c r="D215" s="435">
        <v>0</v>
      </c>
      <c r="E215" s="435">
        <v>0</v>
      </c>
      <c r="F215" s="435">
        <v>0</v>
      </c>
      <c r="G215" s="435"/>
      <c r="H215" s="435">
        <v>2</v>
      </c>
      <c r="I215" s="435">
        <v>1</v>
      </c>
      <c r="J215" s="435">
        <v>0</v>
      </c>
      <c r="K215" s="435">
        <v>0</v>
      </c>
      <c r="L215" s="435">
        <v>0</v>
      </c>
      <c r="M215" s="435">
        <v>0</v>
      </c>
      <c r="N215" s="436">
        <v>0</v>
      </c>
    </row>
    <row r="216" spans="2:26">
      <c r="B216" s="446" t="s">
        <v>3345</v>
      </c>
      <c r="C216" s="435"/>
      <c r="D216" s="435">
        <v>0</v>
      </c>
      <c r="E216" s="435">
        <v>0</v>
      </c>
      <c r="F216" s="435">
        <v>0</v>
      </c>
      <c r="G216" s="435"/>
      <c r="H216" s="435">
        <v>2</v>
      </c>
      <c r="I216" s="435">
        <v>1</v>
      </c>
      <c r="J216" s="435">
        <v>0</v>
      </c>
      <c r="K216" s="435">
        <v>0</v>
      </c>
      <c r="L216" s="435">
        <v>0</v>
      </c>
      <c r="M216" s="435">
        <v>0</v>
      </c>
      <c r="N216" s="436">
        <v>0</v>
      </c>
    </row>
    <row r="217" spans="2:26">
      <c r="B217" s="446" t="s">
        <v>3395</v>
      </c>
      <c r="C217" s="435"/>
      <c r="D217" s="435">
        <v>0</v>
      </c>
      <c r="E217" s="435">
        <v>2</v>
      </c>
      <c r="F217" s="435">
        <v>0</v>
      </c>
      <c r="G217" s="435"/>
      <c r="H217" s="435">
        <v>4</v>
      </c>
      <c r="I217" s="435">
        <v>1</v>
      </c>
      <c r="J217" s="435">
        <v>0</v>
      </c>
      <c r="K217" s="435">
        <v>0</v>
      </c>
      <c r="L217" s="435">
        <v>0</v>
      </c>
      <c r="M217" s="435">
        <v>18</v>
      </c>
      <c r="N217" s="436">
        <v>0</v>
      </c>
    </row>
    <row r="218" spans="2:26">
      <c r="B218" s="446" t="s">
        <v>3347</v>
      </c>
      <c r="C218" s="435"/>
      <c r="D218" s="435">
        <v>0</v>
      </c>
      <c r="E218" s="435">
        <v>2</v>
      </c>
      <c r="F218" s="435">
        <v>0</v>
      </c>
      <c r="G218" s="435"/>
      <c r="H218" s="435">
        <v>4</v>
      </c>
      <c r="I218" s="435">
        <v>1</v>
      </c>
      <c r="J218" s="435">
        <v>0</v>
      </c>
      <c r="K218" s="435">
        <v>0</v>
      </c>
      <c r="L218" s="435">
        <v>0</v>
      </c>
      <c r="M218" s="435">
        <v>17</v>
      </c>
      <c r="N218" s="436">
        <v>0</v>
      </c>
    </row>
    <row r="219" spans="2:26">
      <c r="B219" s="446" t="s">
        <v>3349</v>
      </c>
      <c r="C219" s="435"/>
      <c r="D219" s="435">
        <v>0</v>
      </c>
      <c r="E219" s="435">
        <v>2</v>
      </c>
      <c r="F219" s="435">
        <v>0</v>
      </c>
      <c r="G219" s="435"/>
      <c r="H219" s="435">
        <v>3</v>
      </c>
      <c r="I219" s="435">
        <v>1</v>
      </c>
      <c r="J219" s="435">
        <v>0</v>
      </c>
      <c r="K219" s="435">
        <v>0</v>
      </c>
      <c r="L219" s="435">
        <v>0</v>
      </c>
      <c r="M219" s="435">
        <v>13</v>
      </c>
      <c r="N219" s="436">
        <v>0</v>
      </c>
    </row>
    <row r="220" spans="2:26">
      <c r="B220" s="446" t="s">
        <v>3350</v>
      </c>
      <c r="C220" s="435"/>
      <c r="D220" s="435">
        <v>0</v>
      </c>
      <c r="E220" s="435">
        <v>2</v>
      </c>
      <c r="F220" s="435">
        <v>1</v>
      </c>
      <c r="G220" s="435"/>
      <c r="H220" s="435">
        <v>4</v>
      </c>
      <c r="I220" s="435">
        <v>1</v>
      </c>
      <c r="J220" s="435">
        <v>0</v>
      </c>
      <c r="K220" s="435">
        <v>0</v>
      </c>
      <c r="L220" s="435">
        <v>0</v>
      </c>
      <c r="M220" s="435">
        <v>13</v>
      </c>
      <c r="N220" s="436">
        <v>0</v>
      </c>
    </row>
    <row r="221" spans="2:26">
      <c r="B221" s="446" t="s">
        <v>3351</v>
      </c>
      <c r="C221" s="435"/>
      <c r="D221" s="435">
        <v>0</v>
      </c>
      <c r="E221" s="435">
        <v>2</v>
      </c>
      <c r="F221" s="435">
        <v>0</v>
      </c>
      <c r="G221" s="435"/>
      <c r="H221" s="435">
        <v>4</v>
      </c>
      <c r="I221" s="435">
        <v>1</v>
      </c>
      <c r="J221" s="435">
        <v>0</v>
      </c>
      <c r="K221" s="435">
        <v>0</v>
      </c>
      <c r="L221" s="435">
        <v>0</v>
      </c>
      <c r="M221" s="435">
        <v>17</v>
      </c>
      <c r="N221" s="436">
        <v>0</v>
      </c>
    </row>
    <row r="222" spans="2:26">
      <c r="B222" s="446" t="s">
        <v>3352</v>
      </c>
      <c r="C222" s="435"/>
      <c r="D222" s="435">
        <v>0</v>
      </c>
      <c r="E222" s="435">
        <v>2</v>
      </c>
      <c r="F222" s="435">
        <v>0</v>
      </c>
      <c r="G222" s="435"/>
      <c r="H222" s="435">
        <v>4</v>
      </c>
      <c r="I222" s="435">
        <v>1</v>
      </c>
      <c r="J222" s="435">
        <v>0</v>
      </c>
      <c r="K222" s="435">
        <v>0</v>
      </c>
      <c r="L222" s="435">
        <v>0</v>
      </c>
      <c r="M222" s="435">
        <v>17</v>
      </c>
      <c r="N222" s="436">
        <v>0</v>
      </c>
    </row>
    <row r="223" spans="2:26">
      <c r="B223" s="446" t="s">
        <v>3353</v>
      </c>
      <c r="C223" s="435"/>
      <c r="D223" s="435">
        <v>2</v>
      </c>
      <c r="E223" s="435">
        <v>0</v>
      </c>
      <c r="F223" s="435">
        <v>0</v>
      </c>
      <c r="G223" s="435"/>
      <c r="H223" s="435">
        <v>3</v>
      </c>
      <c r="I223" s="435">
        <v>2</v>
      </c>
      <c r="J223" s="435">
        <v>0</v>
      </c>
      <c r="K223" s="435">
        <v>0</v>
      </c>
      <c r="L223" s="435">
        <v>0</v>
      </c>
      <c r="M223" s="435">
        <v>19</v>
      </c>
      <c r="N223" s="436">
        <v>0</v>
      </c>
    </row>
    <row r="224" spans="2:26">
      <c r="B224" s="446" t="s">
        <v>3354</v>
      </c>
      <c r="C224" s="435"/>
      <c r="D224" s="435">
        <v>2</v>
      </c>
      <c r="E224" s="435">
        <v>0</v>
      </c>
      <c r="F224" s="435">
        <v>0</v>
      </c>
      <c r="G224" s="435"/>
      <c r="H224" s="435">
        <v>3</v>
      </c>
      <c r="I224" s="435">
        <v>2</v>
      </c>
      <c r="J224" s="435">
        <v>0</v>
      </c>
      <c r="K224" s="435">
        <v>0</v>
      </c>
      <c r="L224" s="435">
        <v>0</v>
      </c>
      <c r="M224" s="435">
        <v>20</v>
      </c>
      <c r="N224" s="436">
        <v>0</v>
      </c>
    </row>
    <row r="225" spans="2:14">
      <c r="B225" s="446" t="s">
        <v>3355</v>
      </c>
      <c r="C225" s="435"/>
      <c r="D225" s="435">
        <v>5</v>
      </c>
      <c r="E225" s="435">
        <v>16</v>
      </c>
      <c r="F225" s="435">
        <v>2</v>
      </c>
      <c r="G225" s="435"/>
      <c r="H225" s="435">
        <v>0</v>
      </c>
      <c r="I225" s="435">
        <v>2</v>
      </c>
      <c r="J225" s="435">
        <v>0</v>
      </c>
      <c r="K225" s="435">
        <v>0</v>
      </c>
      <c r="L225" s="435">
        <v>0</v>
      </c>
      <c r="M225" s="435">
        <v>36</v>
      </c>
      <c r="N225" s="436"/>
    </row>
    <row r="226" spans="2:14">
      <c r="B226" s="446" t="s">
        <v>3396</v>
      </c>
      <c r="C226" s="435"/>
      <c r="D226" s="435">
        <v>0</v>
      </c>
      <c r="E226" s="435">
        <v>6</v>
      </c>
      <c r="F226" s="435">
        <v>1</v>
      </c>
      <c r="G226" s="435"/>
      <c r="H226" s="435">
        <v>0</v>
      </c>
      <c r="I226" s="435">
        <v>0</v>
      </c>
      <c r="J226" s="435">
        <v>0</v>
      </c>
      <c r="K226" s="435">
        <v>0</v>
      </c>
      <c r="L226" s="435">
        <v>0</v>
      </c>
      <c r="M226" s="435">
        <v>7</v>
      </c>
      <c r="N226" s="436">
        <v>0</v>
      </c>
    </row>
    <row r="227" spans="2:14">
      <c r="B227" s="446" t="s">
        <v>3397</v>
      </c>
      <c r="C227" s="435"/>
      <c r="D227" s="435">
        <v>0</v>
      </c>
      <c r="E227" s="435">
        <v>6</v>
      </c>
      <c r="F227" s="435">
        <v>1</v>
      </c>
      <c r="G227" s="435"/>
      <c r="H227" s="435">
        <v>0</v>
      </c>
      <c r="I227" s="435">
        <v>0</v>
      </c>
      <c r="J227" s="435">
        <v>0</v>
      </c>
      <c r="K227" s="435">
        <v>0</v>
      </c>
      <c r="L227" s="435">
        <v>0</v>
      </c>
      <c r="M227" s="435">
        <v>2</v>
      </c>
      <c r="N227" s="436">
        <v>0</v>
      </c>
    </row>
    <row r="228" spans="2:14">
      <c r="B228" s="446" t="s">
        <v>3398</v>
      </c>
      <c r="C228" s="435"/>
      <c r="D228" s="435">
        <v>0</v>
      </c>
      <c r="E228" s="435">
        <v>0</v>
      </c>
      <c r="F228" s="435">
        <v>0</v>
      </c>
      <c r="G228" s="435"/>
      <c r="H228" s="435">
        <v>0</v>
      </c>
      <c r="I228" s="435">
        <v>0</v>
      </c>
      <c r="J228" s="435">
        <v>0</v>
      </c>
      <c r="K228" s="435">
        <v>0</v>
      </c>
      <c r="L228" s="435">
        <v>0</v>
      </c>
      <c r="M228" s="435">
        <v>4</v>
      </c>
      <c r="N228" s="436">
        <v>0</v>
      </c>
    </row>
    <row r="229" spans="2:14">
      <c r="B229" s="446" t="s">
        <v>3399</v>
      </c>
      <c r="C229" s="435"/>
      <c r="D229" s="435">
        <v>0</v>
      </c>
      <c r="E229" s="435">
        <v>0</v>
      </c>
      <c r="F229" s="435">
        <v>0</v>
      </c>
      <c r="G229" s="435"/>
      <c r="H229" s="435">
        <v>0</v>
      </c>
      <c r="I229" s="435">
        <v>0</v>
      </c>
      <c r="J229" s="435">
        <v>0</v>
      </c>
      <c r="K229" s="435">
        <v>0</v>
      </c>
      <c r="L229" s="435">
        <v>0</v>
      </c>
      <c r="M229" s="435">
        <v>4</v>
      </c>
      <c r="N229" s="436">
        <v>0</v>
      </c>
    </row>
    <row r="230" spans="2:14">
      <c r="B230" s="446" t="s">
        <v>3400</v>
      </c>
      <c r="C230" s="435"/>
      <c r="D230" s="435">
        <v>0</v>
      </c>
      <c r="E230" s="435">
        <v>0</v>
      </c>
      <c r="F230" s="435">
        <v>0</v>
      </c>
      <c r="G230" s="435"/>
      <c r="H230" s="435">
        <v>8</v>
      </c>
      <c r="I230" s="435">
        <v>0</v>
      </c>
      <c r="J230" s="435">
        <v>0</v>
      </c>
      <c r="K230" s="435">
        <v>0</v>
      </c>
      <c r="L230" s="435">
        <v>0</v>
      </c>
      <c r="M230" s="435">
        <v>2</v>
      </c>
      <c r="N230" s="436">
        <v>0</v>
      </c>
    </row>
    <row r="231" spans="2:14" ht="15.5">
      <c r="B231" s="447" t="s">
        <v>3401</v>
      </c>
      <c r="C231" s="524"/>
      <c r="D231" s="525"/>
      <c r="E231" s="525"/>
      <c r="F231" s="525"/>
      <c r="G231" s="525"/>
      <c r="H231" s="525"/>
      <c r="I231" s="525"/>
      <c r="J231" s="525"/>
      <c r="K231" s="525"/>
      <c r="L231" s="525"/>
      <c r="M231" s="525"/>
      <c r="N231" s="526"/>
    </row>
    <row r="232" spans="2:14">
      <c r="B232" s="446" t="s">
        <v>3402</v>
      </c>
      <c r="C232" s="435"/>
      <c r="D232" s="435">
        <v>5</v>
      </c>
      <c r="E232" s="435">
        <v>2</v>
      </c>
      <c r="F232" s="435">
        <v>0</v>
      </c>
      <c r="G232" s="435"/>
      <c r="H232" s="509">
        <v>0</v>
      </c>
      <c r="I232" s="435">
        <v>0</v>
      </c>
      <c r="J232" s="435">
        <v>0</v>
      </c>
      <c r="K232" s="435">
        <v>0</v>
      </c>
      <c r="L232" s="435">
        <v>0</v>
      </c>
      <c r="M232" s="435">
        <v>1</v>
      </c>
      <c r="N232" s="436">
        <v>0</v>
      </c>
    </row>
    <row r="233" spans="2:14">
      <c r="B233" s="446" t="s">
        <v>3403</v>
      </c>
      <c r="C233" s="435"/>
      <c r="D233" s="435">
        <v>18</v>
      </c>
      <c r="E233" s="435">
        <v>0</v>
      </c>
      <c r="F233" s="435">
        <v>0</v>
      </c>
      <c r="G233" s="435"/>
      <c r="H233" s="509">
        <v>0</v>
      </c>
      <c r="I233" s="435">
        <v>0</v>
      </c>
      <c r="J233" s="435">
        <v>0</v>
      </c>
      <c r="K233" s="435">
        <v>0</v>
      </c>
      <c r="L233" s="435">
        <v>0</v>
      </c>
      <c r="M233" s="435">
        <v>7</v>
      </c>
      <c r="N233" s="436">
        <v>0</v>
      </c>
    </row>
    <row r="234" spans="2:14">
      <c r="B234" s="446" t="s">
        <v>3404</v>
      </c>
      <c r="C234" s="435"/>
      <c r="D234" s="435">
        <v>0</v>
      </c>
      <c r="E234" s="435">
        <v>0</v>
      </c>
      <c r="F234" s="435">
        <v>10</v>
      </c>
      <c r="G234" s="435"/>
      <c r="H234" s="435">
        <v>0</v>
      </c>
      <c r="I234" s="435">
        <v>0</v>
      </c>
      <c r="J234" s="435">
        <v>0</v>
      </c>
      <c r="K234" s="435">
        <v>0</v>
      </c>
      <c r="L234" s="435">
        <v>0</v>
      </c>
      <c r="M234" s="435">
        <v>0</v>
      </c>
      <c r="N234" s="436">
        <v>0</v>
      </c>
    </row>
    <row r="235" spans="2:14">
      <c r="B235" s="510" t="s">
        <v>3405</v>
      </c>
      <c r="C235" s="527"/>
      <c r="D235" s="525"/>
      <c r="E235" s="525"/>
      <c r="F235" s="525"/>
      <c r="G235" s="525"/>
      <c r="H235" s="525"/>
      <c r="I235" s="525"/>
      <c r="J235" s="525"/>
      <c r="K235" s="525"/>
      <c r="L235" s="525"/>
      <c r="M235" s="525"/>
      <c r="N235" s="526"/>
    </row>
    <row r="236" spans="2:14">
      <c r="B236" s="446" t="s">
        <v>3406</v>
      </c>
      <c r="C236" s="435"/>
      <c r="D236" s="435">
        <v>0</v>
      </c>
      <c r="E236" s="435">
        <v>0</v>
      </c>
      <c r="F236" s="435">
        <v>0</v>
      </c>
      <c r="G236" s="435"/>
      <c r="H236" s="435">
        <v>0</v>
      </c>
      <c r="I236" s="435">
        <v>0</v>
      </c>
      <c r="J236" s="435">
        <v>0</v>
      </c>
      <c r="K236" s="435">
        <v>18</v>
      </c>
      <c r="L236" s="435">
        <v>4</v>
      </c>
      <c r="M236" s="435">
        <v>0</v>
      </c>
      <c r="N236" s="436">
        <v>11</v>
      </c>
    </row>
    <row r="237" spans="2:14">
      <c r="B237" s="446" t="s">
        <v>3407</v>
      </c>
      <c r="C237" s="435"/>
      <c r="D237" s="435">
        <v>0</v>
      </c>
      <c r="E237" s="435">
        <v>0</v>
      </c>
      <c r="F237" s="435">
        <v>0</v>
      </c>
      <c r="G237" s="435"/>
      <c r="H237" s="435">
        <v>0</v>
      </c>
      <c r="I237" s="435">
        <v>0</v>
      </c>
      <c r="J237" s="435">
        <v>0</v>
      </c>
      <c r="K237" s="435">
        <v>4</v>
      </c>
      <c r="L237" s="435">
        <v>2</v>
      </c>
      <c r="M237" s="435">
        <v>0</v>
      </c>
      <c r="N237" s="436">
        <v>8</v>
      </c>
    </row>
    <row r="238" spans="2:14">
      <c r="B238" s="446" t="s">
        <v>3408</v>
      </c>
      <c r="C238" s="435"/>
      <c r="D238" s="435">
        <v>0</v>
      </c>
      <c r="E238" s="435">
        <v>0</v>
      </c>
      <c r="F238" s="435">
        <v>0</v>
      </c>
      <c r="G238" s="435"/>
      <c r="H238" s="435">
        <v>0</v>
      </c>
      <c r="I238" s="435">
        <v>0</v>
      </c>
      <c r="J238" s="435">
        <v>0</v>
      </c>
      <c r="K238" s="435">
        <v>18</v>
      </c>
      <c r="L238" s="435">
        <v>4</v>
      </c>
      <c r="M238" s="435">
        <v>0</v>
      </c>
      <c r="N238" s="436">
        <v>11</v>
      </c>
    </row>
    <row r="239" spans="2:14">
      <c r="B239" s="446" t="s">
        <v>3409</v>
      </c>
      <c r="C239" s="435"/>
      <c r="D239" s="435">
        <v>0</v>
      </c>
      <c r="E239" s="435">
        <v>0</v>
      </c>
      <c r="F239" s="435">
        <v>0</v>
      </c>
      <c r="G239" s="435"/>
      <c r="H239" s="435">
        <v>0</v>
      </c>
      <c r="I239" s="435">
        <v>0</v>
      </c>
      <c r="J239" s="435">
        <v>0</v>
      </c>
      <c r="K239" s="435">
        <v>6</v>
      </c>
      <c r="L239" s="435">
        <v>2</v>
      </c>
      <c r="M239" s="435">
        <v>0</v>
      </c>
      <c r="N239" s="436">
        <v>3</v>
      </c>
    </row>
    <row r="240" spans="2:14">
      <c r="B240" s="446" t="s">
        <v>3401</v>
      </c>
      <c r="C240" s="435"/>
      <c r="D240" s="435">
        <v>0</v>
      </c>
      <c r="E240" s="435">
        <v>0</v>
      </c>
      <c r="F240" s="435">
        <v>0</v>
      </c>
      <c r="G240" s="435"/>
      <c r="H240" s="435">
        <v>0</v>
      </c>
      <c r="I240" s="435">
        <v>0</v>
      </c>
      <c r="J240" s="435">
        <v>0</v>
      </c>
      <c r="K240" s="435">
        <v>12</v>
      </c>
      <c r="L240" s="435">
        <v>0</v>
      </c>
      <c r="M240" s="435">
        <v>0</v>
      </c>
      <c r="N240" s="436">
        <v>0</v>
      </c>
    </row>
    <row r="241" spans="2:14">
      <c r="B241" s="446" t="s">
        <v>3382</v>
      </c>
      <c r="C241" s="435"/>
      <c r="D241" s="435">
        <v>0</v>
      </c>
      <c r="E241" s="435">
        <v>0</v>
      </c>
      <c r="F241" s="435">
        <v>0</v>
      </c>
      <c r="G241" s="435"/>
      <c r="H241" s="435">
        <v>0</v>
      </c>
      <c r="I241" s="435">
        <v>0</v>
      </c>
      <c r="J241" s="435">
        <v>0</v>
      </c>
      <c r="K241" s="435">
        <v>10</v>
      </c>
      <c r="L241" s="435">
        <v>0</v>
      </c>
      <c r="M241" s="435">
        <v>0</v>
      </c>
      <c r="N241" s="436">
        <v>9</v>
      </c>
    </row>
    <row r="242" spans="2:14">
      <c r="B242" s="507" t="s">
        <v>3410</v>
      </c>
      <c r="C242" s="435"/>
      <c r="D242" s="435">
        <v>0</v>
      </c>
      <c r="E242" s="435">
        <v>0</v>
      </c>
      <c r="F242" s="435">
        <v>0</v>
      </c>
      <c r="G242" s="435"/>
      <c r="H242" s="435">
        <v>0</v>
      </c>
      <c r="I242" s="435">
        <v>0</v>
      </c>
      <c r="J242" s="435">
        <v>0</v>
      </c>
      <c r="K242" s="435">
        <v>17</v>
      </c>
      <c r="L242" s="435">
        <v>1</v>
      </c>
      <c r="M242" s="435">
        <v>0</v>
      </c>
      <c r="N242" s="436">
        <v>39</v>
      </c>
    </row>
    <row r="243" spans="2:14">
      <c r="B243" s="446" t="s">
        <v>3411</v>
      </c>
      <c r="C243" s="435"/>
      <c r="D243" s="435">
        <v>12</v>
      </c>
      <c r="E243" s="435">
        <v>0</v>
      </c>
      <c r="F243" s="435">
        <v>0</v>
      </c>
      <c r="G243" s="435"/>
      <c r="H243" s="435">
        <v>0</v>
      </c>
      <c r="I243" s="435">
        <v>0</v>
      </c>
      <c r="J243" s="435">
        <v>0</v>
      </c>
      <c r="K243" s="435">
        <v>24</v>
      </c>
      <c r="L243" s="435">
        <v>6</v>
      </c>
      <c r="M243" s="435">
        <v>0</v>
      </c>
      <c r="N243" s="436">
        <v>14</v>
      </c>
    </row>
    <row r="244" spans="2:14">
      <c r="B244" s="512" t="s">
        <v>3412</v>
      </c>
      <c r="C244" s="513"/>
      <c r="D244" s="513">
        <v>0</v>
      </c>
      <c r="E244" s="513">
        <v>0</v>
      </c>
      <c r="F244" s="513">
        <v>0</v>
      </c>
      <c r="G244" s="513"/>
      <c r="H244" s="513">
        <v>0</v>
      </c>
      <c r="I244" s="513">
        <v>0</v>
      </c>
      <c r="J244" s="513">
        <v>0</v>
      </c>
      <c r="K244" s="513">
        <v>13</v>
      </c>
      <c r="L244" s="513">
        <v>3</v>
      </c>
      <c r="M244" s="513">
        <v>0</v>
      </c>
      <c r="N244" s="514">
        <v>8</v>
      </c>
    </row>
    <row r="245" spans="2:14" ht="15" thickBot="1">
      <c r="B245" s="512" t="s">
        <v>3413</v>
      </c>
      <c r="C245" s="513"/>
      <c r="D245" s="513">
        <v>36</v>
      </c>
      <c r="E245" s="435">
        <v>0</v>
      </c>
      <c r="F245" s="435">
        <v>0</v>
      </c>
      <c r="G245" s="435"/>
      <c r="H245" s="435">
        <v>0</v>
      </c>
      <c r="I245" s="435">
        <v>0</v>
      </c>
      <c r="J245" s="435">
        <v>0</v>
      </c>
      <c r="K245" s="435">
        <v>8</v>
      </c>
      <c r="L245" s="435">
        <v>8</v>
      </c>
      <c r="M245" s="435">
        <v>0</v>
      </c>
      <c r="N245" s="435">
        <v>3</v>
      </c>
    </row>
    <row r="246" spans="2:14" ht="20.5" thickBot="1">
      <c r="B246" s="515" t="s">
        <v>3253</v>
      </c>
      <c r="C246" s="516"/>
      <c r="D246" s="516">
        <f>SUM(D164:D213,D214:D245)</f>
        <v>370</v>
      </c>
      <c r="E246" s="516">
        <f>SUM(E164:E213,E214:E245)</f>
        <v>177</v>
      </c>
      <c r="F246" s="516">
        <f>SUM(F164:F213,F214:F245)</f>
        <v>92</v>
      </c>
      <c r="G246" s="516"/>
      <c r="H246" s="516">
        <f t="shared" ref="H246:N246" si="3">SUM(H164:H213,H214:H245)</f>
        <v>41</v>
      </c>
      <c r="I246" s="516">
        <f t="shared" si="3"/>
        <v>14</v>
      </c>
      <c r="J246" s="516">
        <f t="shared" si="3"/>
        <v>271</v>
      </c>
      <c r="K246" s="516">
        <f t="shared" si="3"/>
        <v>130</v>
      </c>
      <c r="L246" s="516">
        <f t="shared" si="3"/>
        <v>102</v>
      </c>
      <c r="M246" s="516">
        <f t="shared" si="3"/>
        <v>197</v>
      </c>
      <c r="N246" s="516">
        <f t="shared" si="3"/>
        <v>107</v>
      </c>
    </row>
    <row r="247" spans="2:14" ht="20">
      <c r="B247" s="517"/>
      <c r="C247" s="529"/>
      <c r="D247" s="530"/>
      <c r="E247" s="530"/>
      <c r="F247" s="530"/>
      <c r="G247" s="530"/>
      <c r="H247" s="530"/>
      <c r="I247" s="530"/>
      <c r="J247" s="530"/>
      <c r="K247" s="530"/>
      <c r="L247" s="530"/>
      <c r="M247" s="530"/>
      <c r="N247" s="531"/>
    </row>
    <row r="248" spans="2:14">
      <c r="B248" s="510" t="s">
        <v>3414</v>
      </c>
      <c r="C248" s="511"/>
      <c r="D248" s="435"/>
      <c r="E248" s="435"/>
      <c r="F248" s="435"/>
      <c r="G248" s="435"/>
      <c r="H248" s="435"/>
      <c r="I248" s="435"/>
      <c r="J248" s="435"/>
      <c r="K248" s="435"/>
      <c r="L248" s="435"/>
      <c r="M248" s="435"/>
      <c r="N248" s="436"/>
    </row>
    <row r="249" spans="2:14">
      <c r="B249" s="446" t="s">
        <v>3415</v>
      </c>
      <c r="C249" s="435">
        <v>2</v>
      </c>
      <c r="D249" s="435"/>
      <c r="E249" s="435"/>
      <c r="F249" s="435"/>
      <c r="G249" s="435"/>
      <c r="H249" s="435"/>
      <c r="I249" s="435"/>
      <c r="J249" s="435"/>
      <c r="K249" s="435"/>
      <c r="L249" s="435"/>
      <c r="M249" s="435"/>
      <c r="N249" s="436"/>
    </row>
    <row r="250" spans="2:14">
      <c r="B250" s="446" t="s">
        <v>3416</v>
      </c>
      <c r="C250" s="518" t="s">
        <v>3417</v>
      </c>
      <c r="D250" s="435"/>
      <c r="E250" s="435"/>
      <c r="F250" s="435"/>
      <c r="G250" s="435"/>
      <c r="H250" s="435"/>
      <c r="I250" s="435"/>
      <c r="J250" s="435"/>
      <c r="K250" s="435"/>
      <c r="L250" s="435"/>
      <c r="M250" s="435"/>
      <c r="N250" s="436"/>
    </row>
    <row r="251" spans="2:14">
      <c r="B251" s="446" t="s">
        <v>3418</v>
      </c>
      <c r="C251" s="518" t="s">
        <v>3419</v>
      </c>
      <c r="D251" s="435"/>
      <c r="E251" s="435"/>
      <c r="F251" s="435"/>
      <c r="G251" s="435"/>
      <c r="H251" s="435"/>
      <c r="I251" s="435"/>
      <c r="J251" s="435"/>
      <c r="K251" s="435"/>
      <c r="L251" s="435"/>
      <c r="M251" s="435"/>
      <c r="N251" s="436"/>
    </row>
    <row r="252" spans="2:14" ht="15" thickBot="1">
      <c r="B252" s="519" t="s">
        <v>3420</v>
      </c>
      <c r="C252" s="438">
        <v>1800</v>
      </c>
      <c r="D252" s="438"/>
      <c r="E252" s="438"/>
      <c r="F252" s="438"/>
      <c r="G252" s="438"/>
      <c r="H252" s="438"/>
      <c r="I252" s="438"/>
      <c r="J252" s="438"/>
      <c r="K252" s="438"/>
      <c r="L252" s="438"/>
      <c r="M252" s="438"/>
      <c r="N252" s="439"/>
    </row>
    <row r="253" spans="2:14">
      <c r="B253" s="508"/>
      <c r="C253" s="508"/>
      <c r="D253" s="508"/>
      <c r="E253" s="508"/>
      <c r="F253" s="508"/>
      <c r="G253" s="508"/>
      <c r="H253" s="508"/>
      <c r="I253" s="508"/>
      <c r="J253" s="508"/>
      <c r="K253" s="508"/>
      <c r="L253" s="508"/>
      <c r="M253" s="508"/>
      <c r="N253" s="508"/>
    </row>
    <row r="254" spans="2:14" ht="25">
      <c r="B254" s="520" t="s">
        <v>3421</v>
      </c>
      <c r="C254" s="508"/>
      <c r="D254" s="508"/>
      <c r="E254" s="508"/>
      <c r="F254" s="508"/>
      <c r="G254" s="508"/>
      <c r="H254" s="508"/>
      <c r="I254" s="508"/>
      <c r="J254" s="508"/>
      <c r="K254" s="508"/>
      <c r="L254" s="508"/>
      <c r="M254" s="508"/>
      <c r="N254" s="508"/>
    </row>
    <row r="255" spans="2:14">
      <c r="B255" s="521" t="s">
        <v>3422</v>
      </c>
      <c r="C255" s="508"/>
      <c r="D255" s="508"/>
      <c r="E255" s="508"/>
      <c r="F255" s="508"/>
      <c r="G255" s="508"/>
      <c r="H255" s="508"/>
      <c r="I255" s="508"/>
      <c r="J255" s="508"/>
      <c r="K255" s="508"/>
      <c r="L255" s="508"/>
      <c r="M255" s="508"/>
      <c r="N255" s="508"/>
    </row>
    <row r="256" spans="2:14">
      <c r="B256" s="522" t="s">
        <v>3423</v>
      </c>
      <c r="C256" s="508"/>
      <c r="D256" s="508"/>
      <c r="E256" s="508"/>
      <c r="F256" s="508"/>
      <c r="G256" s="508"/>
      <c r="H256" s="508"/>
      <c r="I256" s="508"/>
      <c r="J256" s="508"/>
      <c r="K256" s="508"/>
      <c r="L256" s="508"/>
      <c r="M256" s="508"/>
      <c r="N256" s="508"/>
    </row>
    <row r="257" spans="2:14">
      <c r="B257" s="522" t="s">
        <v>3424</v>
      </c>
      <c r="C257" s="508"/>
      <c r="D257" s="508"/>
      <c r="E257" s="508"/>
      <c r="F257" s="508"/>
      <c r="G257" s="508"/>
      <c r="H257" s="508"/>
      <c r="I257" s="508"/>
      <c r="J257" s="508"/>
      <c r="K257" s="508"/>
      <c r="L257" s="508"/>
      <c r="M257" s="508"/>
      <c r="N257" s="508"/>
    </row>
    <row r="258" spans="2:14">
      <c r="B258" s="522" t="s">
        <v>3425</v>
      </c>
      <c r="C258" s="508"/>
      <c r="D258" s="508"/>
      <c r="E258" s="508"/>
      <c r="F258" s="508"/>
      <c r="G258" s="508"/>
      <c r="H258" s="508"/>
      <c r="I258" s="508"/>
      <c r="J258" s="508"/>
      <c r="K258" s="508"/>
      <c r="L258" s="508"/>
      <c r="M258" s="508"/>
      <c r="N258" s="508"/>
    </row>
    <row r="259" spans="2:14">
      <c r="B259" s="521" t="s">
        <v>3426</v>
      </c>
      <c r="C259" s="508"/>
      <c r="D259" s="508"/>
      <c r="E259" s="508"/>
      <c r="F259" s="508"/>
      <c r="G259" s="508"/>
      <c r="H259" s="508"/>
      <c r="I259" s="508"/>
      <c r="J259" s="508"/>
      <c r="K259" s="508"/>
      <c r="L259" s="508"/>
      <c r="M259" s="508"/>
      <c r="N259" s="508"/>
    </row>
    <row r="260" spans="2:14">
      <c r="B260" s="522" t="s">
        <v>3416</v>
      </c>
      <c r="C260" s="508"/>
      <c r="D260" s="508"/>
      <c r="E260" s="508"/>
      <c r="F260" s="508"/>
      <c r="G260" s="508"/>
      <c r="H260" s="508"/>
      <c r="I260" s="508"/>
      <c r="J260" s="508"/>
      <c r="K260" s="508"/>
      <c r="L260" s="508"/>
      <c r="M260" s="508"/>
      <c r="N260" s="508"/>
    </row>
    <row r="261" spans="2:14">
      <c r="B261" s="522" t="s">
        <v>3427</v>
      </c>
      <c r="C261" s="508"/>
      <c r="D261" s="508"/>
      <c r="E261" s="508"/>
      <c r="F261" s="508"/>
      <c r="G261" s="508"/>
      <c r="H261" s="508"/>
      <c r="I261" s="508"/>
      <c r="J261" s="508"/>
      <c r="K261" s="508"/>
      <c r="L261" s="508"/>
      <c r="M261" s="508"/>
      <c r="N261" s="508"/>
    </row>
    <row r="262" spans="2:14">
      <c r="B262" s="522" t="s">
        <v>3424</v>
      </c>
      <c r="C262" s="508"/>
      <c r="D262" s="508"/>
      <c r="E262" s="508"/>
      <c r="F262" s="508"/>
      <c r="G262" s="508"/>
      <c r="H262" s="508"/>
      <c r="I262" s="508"/>
      <c r="J262" s="508"/>
      <c r="K262" s="508"/>
      <c r="L262" s="508"/>
      <c r="M262" s="508"/>
      <c r="N262" s="508"/>
    </row>
    <row r="263" spans="2:14">
      <c r="B263" s="522" t="s">
        <v>3425</v>
      </c>
      <c r="C263" s="508"/>
      <c r="D263" s="508"/>
      <c r="E263" s="508"/>
      <c r="F263" s="508"/>
      <c r="G263" s="508"/>
      <c r="H263" s="508"/>
      <c r="I263" s="508"/>
      <c r="J263" s="508"/>
      <c r="K263" s="508"/>
      <c r="L263" s="508"/>
      <c r="M263" s="508"/>
      <c r="N263" s="508"/>
    </row>
    <row r="266" spans="2:14" ht="13.9" customHeight="1" thickBot="1"/>
    <row r="267" spans="2:14" ht="15" hidden="1" thickBot="1"/>
    <row r="268" spans="2:14" ht="31.15" customHeight="1" thickBot="1">
      <c r="B268" s="1123" t="s">
        <v>3307</v>
      </c>
      <c r="C268" s="1080"/>
      <c r="D268" s="1080"/>
      <c r="E268" s="1080"/>
      <c r="F268" s="1081"/>
    </row>
    <row r="269" spans="2:14">
      <c r="B269" s="1128"/>
      <c r="C269" s="1129" t="s">
        <v>3297</v>
      </c>
      <c r="D269" s="1131" t="s">
        <v>3296</v>
      </c>
      <c r="E269" s="1131" t="s">
        <v>3295</v>
      </c>
      <c r="F269" s="1131" t="s">
        <v>3432</v>
      </c>
    </row>
    <row r="270" spans="2:14" ht="15" thickBot="1">
      <c r="B270" s="1112"/>
      <c r="C270" s="1130"/>
      <c r="D270" s="1132"/>
      <c r="E270" s="1133"/>
      <c r="F270" s="1133"/>
    </row>
    <row r="271" spans="2:14">
      <c r="B271" s="413" t="s">
        <v>3218</v>
      </c>
      <c r="C271" s="414">
        <v>0</v>
      </c>
      <c r="D271" s="415">
        <v>2</v>
      </c>
      <c r="E271" s="415">
        <v>3</v>
      </c>
      <c r="F271" s="415"/>
    </row>
    <row r="272" spans="2:14">
      <c r="B272" s="417" t="s">
        <v>3220</v>
      </c>
      <c r="C272" s="418">
        <v>0</v>
      </c>
      <c r="D272" s="419">
        <v>2</v>
      </c>
      <c r="E272" s="419">
        <v>3</v>
      </c>
      <c r="F272" s="419"/>
    </row>
    <row r="273" spans="2:6">
      <c r="B273" s="417" t="s">
        <v>3221</v>
      </c>
      <c r="C273" s="197">
        <v>0</v>
      </c>
      <c r="D273" s="198">
        <v>4</v>
      </c>
      <c r="E273" s="198">
        <v>5</v>
      </c>
      <c r="F273" s="198"/>
    </row>
    <row r="274" spans="2:6">
      <c r="B274" s="417" t="s">
        <v>3223</v>
      </c>
      <c r="C274" s="197">
        <v>0</v>
      </c>
      <c r="D274" s="198">
        <v>2</v>
      </c>
      <c r="E274" s="198">
        <v>4</v>
      </c>
      <c r="F274" s="198"/>
    </row>
    <row r="275" spans="2:6">
      <c r="B275" s="417" t="s">
        <v>3224</v>
      </c>
      <c r="C275" s="197">
        <v>0</v>
      </c>
      <c r="D275" s="198">
        <v>4</v>
      </c>
      <c r="E275" s="198">
        <v>5</v>
      </c>
      <c r="F275" s="198"/>
    </row>
    <row r="276" spans="2:6">
      <c r="B276" s="417" t="s">
        <v>3225</v>
      </c>
      <c r="C276" s="197">
        <v>0</v>
      </c>
      <c r="D276" s="198">
        <v>2</v>
      </c>
      <c r="E276" s="198">
        <v>4</v>
      </c>
      <c r="F276" s="198"/>
    </row>
    <row r="277" spans="2:6">
      <c r="B277" s="417" t="s">
        <v>3226</v>
      </c>
      <c r="C277" s="197">
        <v>0</v>
      </c>
      <c r="D277" s="198">
        <v>4</v>
      </c>
      <c r="E277" s="198">
        <v>5</v>
      </c>
      <c r="F277" s="198"/>
    </row>
    <row r="278" spans="2:6">
      <c r="B278" s="417" t="s">
        <v>3227</v>
      </c>
      <c r="C278" s="197">
        <v>0</v>
      </c>
      <c r="D278" s="198">
        <v>2</v>
      </c>
      <c r="E278" s="198">
        <v>3</v>
      </c>
      <c r="F278" s="198"/>
    </row>
    <row r="279" spans="2:6">
      <c r="B279" s="417" t="s">
        <v>3228</v>
      </c>
      <c r="C279" s="488">
        <v>0</v>
      </c>
      <c r="D279" s="198">
        <v>4</v>
      </c>
      <c r="E279" s="198">
        <v>5</v>
      </c>
      <c r="F279" s="198"/>
    </row>
    <row r="280" spans="2:6">
      <c r="B280" s="417" t="s">
        <v>3229</v>
      </c>
      <c r="C280" s="197">
        <v>0</v>
      </c>
      <c r="D280" s="198">
        <v>2</v>
      </c>
      <c r="E280" s="198">
        <v>4</v>
      </c>
      <c r="F280" s="198"/>
    </row>
    <row r="281" spans="2:6">
      <c r="B281" s="417" t="s">
        <v>3230</v>
      </c>
      <c r="C281" s="197">
        <v>0</v>
      </c>
      <c r="D281" s="198">
        <v>4</v>
      </c>
      <c r="E281" s="198">
        <v>5</v>
      </c>
      <c r="F281" s="198"/>
    </row>
    <row r="282" spans="2:6">
      <c r="B282" s="417" t="s">
        <v>3231</v>
      </c>
      <c r="C282" s="197">
        <v>0</v>
      </c>
      <c r="D282" s="198">
        <v>2</v>
      </c>
      <c r="E282" s="198">
        <v>4</v>
      </c>
      <c r="F282" s="198"/>
    </row>
    <row r="283" spans="2:6">
      <c r="B283" s="417" t="s">
        <v>3232</v>
      </c>
      <c r="C283" s="421">
        <v>0</v>
      </c>
      <c r="D283" s="422">
        <v>3</v>
      </c>
      <c r="E283" s="422">
        <v>1</v>
      </c>
      <c r="F283" s="422"/>
    </row>
    <row r="284" spans="2:6">
      <c r="B284" s="417" t="s">
        <v>3234</v>
      </c>
      <c r="C284" s="421">
        <v>0</v>
      </c>
      <c r="D284" s="422">
        <v>3</v>
      </c>
      <c r="E284" s="422">
        <v>1</v>
      </c>
      <c r="F284" s="422"/>
    </row>
    <row r="285" spans="2:6">
      <c r="B285" s="417" t="s">
        <v>3235</v>
      </c>
      <c r="C285" s="421">
        <v>0</v>
      </c>
      <c r="D285" s="422">
        <v>3</v>
      </c>
      <c r="E285" s="422">
        <v>1</v>
      </c>
      <c r="F285" s="422"/>
    </row>
    <row r="286" spans="2:6">
      <c r="B286" s="417" t="s">
        <v>3237</v>
      </c>
      <c r="C286" s="421">
        <v>0</v>
      </c>
      <c r="D286" s="422">
        <v>3</v>
      </c>
      <c r="E286" s="422">
        <v>1</v>
      </c>
      <c r="F286" s="422"/>
    </row>
    <row r="287" spans="2:6">
      <c r="B287" s="417" t="s">
        <v>3238</v>
      </c>
      <c r="C287" s="424">
        <v>0</v>
      </c>
      <c r="D287" s="425">
        <v>0</v>
      </c>
      <c r="E287" s="425">
        <v>1</v>
      </c>
      <c r="F287" s="425"/>
    </row>
    <row r="288" spans="2:6">
      <c r="B288" s="417" t="s">
        <v>3239</v>
      </c>
      <c r="C288" s="424">
        <v>1</v>
      </c>
      <c r="D288" s="425">
        <v>0</v>
      </c>
      <c r="E288" s="425">
        <v>1</v>
      </c>
      <c r="F288" s="425"/>
    </row>
    <row r="289" spans="2:6">
      <c r="B289" s="417" t="s">
        <v>3240</v>
      </c>
      <c r="C289" s="424">
        <v>1</v>
      </c>
      <c r="D289" s="425">
        <v>1</v>
      </c>
      <c r="E289" s="425">
        <v>1</v>
      </c>
      <c r="F289" s="425"/>
    </row>
    <row r="290" spans="2:6">
      <c r="B290" s="417" t="s">
        <v>3241</v>
      </c>
      <c r="C290" s="427">
        <v>0</v>
      </c>
      <c r="D290" s="428">
        <v>0</v>
      </c>
      <c r="E290" s="428">
        <v>0</v>
      </c>
      <c r="F290" s="428"/>
    </row>
    <row r="291" spans="2:6">
      <c r="B291" s="417" t="s">
        <v>3242</v>
      </c>
      <c r="C291" s="424">
        <v>1</v>
      </c>
      <c r="D291" s="425">
        <v>2</v>
      </c>
      <c r="E291" s="425">
        <v>2</v>
      </c>
      <c r="F291" s="425"/>
    </row>
    <row r="292" spans="2:6">
      <c r="B292" s="417" t="s">
        <v>3243</v>
      </c>
      <c r="C292" s="197">
        <v>0</v>
      </c>
      <c r="D292" s="198">
        <v>4</v>
      </c>
      <c r="E292" s="198">
        <v>3</v>
      </c>
      <c r="F292" s="198"/>
    </row>
    <row r="293" spans="2:6">
      <c r="B293" s="417" t="s">
        <v>3244</v>
      </c>
      <c r="C293" s="197">
        <v>0</v>
      </c>
      <c r="D293" s="198">
        <v>4</v>
      </c>
      <c r="E293" s="198">
        <v>4</v>
      </c>
      <c r="F293" s="198"/>
    </row>
    <row r="294" spans="2:6">
      <c r="B294" s="417" t="s">
        <v>3245</v>
      </c>
      <c r="C294" s="197">
        <v>0</v>
      </c>
      <c r="D294" s="198">
        <v>4</v>
      </c>
      <c r="E294" s="198">
        <v>4</v>
      </c>
      <c r="F294" s="198"/>
    </row>
    <row r="295" spans="2:6">
      <c r="B295" s="417" t="s">
        <v>3246</v>
      </c>
      <c r="C295" s="197">
        <v>0</v>
      </c>
      <c r="D295" s="198">
        <v>4</v>
      </c>
      <c r="E295" s="198">
        <v>4</v>
      </c>
      <c r="F295" s="198"/>
    </row>
    <row r="296" spans="2:6">
      <c r="B296" s="417" t="s">
        <v>3247</v>
      </c>
      <c r="C296" s="421">
        <v>1</v>
      </c>
      <c r="D296" s="422">
        <v>2</v>
      </c>
      <c r="E296" s="422">
        <v>2</v>
      </c>
      <c r="F296" s="422"/>
    </row>
    <row r="297" spans="2:6">
      <c r="B297" s="417" t="s">
        <v>3248</v>
      </c>
      <c r="C297" s="421">
        <v>1</v>
      </c>
      <c r="D297" s="422">
        <v>2</v>
      </c>
      <c r="E297" s="422">
        <v>2</v>
      </c>
      <c r="F297" s="422"/>
    </row>
    <row r="298" spans="2:6">
      <c r="B298" s="417" t="s">
        <v>3249</v>
      </c>
      <c r="C298" s="197">
        <v>0</v>
      </c>
      <c r="D298" s="198">
        <v>0</v>
      </c>
      <c r="E298" s="198">
        <v>0</v>
      </c>
      <c r="F298" s="198"/>
    </row>
    <row r="299" spans="2:6">
      <c r="B299" s="417" t="s">
        <v>3250</v>
      </c>
      <c r="C299" s="421">
        <v>0</v>
      </c>
      <c r="D299" s="422">
        <v>0</v>
      </c>
      <c r="E299" s="422">
        <v>0</v>
      </c>
      <c r="F299" s="422"/>
    </row>
    <row r="300" spans="2:6">
      <c r="B300" s="417" t="s">
        <v>3251</v>
      </c>
      <c r="C300" s="197">
        <v>0</v>
      </c>
      <c r="D300" s="198">
        <v>1</v>
      </c>
      <c r="E300" s="198">
        <v>1</v>
      </c>
      <c r="F300" s="198"/>
    </row>
    <row r="301" spans="2:6" ht="15" thickBot="1">
      <c r="B301" s="430" t="s">
        <v>3252</v>
      </c>
      <c r="C301" s="431">
        <v>0</v>
      </c>
      <c r="D301" s="432">
        <v>10</v>
      </c>
      <c r="E301" s="432">
        <v>10</v>
      </c>
      <c r="F301" s="432"/>
    </row>
    <row r="302" spans="2:6" ht="20.5" thickBot="1">
      <c r="B302" s="492" t="s">
        <v>3253</v>
      </c>
      <c r="C302" s="483">
        <f>SUM(C281:C301)</f>
        <v>5</v>
      </c>
      <c r="D302" s="483">
        <f>SUM(D281:D301)</f>
        <v>52</v>
      </c>
      <c r="E302" s="483">
        <f>SUM(E281:E301)</f>
        <v>48</v>
      </c>
      <c r="F302" s="483">
        <f>SUM(F281:F301)</f>
        <v>0</v>
      </c>
    </row>
    <row r="303" spans="2:6">
      <c r="F303" s="485"/>
    </row>
    <row r="304" spans="2:6">
      <c r="F304" s="485"/>
    </row>
    <row r="305" spans="2:6">
      <c r="F305" s="485"/>
    </row>
    <row r="306" spans="2:6">
      <c r="F306" s="485"/>
    </row>
    <row r="307" spans="2:6" ht="15" thickBot="1">
      <c r="F307" s="485"/>
    </row>
    <row r="308" spans="2:6" ht="30.65" customHeight="1" thickBot="1">
      <c r="B308" s="1121" t="s">
        <v>3306</v>
      </c>
      <c r="C308" s="1080"/>
      <c r="D308" s="1080"/>
      <c r="E308" s="1080"/>
      <c r="F308" s="1081"/>
    </row>
    <row r="309" spans="2:6" ht="29.5" thickBot="1">
      <c r="B309" s="450"/>
      <c r="C309" s="451" t="s">
        <v>3297</v>
      </c>
      <c r="D309" s="452" t="s">
        <v>3296</v>
      </c>
      <c r="E309" s="452" t="s">
        <v>3295</v>
      </c>
      <c r="F309" s="452" t="s">
        <v>3432</v>
      </c>
    </row>
    <row r="310" spans="2:6">
      <c r="B310" s="456" t="s">
        <v>159</v>
      </c>
      <c r="C310" s="456">
        <v>4</v>
      </c>
      <c r="D310" s="457">
        <v>16</v>
      </c>
      <c r="E310" s="415">
        <v>18</v>
      </c>
      <c r="F310" s="415"/>
    </row>
    <row r="311" spans="2:6">
      <c r="B311" s="431" t="s">
        <v>169</v>
      </c>
      <c r="C311" s="431">
        <v>4</v>
      </c>
      <c r="D311" s="432">
        <v>15</v>
      </c>
      <c r="E311" s="419">
        <v>18</v>
      </c>
      <c r="F311" s="419"/>
    </row>
    <row r="312" spans="2:6">
      <c r="B312" s="458" t="s">
        <v>174</v>
      </c>
      <c r="C312" s="458">
        <v>6</v>
      </c>
      <c r="D312" s="459">
        <v>15</v>
      </c>
      <c r="E312" s="198">
        <v>22</v>
      </c>
      <c r="F312" s="198"/>
    </row>
    <row r="313" spans="2:6">
      <c r="B313" s="458" t="s">
        <v>187</v>
      </c>
      <c r="C313" s="458">
        <v>6</v>
      </c>
      <c r="D313" s="459">
        <v>15</v>
      </c>
      <c r="E313" s="198">
        <v>22</v>
      </c>
      <c r="F313" s="198"/>
    </row>
    <row r="314" spans="2:6">
      <c r="B314" s="458" t="s">
        <v>3266</v>
      </c>
      <c r="C314" s="458">
        <v>0</v>
      </c>
      <c r="D314" s="459">
        <v>6</v>
      </c>
      <c r="E314" s="198">
        <v>12</v>
      </c>
      <c r="F314" s="198"/>
    </row>
    <row r="315" spans="2:6">
      <c r="B315" s="458" t="s">
        <v>194</v>
      </c>
      <c r="C315" s="458">
        <v>4</v>
      </c>
      <c r="D315" s="459">
        <v>12</v>
      </c>
      <c r="E315" s="198">
        <v>18</v>
      </c>
      <c r="F315" s="198"/>
    </row>
    <row r="316" spans="2:6">
      <c r="B316" s="458" t="s">
        <v>200</v>
      </c>
      <c r="C316" s="458">
        <v>6</v>
      </c>
      <c r="D316" s="459">
        <v>21</v>
      </c>
      <c r="E316" s="198">
        <v>20</v>
      </c>
      <c r="F316" s="198"/>
    </row>
    <row r="317" spans="2:6">
      <c r="B317" s="458" t="s">
        <v>206</v>
      </c>
      <c r="C317" s="458">
        <v>6</v>
      </c>
      <c r="D317" s="459">
        <v>15</v>
      </c>
      <c r="E317" s="198">
        <v>19</v>
      </c>
      <c r="F317" s="198"/>
    </row>
    <row r="318" spans="2:6">
      <c r="B318" s="458" t="s">
        <v>216</v>
      </c>
      <c r="C318" s="458">
        <v>6</v>
      </c>
      <c r="D318" s="459">
        <v>15</v>
      </c>
      <c r="E318" s="198">
        <v>19</v>
      </c>
      <c r="F318" s="198"/>
    </row>
    <row r="319" spans="2:6">
      <c r="B319" s="461" t="s">
        <v>3267</v>
      </c>
      <c r="C319" s="461">
        <v>6</v>
      </c>
      <c r="D319" s="462">
        <v>15</v>
      </c>
      <c r="E319" s="463">
        <v>32</v>
      </c>
      <c r="F319" s="463"/>
    </row>
    <row r="320" spans="2:6">
      <c r="B320" s="461" t="s">
        <v>3268</v>
      </c>
      <c r="C320" s="461">
        <v>6</v>
      </c>
      <c r="D320" s="462">
        <v>15</v>
      </c>
      <c r="E320" s="463">
        <v>32</v>
      </c>
      <c r="F320" s="463"/>
    </row>
    <row r="321" spans="2:6">
      <c r="B321" s="464" t="s">
        <v>3298</v>
      </c>
      <c r="C321" s="486">
        <v>39</v>
      </c>
      <c r="D321" s="465">
        <v>92</v>
      </c>
      <c r="E321" s="466">
        <v>125</v>
      </c>
      <c r="F321" s="466"/>
    </row>
    <row r="322" spans="2:6">
      <c r="B322" s="461" t="s">
        <v>3272</v>
      </c>
      <c r="C322" s="461">
        <v>4</v>
      </c>
      <c r="D322" s="462">
        <v>36</v>
      </c>
      <c r="E322" s="463">
        <v>58</v>
      </c>
      <c r="F322" s="463"/>
    </row>
    <row r="323" spans="2:6">
      <c r="B323" s="458" t="s">
        <v>3301</v>
      </c>
      <c r="C323" s="458">
        <v>4</v>
      </c>
      <c r="D323" s="459">
        <v>85</v>
      </c>
      <c r="E323" s="198">
        <v>60</v>
      </c>
      <c r="F323" s="198"/>
    </row>
    <row r="324" spans="2:6">
      <c r="B324" s="469" t="s">
        <v>3299</v>
      </c>
      <c r="C324" s="469">
        <v>0</v>
      </c>
      <c r="D324" s="470">
        <v>12</v>
      </c>
      <c r="E324" s="435">
        <v>0</v>
      </c>
      <c r="F324" s="435"/>
    </row>
    <row r="325" spans="2:6">
      <c r="B325" s="469" t="s">
        <v>3300</v>
      </c>
      <c r="C325" s="469">
        <v>0</v>
      </c>
      <c r="D325" s="470">
        <v>36</v>
      </c>
      <c r="E325" s="435">
        <v>0</v>
      </c>
      <c r="F325" s="435"/>
    </row>
    <row r="326" spans="2:6">
      <c r="B326" s="458" t="s">
        <v>3275</v>
      </c>
      <c r="C326" s="458">
        <v>10</v>
      </c>
      <c r="D326" s="459">
        <v>23</v>
      </c>
      <c r="E326" s="198">
        <v>18</v>
      </c>
      <c r="F326" s="198"/>
    </row>
    <row r="327" spans="2:6">
      <c r="B327" s="458" t="s">
        <v>3276</v>
      </c>
      <c r="C327" s="458">
        <v>0</v>
      </c>
      <c r="D327" s="459">
        <v>3</v>
      </c>
      <c r="E327" s="198">
        <v>2</v>
      </c>
      <c r="F327" s="198"/>
    </row>
    <row r="328" spans="2:6">
      <c r="B328" s="458" t="s">
        <v>3279</v>
      </c>
      <c r="C328" s="458">
        <v>0</v>
      </c>
      <c r="D328" s="459">
        <v>4</v>
      </c>
      <c r="E328" s="198">
        <v>4</v>
      </c>
      <c r="F328" s="198"/>
    </row>
    <row r="329" spans="2:6">
      <c r="B329" s="458" t="s">
        <v>3281</v>
      </c>
      <c r="C329" s="458">
        <v>0</v>
      </c>
      <c r="D329" s="459">
        <v>4</v>
      </c>
      <c r="E329" s="198">
        <v>4</v>
      </c>
      <c r="F329" s="198"/>
    </row>
    <row r="330" spans="2:6">
      <c r="B330" s="471" t="s">
        <v>3282</v>
      </c>
      <c r="C330" s="471">
        <v>0</v>
      </c>
      <c r="D330" s="472">
        <v>4</v>
      </c>
      <c r="E330" s="473">
        <v>3</v>
      </c>
      <c r="F330" s="473"/>
    </row>
    <row r="331" spans="2:6">
      <c r="B331" s="431" t="s">
        <v>3284</v>
      </c>
      <c r="C331" s="431">
        <v>7</v>
      </c>
      <c r="D331" s="432">
        <v>43</v>
      </c>
      <c r="E331" s="419">
        <v>45</v>
      </c>
      <c r="F331" s="419"/>
    </row>
    <row r="332" spans="2:6" ht="15" thickBot="1">
      <c r="B332" s="461" t="s">
        <v>3289</v>
      </c>
      <c r="C332" s="461">
        <v>0</v>
      </c>
      <c r="D332" s="462">
        <v>1</v>
      </c>
      <c r="E332" s="463">
        <v>1</v>
      </c>
      <c r="F332" s="463"/>
    </row>
    <row r="333" spans="2:6" ht="20.5" thickBot="1">
      <c r="B333" s="487" t="s">
        <v>3253</v>
      </c>
      <c r="C333" s="483">
        <f>SUM(C310:C332)</f>
        <v>118</v>
      </c>
      <c r="D333" s="483">
        <f>SUM(D310:D332)</f>
        <v>503</v>
      </c>
      <c r="E333" s="449">
        <f>SUM(E310:E332)</f>
        <v>552</v>
      </c>
      <c r="F333" s="449">
        <f>SUM(F310:F332)</f>
        <v>0</v>
      </c>
    </row>
  </sheetData>
  <mergeCells count="20">
    <mergeCell ref="B122:F122"/>
    <mergeCell ref="B3:B4"/>
    <mergeCell ref="B123:B124"/>
    <mergeCell ref="C123:F123"/>
    <mergeCell ref="B308:F308"/>
    <mergeCell ref="B44:M44"/>
    <mergeCell ref="B2:H2"/>
    <mergeCell ref="C3:H3"/>
    <mergeCell ref="B268:F268"/>
    <mergeCell ref="B269:B270"/>
    <mergeCell ref="C269:C270"/>
    <mergeCell ref="D269:D270"/>
    <mergeCell ref="E269:E270"/>
    <mergeCell ref="F269:F270"/>
    <mergeCell ref="B162:N162"/>
    <mergeCell ref="B73:C73"/>
    <mergeCell ref="B77:K77"/>
    <mergeCell ref="C78:E78"/>
    <mergeCell ref="F78:H78"/>
    <mergeCell ref="I78:K78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A9611D-226D-462D-B796-B7D662B3C6DF}">
  <dimension ref="A1:G2796"/>
  <sheetViews>
    <sheetView tabSelected="1" topLeftCell="A94" workbookViewId="0">
      <selection activeCell="K216" sqref="K216"/>
    </sheetView>
  </sheetViews>
  <sheetFormatPr baseColWidth="10" defaultColWidth="8" defaultRowHeight="13"/>
  <cols>
    <col min="1" max="1" width="6.1796875" style="1143" bestFit="1" customWidth="1"/>
    <col min="2" max="2" width="7" style="1143" bestFit="1" customWidth="1"/>
    <col min="3" max="3" width="17.1796875" style="1143" bestFit="1" customWidth="1"/>
    <col min="4" max="4" width="24.7265625" style="1143" bestFit="1" customWidth="1"/>
    <col min="5" max="5" width="10.7265625" style="1143" bestFit="1" customWidth="1"/>
    <col min="6" max="6" width="9.26953125" style="1143" bestFit="1" customWidth="1"/>
    <col min="7" max="7" width="8.54296875" style="1143" bestFit="1" customWidth="1"/>
    <col min="8" max="8" width="4" style="1143" customWidth="1"/>
    <col min="9" max="16384" width="8" style="1143"/>
  </cols>
  <sheetData>
    <row r="1" spans="1:7">
      <c r="A1" s="1143" t="s">
        <v>3452</v>
      </c>
      <c r="B1" s="1143" t="s">
        <v>3453</v>
      </c>
      <c r="C1" s="1143" t="s">
        <v>3454</v>
      </c>
      <c r="D1" s="1143" t="s">
        <v>0</v>
      </c>
      <c r="E1" s="1143" t="s">
        <v>3455</v>
      </c>
      <c r="F1" s="1143" t="s">
        <v>3456</v>
      </c>
      <c r="G1" s="1143" t="s">
        <v>3457</v>
      </c>
    </row>
    <row r="2" spans="1:7" ht="29.25" customHeight="1">
      <c r="A2" s="1144">
        <v>1</v>
      </c>
      <c r="B2" s="1145">
        <v>422133</v>
      </c>
      <c r="C2" s="1146" t="s">
        <v>3458</v>
      </c>
      <c r="D2" s="1146" t="s">
        <v>3459</v>
      </c>
      <c r="E2" s="1147" t="s">
        <v>3460</v>
      </c>
      <c r="F2" s="1148">
        <v>41030</v>
      </c>
      <c r="G2" s="1148">
        <v>42917</v>
      </c>
    </row>
    <row r="3" spans="1:7" ht="12.75" customHeight="1">
      <c r="A3" s="1144">
        <v>2</v>
      </c>
      <c r="B3" s="1145">
        <v>423885</v>
      </c>
      <c r="C3" s="1146" t="s">
        <v>3458</v>
      </c>
      <c r="D3" s="1146" t="s">
        <v>3461</v>
      </c>
      <c r="E3" s="1147" t="s">
        <v>3460</v>
      </c>
      <c r="F3" s="1148">
        <v>41030</v>
      </c>
      <c r="G3" s="1148">
        <v>42917</v>
      </c>
    </row>
    <row r="4" spans="1:7" ht="12.75" customHeight="1">
      <c r="A4" s="1144">
        <v>3</v>
      </c>
      <c r="B4" s="1145">
        <v>508268</v>
      </c>
      <c r="C4" s="1146" t="s">
        <v>3458</v>
      </c>
      <c r="D4" s="1146" t="s">
        <v>3462</v>
      </c>
      <c r="E4" s="1147" t="s">
        <v>3460</v>
      </c>
      <c r="F4" s="1148">
        <v>41000</v>
      </c>
      <c r="G4" s="1148">
        <v>42917</v>
      </c>
    </row>
    <row r="5" spans="1:7" ht="19.5" customHeight="1">
      <c r="A5" s="1144">
        <v>4</v>
      </c>
      <c r="B5" s="1145">
        <v>422578</v>
      </c>
      <c r="C5" s="1146" t="s">
        <v>3458</v>
      </c>
      <c r="D5" s="1146" t="s">
        <v>3463</v>
      </c>
      <c r="E5" s="1147" t="s">
        <v>3460</v>
      </c>
      <c r="F5" s="1148">
        <v>41030</v>
      </c>
      <c r="G5" s="1148">
        <v>42917</v>
      </c>
    </row>
    <row r="6" spans="1:7" ht="17.25" customHeight="1">
      <c r="A6" s="1144">
        <v>5</v>
      </c>
      <c r="B6" s="1145">
        <v>423744</v>
      </c>
      <c r="C6" s="1146" t="s">
        <v>3458</v>
      </c>
      <c r="D6" s="1146" t="s">
        <v>3464</v>
      </c>
      <c r="E6" s="1147" t="s">
        <v>3460</v>
      </c>
      <c r="F6" s="1148">
        <v>41030</v>
      </c>
      <c r="G6" s="1148">
        <v>42917</v>
      </c>
    </row>
    <row r="7" spans="1:7" ht="12.75" customHeight="1">
      <c r="A7" s="1144">
        <v>6</v>
      </c>
      <c r="B7" s="1145">
        <v>423406</v>
      </c>
      <c r="C7" s="1146" t="s">
        <v>3458</v>
      </c>
      <c r="D7" s="1146" t="s">
        <v>3465</v>
      </c>
      <c r="E7" s="1147" t="s">
        <v>3460</v>
      </c>
      <c r="F7" s="1148">
        <v>41030</v>
      </c>
      <c r="G7" s="1148">
        <v>42917</v>
      </c>
    </row>
    <row r="8" spans="1:7" ht="17.25" customHeight="1">
      <c r="A8" s="1144">
        <v>7</v>
      </c>
      <c r="B8" s="1145">
        <v>423399</v>
      </c>
      <c r="C8" s="1146" t="s">
        <v>3458</v>
      </c>
      <c r="D8" s="1146" t="s">
        <v>3466</v>
      </c>
      <c r="E8" s="1147" t="s">
        <v>3460</v>
      </c>
      <c r="F8" s="1148">
        <v>41030</v>
      </c>
      <c r="G8" s="1148">
        <v>42917</v>
      </c>
    </row>
    <row r="9" spans="1:7" ht="17.25" customHeight="1">
      <c r="A9" s="1144">
        <v>8</v>
      </c>
      <c r="B9" s="1145">
        <v>423874</v>
      </c>
      <c r="C9" s="1146" t="s">
        <v>3458</v>
      </c>
      <c r="D9" s="1146" t="s">
        <v>3467</v>
      </c>
      <c r="E9" s="1147" t="s">
        <v>3460</v>
      </c>
      <c r="F9" s="1148">
        <v>41030</v>
      </c>
      <c r="G9" s="1148">
        <v>42917</v>
      </c>
    </row>
    <row r="10" spans="1:7" ht="12.75" customHeight="1">
      <c r="A10" s="1144">
        <v>9</v>
      </c>
      <c r="B10" s="1149">
        <v>618694</v>
      </c>
      <c r="C10" s="1146" t="s">
        <v>3458</v>
      </c>
      <c r="D10" s="1146" t="s">
        <v>3468</v>
      </c>
      <c r="E10" s="1147" t="s">
        <v>3460</v>
      </c>
      <c r="F10" s="1148">
        <v>41061</v>
      </c>
      <c r="G10" s="1148">
        <v>42917</v>
      </c>
    </row>
    <row r="11" spans="1:7" ht="12.75" customHeight="1">
      <c r="A11" s="1144">
        <v>10</v>
      </c>
      <c r="B11" s="1145">
        <v>422137</v>
      </c>
      <c r="C11" s="1146" t="s">
        <v>3458</v>
      </c>
      <c r="D11" s="1146" t="s">
        <v>3469</v>
      </c>
      <c r="E11" s="1147" t="s">
        <v>3460</v>
      </c>
      <c r="F11" s="1148">
        <v>41030</v>
      </c>
      <c r="G11" s="1148">
        <v>42917</v>
      </c>
    </row>
    <row r="12" spans="1:7" ht="12.75" customHeight="1">
      <c r="A12" s="1144">
        <v>11</v>
      </c>
      <c r="B12" s="1145">
        <v>422719</v>
      </c>
      <c r="C12" s="1146" t="s">
        <v>3458</v>
      </c>
      <c r="D12" s="1146" t="s">
        <v>3470</v>
      </c>
      <c r="E12" s="1147" t="s">
        <v>3460</v>
      </c>
      <c r="F12" s="1148">
        <v>41030</v>
      </c>
      <c r="G12" s="1148">
        <v>42917</v>
      </c>
    </row>
    <row r="13" spans="1:7" ht="17.25" customHeight="1">
      <c r="A13" s="1144">
        <v>12</v>
      </c>
      <c r="B13" s="1145">
        <v>422649</v>
      </c>
      <c r="C13" s="1146" t="s">
        <v>3458</v>
      </c>
      <c r="D13" s="1146" t="s">
        <v>3471</v>
      </c>
      <c r="E13" s="1147" t="s">
        <v>3460</v>
      </c>
      <c r="F13" s="1148">
        <v>41030</v>
      </c>
      <c r="G13" s="1148">
        <v>42917</v>
      </c>
    </row>
    <row r="14" spans="1:7" ht="18.649999999999999" customHeight="1">
      <c r="A14" s="1144">
        <v>13</v>
      </c>
      <c r="B14" s="1145">
        <v>508274</v>
      </c>
      <c r="C14" s="1146" t="s">
        <v>3458</v>
      </c>
      <c r="D14" s="1146" t="s">
        <v>3472</v>
      </c>
      <c r="E14" s="1147" t="s">
        <v>3460</v>
      </c>
      <c r="F14" s="1148">
        <v>41000</v>
      </c>
      <c r="G14" s="1148">
        <v>42917</v>
      </c>
    </row>
    <row r="15" spans="1:7" ht="17.25" customHeight="1">
      <c r="A15" s="1144">
        <v>14</v>
      </c>
      <c r="B15" s="1145">
        <v>423898</v>
      </c>
      <c r="C15" s="1146" t="s">
        <v>3458</v>
      </c>
      <c r="D15" s="1146" t="s">
        <v>3473</v>
      </c>
      <c r="E15" s="1147" t="s">
        <v>3460</v>
      </c>
      <c r="F15" s="1148">
        <v>41030</v>
      </c>
      <c r="G15" s="1148">
        <v>42917</v>
      </c>
    </row>
    <row r="16" spans="1:7" ht="18.649999999999999" customHeight="1">
      <c r="A16" s="1144">
        <v>15</v>
      </c>
      <c r="B16" s="1145">
        <v>421831</v>
      </c>
      <c r="C16" s="1146" t="s">
        <v>3458</v>
      </c>
      <c r="D16" s="1146" t="s">
        <v>3474</v>
      </c>
      <c r="E16" s="1147" t="s">
        <v>3460</v>
      </c>
      <c r="F16" s="1148">
        <v>41030</v>
      </c>
      <c r="G16" s="1148">
        <v>42917</v>
      </c>
    </row>
    <row r="17" spans="1:7" ht="22.4" customHeight="1">
      <c r="A17" s="1144">
        <v>16</v>
      </c>
      <c r="B17" s="1145">
        <v>423488</v>
      </c>
      <c r="C17" s="1146" t="s">
        <v>3458</v>
      </c>
      <c r="D17" s="1146" t="s">
        <v>3475</v>
      </c>
      <c r="E17" s="1147" t="s">
        <v>3460</v>
      </c>
      <c r="F17" s="1148">
        <v>41030</v>
      </c>
      <c r="G17" s="1148">
        <v>42917</v>
      </c>
    </row>
    <row r="18" spans="1:7" ht="17.149999999999999" customHeight="1">
      <c r="A18" s="1144">
        <v>17</v>
      </c>
      <c r="B18" s="1145">
        <v>422613</v>
      </c>
      <c r="C18" s="1146" t="s">
        <v>3458</v>
      </c>
      <c r="D18" s="1146" t="s">
        <v>3476</v>
      </c>
      <c r="E18" s="1147" t="s">
        <v>3460</v>
      </c>
      <c r="F18" s="1148">
        <v>41030</v>
      </c>
      <c r="G18" s="1148">
        <v>42917</v>
      </c>
    </row>
    <row r="19" spans="1:7" ht="17.149999999999999" customHeight="1">
      <c r="A19" s="1144">
        <v>18</v>
      </c>
      <c r="B19" s="1145">
        <v>423437</v>
      </c>
      <c r="C19" s="1146" t="s">
        <v>3458</v>
      </c>
      <c r="D19" s="1146" t="s">
        <v>3477</v>
      </c>
      <c r="E19" s="1147" t="s">
        <v>3460</v>
      </c>
      <c r="F19" s="1148">
        <v>41030</v>
      </c>
      <c r="G19" s="1148">
        <v>42917</v>
      </c>
    </row>
    <row r="20" spans="1:7" ht="17.149999999999999" customHeight="1">
      <c r="A20" s="1144">
        <v>19</v>
      </c>
      <c r="B20" s="1145">
        <v>422066</v>
      </c>
      <c r="C20" s="1146" t="s">
        <v>3458</v>
      </c>
      <c r="D20" s="1146" t="s">
        <v>3478</v>
      </c>
      <c r="E20" s="1147" t="s">
        <v>3460</v>
      </c>
      <c r="F20" s="1148">
        <v>41030</v>
      </c>
      <c r="G20" s="1148">
        <v>42917</v>
      </c>
    </row>
    <row r="21" spans="1:7" ht="17.149999999999999" customHeight="1">
      <c r="A21" s="1144">
        <v>20</v>
      </c>
      <c r="B21" s="1145">
        <v>422599</v>
      </c>
      <c r="C21" s="1146" t="s">
        <v>3458</v>
      </c>
      <c r="D21" s="1146" t="s">
        <v>3479</v>
      </c>
      <c r="E21" s="1147" t="s">
        <v>3460</v>
      </c>
      <c r="F21" s="1148">
        <v>41030</v>
      </c>
      <c r="G21" s="1148">
        <v>42917</v>
      </c>
    </row>
    <row r="22" spans="1:7" ht="17.149999999999999" customHeight="1">
      <c r="A22" s="1144">
        <v>21</v>
      </c>
      <c r="B22" s="1145">
        <v>423386</v>
      </c>
      <c r="C22" s="1146" t="s">
        <v>3458</v>
      </c>
      <c r="D22" s="1146" t="s">
        <v>3480</v>
      </c>
      <c r="E22" s="1147" t="s">
        <v>3460</v>
      </c>
      <c r="F22" s="1148">
        <v>41030</v>
      </c>
      <c r="G22" s="1148">
        <v>42917</v>
      </c>
    </row>
    <row r="23" spans="1:7" ht="17.149999999999999" customHeight="1">
      <c r="A23" s="1144">
        <v>22</v>
      </c>
      <c r="B23" s="1145">
        <v>424271</v>
      </c>
      <c r="C23" s="1146" t="s">
        <v>3481</v>
      </c>
      <c r="D23" s="1146" t="s">
        <v>3482</v>
      </c>
      <c r="E23" s="1147" t="s">
        <v>3460</v>
      </c>
      <c r="F23" s="1148">
        <v>41030</v>
      </c>
      <c r="G23" s="1148">
        <v>42917</v>
      </c>
    </row>
    <row r="24" spans="1:7" ht="17.149999999999999" customHeight="1">
      <c r="A24" s="1144">
        <v>23</v>
      </c>
      <c r="B24" s="1145">
        <v>423301</v>
      </c>
      <c r="C24" s="1146" t="s">
        <v>3458</v>
      </c>
      <c r="D24" s="1146" t="s">
        <v>3483</v>
      </c>
      <c r="E24" s="1147" t="s">
        <v>3460</v>
      </c>
      <c r="F24" s="1148">
        <v>41030</v>
      </c>
      <c r="G24" s="1148">
        <v>42917</v>
      </c>
    </row>
    <row r="25" spans="1:7" ht="25.4" customHeight="1">
      <c r="A25" s="1144">
        <v>24</v>
      </c>
      <c r="B25" s="1145">
        <v>422119</v>
      </c>
      <c r="C25" s="1146" t="s">
        <v>3458</v>
      </c>
      <c r="D25" s="1146" t="s">
        <v>3484</v>
      </c>
      <c r="E25" s="1147" t="s">
        <v>3460</v>
      </c>
      <c r="F25" s="1148">
        <v>41030</v>
      </c>
      <c r="G25" s="1148">
        <v>42917</v>
      </c>
    </row>
    <row r="26" spans="1:7" ht="17.25" customHeight="1">
      <c r="A26" s="1144">
        <v>25</v>
      </c>
      <c r="B26" s="1145">
        <v>423775</v>
      </c>
      <c r="C26" s="1146" t="s">
        <v>3458</v>
      </c>
      <c r="D26" s="1146" t="s">
        <v>3485</v>
      </c>
      <c r="E26" s="1147" t="s">
        <v>3460</v>
      </c>
      <c r="F26" s="1148">
        <v>40969</v>
      </c>
      <c r="G26" s="1148">
        <v>42917</v>
      </c>
    </row>
    <row r="27" spans="1:7" ht="12.75" customHeight="1">
      <c r="A27" s="1144">
        <v>26</v>
      </c>
      <c r="B27" s="1145">
        <v>508101</v>
      </c>
      <c r="C27" s="1146" t="s">
        <v>3458</v>
      </c>
      <c r="D27" s="1146" t="s">
        <v>3486</v>
      </c>
      <c r="E27" s="1147" t="s">
        <v>3460</v>
      </c>
      <c r="F27" s="1148">
        <v>41030</v>
      </c>
      <c r="G27" s="1148">
        <v>43594</v>
      </c>
    </row>
    <row r="28" spans="1:7" ht="12.75" customHeight="1">
      <c r="A28" s="1144">
        <v>27</v>
      </c>
      <c r="B28" s="1149">
        <v>620955</v>
      </c>
      <c r="C28" s="1146" t="s">
        <v>3458</v>
      </c>
      <c r="D28" s="1146" t="s">
        <v>3487</v>
      </c>
      <c r="E28" s="1147" t="s">
        <v>3460</v>
      </c>
      <c r="F28" s="1148">
        <v>41061</v>
      </c>
      <c r="G28" s="1148">
        <v>42917</v>
      </c>
    </row>
    <row r="29" spans="1:7" ht="22" customHeight="1">
      <c r="A29" s="1144">
        <v>28</v>
      </c>
      <c r="B29" s="1145">
        <v>153481</v>
      </c>
      <c r="C29" s="1146" t="s">
        <v>3458</v>
      </c>
      <c r="D29" s="1146" t="s">
        <v>3488</v>
      </c>
      <c r="E29" s="1147" t="s">
        <v>3460</v>
      </c>
      <c r="F29" s="1148">
        <v>40269</v>
      </c>
      <c r="G29" s="1148">
        <v>43983</v>
      </c>
    </row>
    <row r="30" spans="1:7" ht="17.149999999999999" customHeight="1">
      <c r="A30" s="1144">
        <v>29</v>
      </c>
      <c r="B30" s="1145">
        <v>422710</v>
      </c>
      <c r="C30" s="1146" t="s">
        <v>3458</v>
      </c>
      <c r="D30" s="1146" t="s">
        <v>3489</v>
      </c>
      <c r="E30" s="1147" t="s">
        <v>3460</v>
      </c>
      <c r="F30" s="1148">
        <v>41030</v>
      </c>
      <c r="G30" s="1148">
        <v>42917</v>
      </c>
    </row>
    <row r="31" spans="1:7" ht="17.149999999999999" customHeight="1">
      <c r="A31" s="1144">
        <v>30</v>
      </c>
      <c r="B31" s="1145">
        <v>46264</v>
      </c>
      <c r="C31" s="1146" t="s">
        <v>3458</v>
      </c>
      <c r="D31" s="1146" t="s">
        <v>3490</v>
      </c>
      <c r="E31" s="1147" t="s">
        <v>3460</v>
      </c>
      <c r="F31" s="1148">
        <v>39539</v>
      </c>
      <c r="G31" s="1148">
        <v>43594</v>
      </c>
    </row>
    <row r="32" spans="1:7" ht="17.149999999999999" customHeight="1">
      <c r="A32" s="1144">
        <v>31</v>
      </c>
      <c r="B32" s="1145">
        <v>424224</v>
      </c>
      <c r="C32" s="1146" t="s">
        <v>3481</v>
      </c>
      <c r="D32" s="1146" t="s">
        <v>3491</v>
      </c>
      <c r="E32" s="1147" t="s">
        <v>3460</v>
      </c>
      <c r="F32" s="1148">
        <v>41030</v>
      </c>
      <c r="G32" s="1148">
        <v>42917</v>
      </c>
    </row>
    <row r="33" spans="1:7" ht="17.149999999999999" customHeight="1">
      <c r="A33" s="1144">
        <v>32</v>
      </c>
      <c r="B33" s="1145">
        <v>424213</v>
      </c>
      <c r="C33" s="1146" t="s">
        <v>3481</v>
      </c>
      <c r="D33" s="1146" t="s">
        <v>3492</v>
      </c>
      <c r="E33" s="1147" t="s">
        <v>3460</v>
      </c>
      <c r="F33" s="1148">
        <v>41030</v>
      </c>
      <c r="G33" s="1148">
        <v>42917</v>
      </c>
    </row>
    <row r="34" spans="1:7" ht="17.149999999999999" customHeight="1">
      <c r="A34" s="1144">
        <v>33</v>
      </c>
      <c r="B34" s="1145">
        <v>424313</v>
      </c>
      <c r="C34" s="1146" t="s">
        <v>3481</v>
      </c>
      <c r="D34" s="1146" t="s">
        <v>3493</v>
      </c>
      <c r="E34" s="1147" t="s">
        <v>3460</v>
      </c>
      <c r="F34" s="1148">
        <v>41030</v>
      </c>
      <c r="G34" s="1148">
        <v>42917</v>
      </c>
    </row>
    <row r="35" spans="1:7" ht="17.149999999999999" customHeight="1">
      <c r="A35" s="1144">
        <v>34</v>
      </c>
      <c r="B35" s="1145">
        <v>424217</v>
      </c>
      <c r="C35" s="1146" t="s">
        <v>3481</v>
      </c>
      <c r="D35" s="1146" t="s">
        <v>3494</v>
      </c>
      <c r="E35" s="1147" t="s">
        <v>3460</v>
      </c>
      <c r="F35" s="1148">
        <v>41030</v>
      </c>
      <c r="G35" s="1148">
        <v>42917</v>
      </c>
    </row>
    <row r="36" spans="1:7" ht="17.149999999999999" customHeight="1">
      <c r="A36" s="1144">
        <v>35</v>
      </c>
      <c r="B36" s="1145">
        <v>424225</v>
      </c>
      <c r="C36" s="1146" t="s">
        <v>3481</v>
      </c>
      <c r="D36" s="1146" t="s">
        <v>3495</v>
      </c>
      <c r="E36" s="1147" t="s">
        <v>3460</v>
      </c>
      <c r="F36" s="1148">
        <v>41030</v>
      </c>
      <c r="G36" s="1148">
        <v>42917</v>
      </c>
    </row>
    <row r="37" spans="1:7" ht="17.149999999999999" customHeight="1">
      <c r="A37" s="1144">
        <v>36</v>
      </c>
      <c r="B37" s="1145">
        <v>424236</v>
      </c>
      <c r="C37" s="1146" t="s">
        <v>3481</v>
      </c>
      <c r="D37" s="1146" t="s">
        <v>3496</v>
      </c>
      <c r="E37" s="1147" t="s">
        <v>3460</v>
      </c>
      <c r="F37" s="1148">
        <v>41030</v>
      </c>
      <c r="G37" s="1148">
        <v>42917</v>
      </c>
    </row>
    <row r="38" spans="1:7" ht="17.149999999999999" customHeight="1">
      <c r="A38" s="1144">
        <v>37</v>
      </c>
      <c r="B38" s="1145">
        <v>142960</v>
      </c>
      <c r="C38" s="1146" t="s">
        <v>3497</v>
      </c>
      <c r="D38" s="1146" t="s">
        <v>3498</v>
      </c>
      <c r="E38" s="1147" t="s">
        <v>3460</v>
      </c>
      <c r="F38" s="1148">
        <v>40238</v>
      </c>
      <c r="G38" s="1148">
        <v>43976</v>
      </c>
    </row>
    <row r="39" spans="1:7" ht="17.149999999999999" customHeight="1">
      <c r="A39" s="1144">
        <v>38</v>
      </c>
      <c r="B39" s="1145">
        <v>424311</v>
      </c>
      <c r="C39" s="1146" t="s">
        <v>3481</v>
      </c>
      <c r="D39" s="1146" t="s">
        <v>3499</v>
      </c>
      <c r="E39" s="1147" t="s">
        <v>3460</v>
      </c>
      <c r="F39" s="1148">
        <v>41030</v>
      </c>
      <c r="G39" s="1148">
        <v>42917</v>
      </c>
    </row>
    <row r="40" spans="1:7" ht="17.149999999999999" customHeight="1">
      <c r="A40" s="1144">
        <v>39</v>
      </c>
      <c r="B40" s="1145">
        <v>424220</v>
      </c>
      <c r="C40" s="1146" t="s">
        <v>3458</v>
      </c>
      <c r="D40" s="1146" t="s">
        <v>3500</v>
      </c>
      <c r="E40" s="1147" t="s">
        <v>3460</v>
      </c>
      <c r="F40" s="1148">
        <v>41061</v>
      </c>
      <c r="G40" s="1148">
        <v>42917</v>
      </c>
    </row>
    <row r="41" spans="1:7" ht="17.149999999999999" customHeight="1">
      <c r="A41" s="1144">
        <v>40</v>
      </c>
      <c r="B41" s="1145">
        <v>424216</v>
      </c>
      <c r="C41" s="1146" t="s">
        <v>3481</v>
      </c>
      <c r="D41" s="1146" t="s">
        <v>3501</v>
      </c>
      <c r="E41" s="1147" t="s">
        <v>3460</v>
      </c>
      <c r="F41" s="1148">
        <v>41030</v>
      </c>
      <c r="G41" s="1148">
        <v>42917</v>
      </c>
    </row>
    <row r="42" spans="1:7" ht="17.149999999999999" customHeight="1">
      <c r="A42" s="1144">
        <v>41</v>
      </c>
      <c r="B42" s="1145">
        <v>424315</v>
      </c>
      <c r="C42" s="1146" t="s">
        <v>3481</v>
      </c>
      <c r="D42" s="1146" t="s">
        <v>3502</v>
      </c>
      <c r="E42" s="1147" t="s">
        <v>3460</v>
      </c>
      <c r="F42" s="1148">
        <v>41030</v>
      </c>
      <c r="G42" s="1148">
        <v>42917</v>
      </c>
    </row>
    <row r="43" spans="1:7" ht="17.149999999999999" customHeight="1">
      <c r="A43" s="1144">
        <v>42</v>
      </c>
      <c r="B43" s="1145">
        <v>424222</v>
      </c>
      <c r="C43" s="1146" t="s">
        <v>3458</v>
      </c>
      <c r="D43" s="1146" t="s">
        <v>3503</v>
      </c>
      <c r="E43" s="1147" t="s">
        <v>3460</v>
      </c>
      <c r="F43" s="1148">
        <v>41030</v>
      </c>
      <c r="G43" s="1148">
        <v>42917</v>
      </c>
    </row>
    <row r="44" spans="1:7" ht="17.149999999999999" customHeight="1">
      <c r="A44" s="1144">
        <v>43</v>
      </c>
      <c r="B44" s="1145">
        <v>142877</v>
      </c>
      <c r="C44" s="1146" t="s">
        <v>3458</v>
      </c>
      <c r="D44" s="1150" t="s">
        <v>3504</v>
      </c>
      <c r="E44" s="1147" t="s">
        <v>3460</v>
      </c>
      <c r="F44" s="1148">
        <v>40725</v>
      </c>
      <c r="G44" s="1148">
        <v>42948</v>
      </c>
    </row>
    <row r="45" spans="1:7" ht="17.149999999999999" customHeight="1">
      <c r="A45" s="1144">
        <v>44</v>
      </c>
      <c r="B45" s="1145">
        <v>422650</v>
      </c>
      <c r="C45" s="1146" t="s">
        <v>3458</v>
      </c>
      <c r="D45" s="1150" t="s">
        <v>3505</v>
      </c>
      <c r="E45" s="1147" t="s">
        <v>3460</v>
      </c>
      <c r="F45" s="1148">
        <v>41030</v>
      </c>
      <c r="G45" s="1148">
        <v>42917</v>
      </c>
    </row>
    <row r="46" spans="1:7" ht="25.4" customHeight="1">
      <c r="A46" s="1144">
        <v>45</v>
      </c>
      <c r="B46" s="1145">
        <v>423339</v>
      </c>
      <c r="C46" s="1146" t="s">
        <v>3458</v>
      </c>
      <c r="D46" s="1150" t="s">
        <v>3506</v>
      </c>
      <c r="E46" s="1147" t="s">
        <v>3460</v>
      </c>
      <c r="F46" s="1148">
        <v>41030</v>
      </c>
      <c r="G46" s="1148">
        <v>42948</v>
      </c>
    </row>
    <row r="47" spans="1:7" ht="17.149999999999999" customHeight="1">
      <c r="A47" s="1144">
        <v>46</v>
      </c>
      <c r="B47" s="1151">
        <v>737</v>
      </c>
      <c r="C47" s="1146" t="s">
        <v>3458</v>
      </c>
      <c r="D47" s="1146" t="s">
        <v>3507</v>
      </c>
      <c r="E47" s="1147" t="s">
        <v>3460</v>
      </c>
      <c r="F47" s="1148">
        <v>41365</v>
      </c>
      <c r="G47" s="1148">
        <v>43252</v>
      </c>
    </row>
    <row r="48" spans="1:7" ht="17.149999999999999" customHeight="1">
      <c r="A48" s="1144">
        <v>47</v>
      </c>
      <c r="B48" s="1151">
        <v>1640</v>
      </c>
      <c r="C48" s="1146" t="s">
        <v>3458</v>
      </c>
      <c r="D48" s="1146" t="s">
        <v>3508</v>
      </c>
      <c r="E48" s="1147" t="s">
        <v>3460</v>
      </c>
      <c r="F48" s="1148">
        <v>41365</v>
      </c>
      <c r="G48" s="1148">
        <v>43252</v>
      </c>
    </row>
    <row r="49" spans="1:7" ht="17.149999999999999" customHeight="1">
      <c r="A49" s="1144">
        <v>48</v>
      </c>
      <c r="B49" s="1145">
        <v>5155384</v>
      </c>
      <c r="C49" s="1146" t="s">
        <v>3458</v>
      </c>
      <c r="D49" s="1146" t="s">
        <v>3509</v>
      </c>
      <c r="E49" s="1147" t="s">
        <v>3460</v>
      </c>
      <c r="F49" s="1148">
        <v>43101</v>
      </c>
      <c r="G49" s="1152"/>
    </row>
    <row r="50" spans="1:7" ht="17.149999999999999" customHeight="1">
      <c r="A50" s="1144">
        <v>49</v>
      </c>
      <c r="B50" s="1151">
        <v>509</v>
      </c>
      <c r="C50" s="1146" t="s">
        <v>3458</v>
      </c>
      <c r="D50" s="1146" t="s">
        <v>3510</v>
      </c>
      <c r="E50" s="1147" t="s">
        <v>3460</v>
      </c>
      <c r="F50" s="1148">
        <v>42095</v>
      </c>
      <c r="G50" s="1148">
        <v>43976</v>
      </c>
    </row>
    <row r="51" spans="1:7" ht="17.149999999999999" customHeight="1">
      <c r="A51" s="1144">
        <v>50</v>
      </c>
      <c r="B51" s="1145">
        <v>519904</v>
      </c>
      <c r="C51" s="1146" t="s">
        <v>3481</v>
      </c>
      <c r="D51" s="1146" t="s">
        <v>3510</v>
      </c>
      <c r="E51" s="1147" t="s">
        <v>3460</v>
      </c>
      <c r="F51" s="1148">
        <v>42826</v>
      </c>
      <c r="G51" s="1152"/>
    </row>
    <row r="52" spans="1:7" ht="16.75" customHeight="1">
      <c r="A52" s="1144">
        <v>51</v>
      </c>
      <c r="B52" s="1145">
        <v>520091</v>
      </c>
      <c r="C52" s="1146" t="s">
        <v>3481</v>
      </c>
      <c r="D52" s="1146" t="s">
        <v>3511</v>
      </c>
      <c r="E52" s="1147" t="s">
        <v>3460</v>
      </c>
      <c r="F52" s="1148">
        <v>42826</v>
      </c>
      <c r="G52" s="1152"/>
    </row>
    <row r="53" spans="1:7" ht="21.25" customHeight="1">
      <c r="A53" s="1144">
        <v>52</v>
      </c>
      <c r="B53" s="1145">
        <v>520099</v>
      </c>
      <c r="C53" s="1146" t="s">
        <v>3481</v>
      </c>
      <c r="D53" s="1146" t="s">
        <v>3510</v>
      </c>
      <c r="E53" s="1147" t="s">
        <v>3460</v>
      </c>
      <c r="F53" s="1148">
        <v>42826</v>
      </c>
      <c r="G53" s="1152"/>
    </row>
    <row r="54" spans="1:7" ht="18" customHeight="1">
      <c r="A54" s="1144">
        <v>53</v>
      </c>
      <c r="B54" s="1145">
        <v>519832</v>
      </c>
      <c r="C54" s="1146" t="s">
        <v>3458</v>
      </c>
      <c r="D54" s="1146" t="s">
        <v>3510</v>
      </c>
      <c r="E54" s="1147" t="s">
        <v>3460</v>
      </c>
      <c r="F54" s="1148">
        <v>42826</v>
      </c>
      <c r="G54" s="1152"/>
    </row>
    <row r="55" spans="1:7" ht="18" customHeight="1">
      <c r="A55" s="1144">
        <v>54</v>
      </c>
      <c r="B55" s="1145">
        <v>520068</v>
      </c>
      <c r="C55" s="1146" t="s">
        <v>3481</v>
      </c>
      <c r="D55" s="1146" t="s">
        <v>3510</v>
      </c>
      <c r="E55" s="1147" t="s">
        <v>3460</v>
      </c>
      <c r="F55" s="1148">
        <v>42826</v>
      </c>
      <c r="G55" s="1152"/>
    </row>
    <row r="56" spans="1:7" ht="18" customHeight="1">
      <c r="A56" s="1144">
        <v>55</v>
      </c>
      <c r="B56" s="1145">
        <v>520056</v>
      </c>
      <c r="C56" s="1146" t="s">
        <v>3481</v>
      </c>
      <c r="D56" s="1146" t="s">
        <v>3510</v>
      </c>
      <c r="E56" s="1147" t="s">
        <v>3460</v>
      </c>
      <c r="F56" s="1148">
        <v>42795</v>
      </c>
      <c r="G56" s="1152"/>
    </row>
    <row r="57" spans="1:7" ht="20.149999999999999" customHeight="1">
      <c r="A57" s="1144">
        <v>56</v>
      </c>
      <c r="B57" s="1145">
        <v>519972</v>
      </c>
      <c r="C57" s="1146" t="s">
        <v>3481</v>
      </c>
      <c r="D57" s="1146" t="s">
        <v>3510</v>
      </c>
      <c r="E57" s="1147" t="s">
        <v>3460</v>
      </c>
      <c r="F57" s="1148">
        <v>42795</v>
      </c>
      <c r="G57" s="1152"/>
    </row>
    <row r="58" spans="1:7" ht="18" customHeight="1">
      <c r="A58" s="1144">
        <v>57</v>
      </c>
      <c r="B58" s="1145">
        <v>519833</v>
      </c>
      <c r="C58" s="1146" t="s">
        <v>3481</v>
      </c>
      <c r="D58" s="1146" t="s">
        <v>3510</v>
      </c>
      <c r="E58" s="1147" t="s">
        <v>3460</v>
      </c>
      <c r="F58" s="1148">
        <v>42795</v>
      </c>
      <c r="G58" s="1152"/>
    </row>
    <row r="59" spans="1:7" ht="18" customHeight="1">
      <c r="A59" s="1144">
        <v>58</v>
      </c>
      <c r="B59" s="1145">
        <v>589821</v>
      </c>
      <c r="C59" s="1146" t="s">
        <v>3481</v>
      </c>
      <c r="D59" s="1146" t="s">
        <v>3510</v>
      </c>
      <c r="E59" s="1147" t="s">
        <v>3460</v>
      </c>
      <c r="F59" s="1148">
        <v>42795</v>
      </c>
      <c r="G59" s="1152"/>
    </row>
    <row r="60" spans="1:7" ht="18" customHeight="1">
      <c r="A60" s="1144">
        <v>59</v>
      </c>
      <c r="B60" s="1145">
        <v>520019</v>
      </c>
      <c r="C60" s="1146" t="s">
        <v>3481</v>
      </c>
      <c r="D60" s="1146" t="s">
        <v>3510</v>
      </c>
      <c r="E60" s="1147" t="s">
        <v>3460</v>
      </c>
      <c r="F60" s="1148">
        <v>42795</v>
      </c>
      <c r="G60" s="1152"/>
    </row>
    <row r="61" spans="1:7" ht="20.149999999999999" customHeight="1">
      <c r="A61" s="1144">
        <v>60</v>
      </c>
      <c r="B61" s="1145">
        <v>520028</v>
      </c>
      <c r="C61" s="1146" t="s">
        <v>3481</v>
      </c>
      <c r="D61" s="1146" t="s">
        <v>3510</v>
      </c>
      <c r="E61" s="1147" t="s">
        <v>3460</v>
      </c>
      <c r="F61" s="1148">
        <v>42795</v>
      </c>
      <c r="G61" s="1152"/>
    </row>
    <row r="62" spans="1:7" ht="19.75" customHeight="1">
      <c r="A62" s="1144">
        <v>61</v>
      </c>
      <c r="B62" s="1145">
        <v>519837</v>
      </c>
      <c r="C62" s="1146" t="s">
        <v>3481</v>
      </c>
      <c r="D62" s="1146" t="s">
        <v>3512</v>
      </c>
      <c r="E62" s="1147" t="s">
        <v>3460</v>
      </c>
      <c r="F62" s="1148">
        <v>42795</v>
      </c>
      <c r="G62" s="1152"/>
    </row>
    <row r="63" spans="1:7" ht="19.75" customHeight="1">
      <c r="A63" s="1144">
        <v>62</v>
      </c>
      <c r="B63" s="1145">
        <v>519845</v>
      </c>
      <c r="C63" s="1146" t="s">
        <v>3481</v>
      </c>
      <c r="D63" s="1146" t="s">
        <v>3510</v>
      </c>
      <c r="E63" s="1147" t="s">
        <v>3460</v>
      </c>
      <c r="F63" s="1148">
        <v>42795</v>
      </c>
      <c r="G63" s="1152"/>
    </row>
    <row r="64" spans="1:7" ht="18" customHeight="1">
      <c r="A64" s="1144">
        <v>63</v>
      </c>
      <c r="B64" s="1145">
        <v>519903</v>
      </c>
      <c r="C64" s="1146" t="s">
        <v>3481</v>
      </c>
      <c r="D64" s="1146" t="s">
        <v>3510</v>
      </c>
      <c r="E64" s="1147" t="s">
        <v>3460</v>
      </c>
      <c r="F64" s="1148">
        <v>42795</v>
      </c>
      <c r="G64" s="1152"/>
    </row>
    <row r="65" spans="1:7" ht="20.149999999999999" customHeight="1">
      <c r="A65" s="1144">
        <v>64</v>
      </c>
      <c r="B65" s="1145">
        <v>519843</v>
      </c>
      <c r="C65" s="1146" t="s">
        <v>3481</v>
      </c>
      <c r="D65" s="1146" t="s">
        <v>3510</v>
      </c>
      <c r="E65" s="1147" t="s">
        <v>3460</v>
      </c>
      <c r="F65" s="1148">
        <v>42795</v>
      </c>
      <c r="G65" s="1152"/>
    </row>
    <row r="66" spans="1:7" ht="20.149999999999999" customHeight="1">
      <c r="A66" s="1144">
        <v>65</v>
      </c>
      <c r="B66" s="1145">
        <v>519883</v>
      </c>
      <c r="C66" s="1146" t="s">
        <v>3458</v>
      </c>
      <c r="D66" s="1146" t="s">
        <v>3510</v>
      </c>
      <c r="E66" s="1147" t="s">
        <v>3460</v>
      </c>
      <c r="F66" s="1148">
        <v>42795</v>
      </c>
      <c r="G66" s="1152"/>
    </row>
    <row r="67" spans="1:7" ht="20.149999999999999" customHeight="1">
      <c r="A67" s="1144">
        <v>66</v>
      </c>
      <c r="B67" s="1145">
        <v>45659</v>
      </c>
      <c r="C67" s="1146" t="s">
        <v>3513</v>
      </c>
      <c r="D67" s="1146" t="s">
        <v>3514</v>
      </c>
      <c r="E67" s="1147" t="s">
        <v>3460</v>
      </c>
      <c r="F67" s="1148">
        <v>39569</v>
      </c>
      <c r="G67" s="1148">
        <v>43252</v>
      </c>
    </row>
    <row r="68" spans="1:7" ht="20.149999999999999" customHeight="1">
      <c r="A68" s="1144">
        <v>67</v>
      </c>
      <c r="B68" s="1145">
        <v>45638</v>
      </c>
      <c r="C68" s="1146" t="s">
        <v>3513</v>
      </c>
      <c r="D68" s="1146" t="s">
        <v>3515</v>
      </c>
      <c r="E68" s="1147" t="s">
        <v>3460</v>
      </c>
      <c r="F68" s="1148">
        <v>39569</v>
      </c>
      <c r="G68" s="1148">
        <v>43252</v>
      </c>
    </row>
    <row r="69" spans="1:7" ht="20.149999999999999" customHeight="1">
      <c r="A69" s="1144">
        <v>68</v>
      </c>
      <c r="B69" s="1145">
        <v>422785</v>
      </c>
      <c r="C69" s="1146" t="s">
        <v>3458</v>
      </c>
      <c r="D69" s="1146" t="s">
        <v>3516</v>
      </c>
      <c r="E69" s="1147" t="s">
        <v>3460</v>
      </c>
      <c r="F69" s="1148">
        <v>41030</v>
      </c>
      <c r="G69" s="1148">
        <v>42948</v>
      </c>
    </row>
    <row r="70" spans="1:7" ht="20.149999999999999" customHeight="1">
      <c r="A70" s="1144">
        <v>69</v>
      </c>
      <c r="B70" s="1145">
        <v>423419</v>
      </c>
      <c r="C70" s="1146" t="s">
        <v>3458</v>
      </c>
      <c r="D70" s="1146" t="s">
        <v>3517</v>
      </c>
      <c r="E70" s="1147" t="s">
        <v>3460</v>
      </c>
      <c r="F70" s="1148">
        <v>41030</v>
      </c>
      <c r="G70" s="1148">
        <v>42948</v>
      </c>
    </row>
    <row r="71" spans="1:7" ht="20.149999999999999" customHeight="1">
      <c r="A71" s="1144">
        <v>70</v>
      </c>
      <c r="B71" s="1145">
        <v>423391</v>
      </c>
      <c r="C71" s="1146" t="s">
        <v>3458</v>
      </c>
      <c r="D71" s="1146" t="s">
        <v>3518</v>
      </c>
      <c r="E71" s="1147" t="s">
        <v>3460</v>
      </c>
      <c r="F71" s="1148">
        <v>41030</v>
      </c>
      <c r="G71" s="1148">
        <v>42948</v>
      </c>
    </row>
    <row r="72" spans="1:7" ht="20.149999999999999" customHeight="1">
      <c r="A72" s="1144">
        <v>71</v>
      </c>
      <c r="B72" s="1145">
        <v>422090</v>
      </c>
      <c r="C72" s="1146" t="s">
        <v>3458</v>
      </c>
      <c r="D72" s="1146" t="s">
        <v>3519</v>
      </c>
      <c r="E72" s="1147" t="s">
        <v>3460</v>
      </c>
      <c r="F72" s="1148">
        <v>41030</v>
      </c>
      <c r="G72" s="1148">
        <v>42948</v>
      </c>
    </row>
    <row r="73" spans="1:7" ht="20.149999999999999" customHeight="1">
      <c r="A73" s="1144">
        <v>72</v>
      </c>
      <c r="B73" s="1145">
        <v>508241</v>
      </c>
      <c r="C73" s="1146" t="s">
        <v>3458</v>
      </c>
      <c r="D73" s="1146" t="s">
        <v>3520</v>
      </c>
      <c r="E73" s="1147" t="s">
        <v>3460</v>
      </c>
      <c r="F73" s="1148">
        <v>41030</v>
      </c>
      <c r="G73" s="1148">
        <v>42948</v>
      </c>
    </row>
    <row r="74" spans="1:7" ht="20.149999999999999" customHeight="1">
      <c r="A74" s="1144">
        <v>73</v>
      </c>
      <c r="B74" s="1145">
        <v>423443</v>
      </c>
      <c r="C74" s="1146" t="s">
        <v>3458</v>
      </c>
      <c r="D74" s="1146" t="s">
        <v>3521</v>
      </c>
      <c r="E74" s="1147" t="s">
        <v>3460</v>
      </c>
      <c r="F74" s="1148">
        <v>41030</v>
      </c>
      <c r="G74" s="1148">
        <v>42948</v>
      </c>
    </row>
    <row r="75" spans="1:7" ht="20.149999999999999" customHeight="1">
      <c r="A75" s="1144">
        <v>74</v>
      </c>
      <c r="B75" s="1145">
        <v>422082</v>
      </c>
      <c r="C75" s="1146" t="s">
        <v>3458</v>
      </c>
      <c r="D75" s="1146" t="s">
        <v>3522</v>
      </c>
      <c r="E75" s="1147" t="s">
        <v>3460</v>
      </c>
      <c r="F75" s="1148">
        <v>41030</v>
      </c>
      <c r="G75" s="1148">
        <v>42948</v>
      </c>
    </row>
    <row r="76" spans="1:7" ht="20.149999999999999" customHeight="1">
      <c r="A76" s="1144">
        <v>75</v>
      </c>
      <c r="B76" s="1145">
        <v>422108</v>
      </c>
      <c r="C76" s="1146" t="s">
        <v>3458</v>
      </c>
      <c r="D76" s="1146" t="s">
        <v>3523</v>
      </c>
      <c r="E76" s="1147" t="s">
        <v>3460</v>
      </c>
      <c r="F76" s="1148">
        <v>41030</v>
      </c>
      <c r="G76" s="1148">
        <v>42948</v>
      </c>
    </row>
    <row r="77" spans="1:7" ht="20.149999999999999" customHeight="1">
      <c r="A77" s="1144">
        <v>76</v>
      </c>
      <c r="B77" s="1145">
        <v>422046</v>
      </c>
      <c r="C77" s="1146" t="s">
        <v>3458</v>
      </c>
      <c r="D77" s="1146" t="s">
        <v>3524</v>
      </c>
      <c r="E77" s="1147" t="s">
        <v>3460</v>
      </c>
      <c r="F77" s="1148">
        <v>41030</v>
      </c>
      <c r="G77" s="1148">
        <v>42948</v>
      </c>
    </row>
    <row r="78" spans="1:7" ht="18" customHeight="1">
      <c r="A78" s="1144">
        <v>77</v>
      </c>
      <c r="B78" s="1145">
        <v>422117</v>
      </c>
      <c r="C78" s="1146" t="s">
        <v>3458</v>
      </c>
      <c r="D78" s="1146" t="s">
        <v>3525</v>
      </c>
      <c r="E78" s="1147" t="s">
        <v>3460</v>
      </c>
      <c r="F78" s="1148">
        <v>41030</v>
      </c>
      <c r="G78" s="1148">
        <v>42948</v>
      </c>
    </row>
    <row r="79" spans="1:7" ht="18" customHeight="1">
      <c r="A79" s="1144">
        <v>78</v>
      </c>
      <c r="B79" s="1145">
        <v>423461</v>
      </c>
      <c r="C79" s="1146" t="s">
        <v>3458</v>
      </c>
      <c r="D79" s="1146" t="s">
        <v>3526</v>
      </c>
      <c r="E79" s="1147" t="s">
        <v>3460</v>
      </c>
      <c r="F79" s="1148">
        <v>41030</v>
      </c>
      <c r="G79" s="1148">
        <v>42948</v>
      </c>
    </row>
    <row r="80" spans="1:7" ht="18" customHeight="1">
      <c r="A80" s="1144">
        <v>79</v>
      </c>
      <c r="B80" s="1145">
        <v>422136</v>
      </c>
      <c r="C80" s="1146" t="s">
        <v>3458</v>
      </c>
      <c r="D80" s="1146" t="s">
        <v>3527</v>
      </c>
      <c r="E80" s="1147" t="s">
        <v>3460</v>
      </c>
      <c r="F80" s="1148">
        <v>41030</v>
      </c>
      <c r="G80" s="1148">
        <v>42948</v>
      </c>
    </row>
    <row r="81" spans="1:7" ht="18" customHeight="1">
      <c r="A81" s="1144">
        <v>80</v>
      </c>
      <c r="B81" s="1145">
        <v>422112</v>
      </c>
      <c r="C81" s="1146" t="s">
        <v>3458</v>
      </c>
      <c r="D81" s="1146" t="s">
        <v>3528</v>
      </c>
      <c r="E81" s="1147" t="s">
        <v>3460</v>
      </c>
      <c r="F81" s="1148">
        <v>41030</v>
      </c>
      <c r="G81" s="1148">
        <v>42948</v>
      </c>
    </row>
    <row r="82" spans="1:7" ht="18" customHeight="1">
      <c r="A82" s="1144">
        <v>81</v>
      </c>
      <c r="B82" s="1145">
        <v>422146</v>
      </c>
      <c r="C82" s="1146" t="s">
        <v>3458</v>
      </c>
      <c r="D82" s="1146" t="s">
        <v>3529</v>
      </c>
      <c r="E82" s="1147" t="s">
        <v>3460</v>
      </c>
      <c r="F82" s="1148">
        <v>41030</v>
      </c>
      <c r="G82" s="1148">
        <v>42948</v>
      </c>
    </row>
    <row r="83" spans="1:7" ht="18" customHeight="1">
      <c r="A83" s="1144">
        <v>82</v>
      </c>
      <c r="B83" s="1145">
        <v>422116</v>
      </c>
      <c r="C83" s="1146" t="s">
        <v>3458</v>
      </c>
      <c r="D83" s="1146" t="s">
        <v>3530</v>
      </c>
      <c r="E83" s="1147" t="s">
        <v>3460</v>
      </c>
      <c r="F83" s="1148">
        <v>41030</v>
      </c>
      <c r="G83" s="1148">
        <v>42948</v>
      </c>
    </row>
    <row r="84" spans="1:7" ht="18" customHeight="1">
      <c r="A84" s="1144">
        <v>83</v>
      </c>
      <c r="B84" s="1145">
        <v>423313</v>
      </c>
      <c r="C84" s="1146" t="s">
        <v>3458</v>
      </c>
      <c r="D84" s="1146" t="s">
        <v>3531</v>
      </c>
      <c r="E84" s="1147" t="s">
        <v>3460</v>
      </c>
      <c r="F84" s="1148">
        <v>41030</v>
      </c>
      <c r="G84" s="1148">
        <v>42948</v>
      </c>
    </row>
    <row r="85" spans="1:7" ht="18" customHeight="1">
      <c r="A85" s="1144">
        <v>84</v>
      </c>
      <c r="B85" s="1145">
        <v>422585</v>
      </c>
      <c r="C85" s="1146" t="s">
        <v>3458</v>
      </c>
      <c r="D85" s="1146" t="s">
        <v>3532</v>
      </c>
      <c r="E85" s="1147" t="s">
        <v>3460</v>
      </c>
      <c r="F85" s="1148">
        <v>41030</v>
      </c>
      <c r="G85" s="1148">
        <v>42948</v>
      </c>
    </row>
    <row r="86" spans="1:7" ht="18" customHeight="1">
      <c r="A86" s="1144">
        <v>85</v>
      </c>
      <c r="B86" s="1145">
        <v>423402</v>
      </c>
      <c r="C86" s="1146" t="s">
        <v>3458</v>
      </c>
      <c r="D86" s="1146" t="s">
        <v>3533</v>
      </c>
      <c r="E86" s="1147" t="s">
        <v>3460</v>
      </c>
      <c r="F86" s="1148">
        <v>41030</v>
      </c>
      <c r="G86" s="1148">
        <v>42948</v>
      </c>
    </row>
    <row r="87" spans="1:7" ht="18" customHeight="1">
      <c r="A87" s="1144">
        <v>86</v>
      </c>
      <c r="B87" s="1145">
        <v>422596</v>
      </c>
      <c r="C87" s="1146" t="s">
        <v>3458</v>
      </c>
      <c r="D87" s="1146" t="s">
        <v>3534</v>
      </c>
      <c r="E87" s="1147" t="s">
        <v>3460</v>
      </c>
      <c r="F87" s="1148">
        <v>41030</v>
      </c>
      <c r="G87" s="1148">
        <v>42948</v>
      </c>
    </row>
    <row r="88" spans="1:7" ht="18" customHeight="1">
      <c r="A88" s="1144">
        <v>87</v>
      </c>
      <c r="B88" s="1145">
        <v>422705</v>
      </c>
      <c r="C88" s="1146" t="s">
        <v>3458</v>
      </c>
      <c r="D88" s="1146" t="s">
        <v>3535</v>
      </c>
      <c r="E88" s="1147" t="s">
        <v>3460</v>
      </c>
      <c r="F88" s="1148">
        <v>41030</v>
      </c>
      <c r="G88" s="1148">
        <v>42948</v>
      </c>
    </row>
    <row r="89" spans="1:7" ht="18" customHeight="1">
      <c r="A89" s="1144">
        <v>88</v>
      </c>
      <c r="B89" s="1145">
        <v>423886</v>
      </c>
      <c r="C89" s="1146" t="s">
        <v>3458</v>
      </c>
      <c r="D89" s="1146" t="s">
        <v>3536</v>
      </c>
      <c r="E89" s="1147" t="s">
        <v>3460</v>
      </c>
      <c r="F89" s="1148">
        <v>41030</v>
      </c>
      <c r="G89" s="1148">
        <v>42948</v>
      </c>
    </row>
    <row r="90" spans="1:7" ht="18" customHeight="1">
      <c r="A90" s="1144">
        <v>89</v>
      </c>
      <c r="B90" s="1145">
        <v>424218</v>
      </c>
      <c r="C90" s="1146" t="s">
        <v>3481</v>
      </c>
      <c r="D90" s="1146" t="s">
        <v>3537</v>
      </c>
      <c r="E90" s="1147" t="s">
        <v>3460</v>
      </c>
      <c r="F90" s="1148">
        <v>41030</v>
      </c>
      <c r="G90" s="1148">
        <v>42948</v>
      </c>
    </row>
    <row r="91" spans="1:7" ht="18" customHeight="1">
      <c r="A91" s="1144">
        <v>90</v>
      </c>
      <c r="B91" s="1145">
        <v>422648</v>
      </c>
      <c r="C91" s="1146" t="s">
        <v>3458</v>
      </c>
      <c r="D91" s="1146" t="s">
        <v>3538</v>
      </c>
      <c r="E91" s="1147" t="s">
        <v>3460</v>
      </c>
      <c r="F91" s="1148">
        <v>41030</v>
      </c>
      <c r="G91" s="1148">
        <v>42948</v>
      </c>
    </row>
    <row r="92" spans="1:7" ht="18" customHeight="1">
      <c r="A92" s="1144">
        <v>91</v>
      </c>
      <c r="B92" s="1145">
        <v>422726</v>
      </c>
      <c r="C92" s="1146" t="s">
        <v>3458</v>
      </c>
      <c r="D92" s="1146" t="s">
        <v>3539</v>
      </c>
      <c r="E92" s="1147" t="s">
        <v>3460</v>
      </c>
      <c r="F92" s="1148">
        <v>41030</v>
      </c>
      <c r="G92" s="1148">
        <v>42948</v>
      </c>
    </row>
    <row r="93" spans="1:7" ht="18" customHeight="1">
      <c r="A93" s="1144">
        <v>92</v>
      </c>
      <c r="B93" s="1145">
        <v>423463</v>
      </c>
      <c r="C93" s="1146" t="s">
        <v>3458</v>
      </c>
      <c r="D93" s="1146" t="s">
        <v>3540</v>
      </c>
      <c r="E93" s="1147" t="s">
        <v>3460</v>
      </c>
      <c r="F93" s="1148">
        <v>41030</v>
      </c>
      <c r="G93" s="1148">
        <v>42948</v>
      </c>
    </row>
    <row r="94" spans="1:7" ht="18" customHeight="1">
      <c r="A94" s="1144">
        <v>93</v>
      </c>
      <c r="B94" s="1145">
        <v>424227</v>
      </c>
      <c r="C94" s="1146" t="s">
        <v>3481</v>
      </c>
      <c r="D94" s="1146" t="s">
        <v>3541</v>
      </c>
      <c r="E94" s="1147" t="s">
        <v>3460</v>
      </c>
      <c r="F94" s="1148">
        <v>41030</v>
      </c>
      <c r="G94" s="1148">
        <v>42948</v>
      </c>
    </row>
    <row r="95" spans="1:7" ht="18" customHeight="1">
      <c r="A95" s="1144">
        <v>94</v>
      </c>
      <c r="B95" s="1145">
        <v>424229</v>
      </c>
      <c r="C95" s="1146" t="s">
        <v>3481</v>
      </c>
      <c r="D95" s="1146" t="s">
        <v>3542</v>
      </c>
      <c r="E95" s="1147" t="s">
        <v>3460</v>
      </c>
      <c r="F95" s="1148">
        <v>41030</v>
      </c>
      <c r="G95" s="1148">
        <v>42948</v>
      </c>
    </row>
    <row r="96" spans="1:7" ht="18" customHeight="1">
      <c r="A96" s="1144">
        <v>95</v>
      </c>
      <c r="B96" s="1145">
        <v>35642</v>
      </c>
      <c r="C96" s="1146" t="s">
        <v>3497</v>
      </c>
      <c r="D96" s="1146" t="s">
        <v>3543</v>
      </c>
      <c r="E96" s="1147" t="s">
        <v>3460</v>
      </c>
      <c r="F96" s="1148">
        <v>39539</v>
      </c>
      <c r="G96" s="1148">
        <v>43221</v>
      </c>
    </row>
    <row r="97" spans="1:7" ht="20.149999999999999" customHeight="1">
      <c r="A97" s="1144">
        <v>96</v>
      </c>
      <c r="B97" s="1145">
        <v>423474</v>
      </c>
      <c r="C97" s="1146" t="s">
        <v>3458</v>
      </c>
      <c r="D97" s="1146" t="s">
        <v>3544</v>
      </c>
      <c r="E97" s="1147" t="s">
        <v>3460</v>
      </c>
      <c r="F97" s="1148">
        <v>41030</v>
      </c>
      <c r="G97" s="1148">
        <v>42948</v>
      </c>
    </row>
    <row r="98" spans="1:7" ht="20.149999999999999" customHeight="1">
      <c r="A98" s="1144">
        <v>97</v>
      </c>
      <c r="B98" s="1145">
        <v>422086</v>
      </c>
      <c r="C98" s="1146" t="s">
        <v>3458</v>
      </c>
      <c r="D98" s="1146" t="s">
        <v>3545</v>
      </c>
      <c r="E98" s="1147" t="s">
        <v>3460</v>
      </c>
      <c r="F98" s="1148">
        <v>41030</v>
      </c>
      <c r="G98" s="1148">
        <v>42917</v>
      </c>
    </row>
    <row r="99" spans="1:7" ht="20.149999999999999" customHeight="1">
      <c r="A99" s="1144">
        <v>98</v>
      </c>
      <c r="B99" s="1145">
        <v>423695</v>
      </c>
      <c r="C99" s="1146" t="s">
        <v>3458</v>
      </c>
      <c r="D99" s="1146" t="s">
        <v>3546</v>
      </c>
      <c r="E99" s="1147" t="s">
        <v>3460</v>
      </c>
      <c r="F99" s="1148">
        <v>41030</v>
      </c>
      <c r="G99" s="1148">
        <v>42948</v>
      </c>
    </row>
    <row r="100" spans="1:7" ht="17.899999999999999" customHeight="1">
      <c r="A100" s="1144">
        <v>99</v>
      </c>
      <c r="B100" s="1149">
        <v>621195</v>
      </c>
      <c r="C100" s="1146" t="s">
        <v>3458</v>
      </c>
      <c r="D100" s="1146" t="s">
        <v>3547</v>
      </c>
      <c r="E100" s="1147" t="s">
        <v>3460</v>
      </c>
      <c r="F100" s="1148">
        <v>39234</v>
      </c>
      <c r="G100" s="1148">
        <v>43221</v>
      </c>
    </row>
    <row r="101" spans="1:7" ht="17.899999999999999" customHeight="1">
      <c r="A101" s="1144">
        <v>100</v>
      </c>
      <c r="B101" s="1145">
        <v>423855</v>
      </c>
      <c r="C101" s="1146" t="s">
        <v>3458</v>
      </c>
      <c r="D101" s="1146" t="s">
        <v>3547</v>
      </c>
      <c r="E101" s="1147" t="s">
        <v>3460</v>
      </c>
      <c r="F101" s="1148">
        <v>41030</v>
      </c>
      <c r="G101" s="1148">
        <v>42948</v>
      </c>
    </row>
    <row r="102" spans="1:7" ht="20.149999999999999" customHeight="1">
      <c r="A102" s="1144">
        <v>101</v>
      </c>
      <c r="B102" s="1145">
        <v>424223</v>
      </c>
      <c r="C102" s="1146" t="s">
        <v>3481</v>
      </c>
      <c r="D102" s="1146" t="s">
        <v>3548</v>
      </c>
      <c r="E102" s="1147" t="s">
        <v>3460</v>
      </c>
      <c r="F102" s="1148">
        <v>41030</v>
      </c>
      <c r="G102" s="1148">
        <v>42948</v>
      </c>
    </row>
    <row r="103" spans="1:7" ht="20.149999999999999" customHeight="1">
      <c r="A103" s="1144">
        <v>102</v>
      </c>
      <c r="B103" s="1145">
        <v>424231</v>
      </c>
      <c r="C103" s="1146" t="s">
        <v>3481</v>
      </c>
      <c r="D103" s="1146" t="s">
        <v>3549</v>
      </c>
      <c r="E103" s="1147" t="s">
        <v>3460</v>
      </c>
      <c r="F103" s="1148">
        <v>41030</v>
      </c>
      <c r="G103" s="1148">
        <v>42917</v>
      </c>
    </row>
    <row r="104" spans="1:7" ht="20.149999999999999" customHeight="1">
      <c r="A104" s="1144">
        <v>104</v>
      </c>
      <c r="B104" s="1145">
        <v>424228</v>
      </c>
      <c r="C104" s="1146" t="s">
        <v>3481</v>
      </c>
      <c r="D104" s="1146" t="s">
        <v>3550</v>
      </c>
      <c r="E104" s="1147" t="s">
        <v>3460</v>
      </c>
      <c r="F104" s="1148">
        <v>41030</v>
      </c>
      <c r="G104" s="1148">
        <v>42948</v>
      </c>
    </row>
    <row r="105" spans="1:7" ht="18" customHeight="1">
      <c r="A105" s="1144">
        <v>105</v>
      </c>
      <c r="B105" s="1145">
        <v>424221</v>
      </c>
      <c r="C105" s="1146" t="s">
        <v>3481</v>
      </c>
      <c r="D105" s="1146" t="s">
        <v>3551</v>
      </c>
      <c r="E105" s="1147" t="s">
        <v>3460</v>
      </c>
      <c r="F105" s="1148">
        <v>41030</v>
      </c>
      <c r="G105" s="1148">
        <v>42948</v>
      </c>
    </row>
    <row r="106" spans="1:7" ht="20.149999999999999" customHeight="1">
      <c r="A106" s="1144">
        <v>106</v>
      </c>
      <c r="B106" s="1145">
        <v>424226</v>
      </c>
      <c r="C106" s="1146" t="s">
        <v>3481</v>
      </c>
      <c r="D106" s="1146" t="s">
        <v>3552</v>
      </c>
      <c r="E106" s="1147" t="s">
        <v>3460</v>
      </c>
      <c r="F106" s="1148">
        <v>41030</v>
      </c>
      <c r="G106" s="1148">
        <v>42948</v>
      </c>
    </row>
    <row r="107" spans="1:7" ht="20.149999999999999" customHeight="1">
      <c r="A107" s="1144">
        <v>107</v>
      </c>
      <c r="B107" s="1145">
        <v>423499</v>
      </c>
      <c r="C107" s="1146" t="s">
        <v>3458</v>
      </c>
      <c r="D107" s="1146" t="s">
        <v>3553</v>
      </c>
      <c r="E107" s="1147" t="s">
        <v>3460</v>
      </c>
      <c r="F107" s="1148">
        <v>41030</v>
      </c>
      <c r="G107" s="1148">
        <v>42948</v>
      </c>
    </row>
    <row r="108" spans="1:7" ht="20.149999999999999" customHeight="1">
      <c r="A108" s="1144">
        <v>108</v>
      </c>
      <c r="B108" s="1145">
        <v>424238</v>
      </c>
      <c r="C108" s="1146" t="s">
        <v>3481</v>
      </c>
      <c r="D108" s="1146" t="s">
        <v>3554</v>
      </c>
      <c r="E108" s="1147" t="s">
        <v>3460</v>
      </c>
      <c r="F108" s="1148">
        <v>41030</v>
      </c>
      <c r="G108" s="1148">
        <v>42948</v>
      </c>
    </row>
    <row r="109" spans="1:7" ht="20.149999999999999" customHeight="1">
      <c r="A109" s="1144">
        <v>109</v>
      </c>
      <c r="B109" s="1145">
        <v>424233</v>
      </c>
      <c r="C109" s="1146" t="s">
        <v>3481</v>
      </c>
      <c r="D109" s="1146" t="s">
        <v>3555</v>
      </c>
      <c r="E109" s="1147" t="s">
        <v>3460</v>
      </c>
      <c r="F109" s="1148">
        <v>41030</v>
      </c>
      <c r="G109" s="1148">
        <v>42948</v>
      </c>
    </row>
    <row r="110" spans="1:7" ht="20.149999999999999" customHeight="1">
      <c r="A110" s="1144">
        <v>110</v>
      </c>
      <c r="B110" s="1145">
        <v>423389</v>
      </c>
      <c r="C110" s="1146" t="s">
        <v>3458</v>
      </c>
      <c r="D110" s="1146" t="s">
        <v>3556</v>
      </c>
      <c r="E110" s="1147" t="s">
        <v>3460</v>
      </c>
      <c r="F110" s="1148">
        <v>41030</v>
      </c>
      <c r="G110" s="1148">
        <v>42948</v>
      </c>
    </row>
    <row r="111" spans="1:7" ht="20.149999999999999" customHeight="1">
      <c r="A111" s="1144">
        <v>111</v>
      </c>
      <c r="B111" s="1145">
        <v>424211</v>
      </c>
      <c r="C111" s="1146" t="s">
        <v>3481</v>
      </c>
      <c r="D111" s="1146" t="s">
        <v>3557</v>
      </c>
      <c r="E111" s="1147" t="s">
        <v>3460</v>
      </c>
      <c r="F111" s="1148">
        <v>41030</v>
      </c>
      <c r="G111" s="1148">
        <v>42948</v>
      </c>
    </row>
    <row r="112" spans="1:7" ht="20.149999999999999" customHeight="1">
      <c r="A112" s="1144">
        <v>112</v>
      </c>
      <c r="B112" s="1145">
        <v>35661</v>
      </c>
      <c r="C112" s="1146" t="s">
        <v>3497</v>
      </c>
      <c r="D112" s="1146" t="s">
        <v>3558</v>
      </c>
      <c r="E112" s="1147" t="s">
        <v>3460</v>
      </c>
      <c r="F112" s="1148">
        <v>39539</v>
      </c>
      <c r="G112" s="1148">
        <v>43252</v>
      </c>
    </row>
    <row r="113" spans="1:7" ht="20.149999999999999" customHeight="1">
      <c r="A113" s="1144">
        <v>113</v>
      </c>
      <c r="B113" s="1145">
        <v>424230</v>
      </c>
      <c r="C113" s="1146" t="s">
        <v>3481</v>
      </c>
      <c r="D113" s="1146" t="s">
        <v>3559</v>
      </c>
      <c r="E113" s="1147" t="s">
        <v>3460</v>
      </c>
      <c r="F113" s="1148">
        <v>41030</v>
      </c>
      <c r="G113" s="1148">
        <v>42948</v>
      </c>
    </row>
    <row r="114" spans="1:7" ht="20.149999999999999" customHeight="1">
      <c r="A114" s="1144">
        <v>114</v>
      </c>
      <c r="B114" s="1145">
        <v>424215</v>
      </c>
      <c r="C114" s="1146" t="s">
        <v>3481</v>
      </c>
      <c r="D114" s="1146" t="s">
        <v>3560</v>
      </c>
      <c r="E114" s="1147" t="s">
        <v>3460</v>
      </c>
      <c r="F114" s="1148">
        <v>41030</v>
      </c>
      <c r="G114" s="1148">
        <v>42948</v>
      </c>
    </row>
    <row r="115" spans="1:7" ht="18" customHeight="1">
      <c r="A115" s="1144">
        <v>115</v>
      </c>
      <c r="B115" s="1145">
        <v>424264</v>
      </c>
      <c r="C115" s="1146" t="s">
        <v>3481</v>
      </c>
      <c r="D115" s="1146" t="s">
        <v>3561</v>
      </c>
      <c r="E115" s="1147" t="s">
        <v>3460</v>
      </c>
      <c r="F115" s="1148">
        <v>41030</v>
      </c>
      <c r="G115" s="1148">
        <v>42948</v>
      </c>
    </row>
    <row r="116" spans="1:7" ht="20.149999999999999" customHeight="1">
      <c r="A116" s="1144">
        <v>117</v>
      </c>
      <c r="B116" s="1145">
        <v>423854</v>
      </c>
      <c r="C116" s="1146" t="s">
        <v>3458</v>
      </c>
      <c r="D116" s="1150" t="s">
        <v>3562</v>
      </c>
      <c r="E116" s="1147" t="s">
        <v>3460</v>
      </c>
      <c r="F116" s="1148">
        <v>41030</v>
      </c>
      <c r="G116" s="1148">
        <v>42948</v>
      </c>
    </row>
    <row r="117" spans="1:7" ht="20.149999999999999" customHeight="1">
      <c r="A117" s="1144">
        <v>118</v>
      </c>
      <c r="B117" s="1145">
        <v>423746</v>
      </c>
      <c r="C117" s="1146" t="s">
        <v>3458</v>
      </c>
      <c r="D117" s="1150" t="s">
        <v>3563</v>
      </c>
      <c r="E117" s="1147" t="s">
        <v>3460</v>
      </c>
      <c r="F117" s="1148">
        <v>41030</v>
      </c>
      <c r="G117" s="1148">
        <v>42948</v>
      </c>
    </row>
    <row r="118" spans="1:7" ht="20.149999999999999" customHeight="1">
      <c r="A118" s="1144">
        <v>119</v>
      </c>
      <c r="B118" s="1145">
        <v>423210</v>
      </c>
      <c r="C118" s="1146" t="s">
        <v>3458</v>
      </c>
      <c r="D118" s="1146" t="s">
        <v>3564</v>
      </c>
      <c r="E118" s="1147" t="s">
        <v>3460</v>
      </c>
      <c r="F118" s="1148">
        <v>41030</v>
      </c>
      <c r="G118" s="1148">
        <v>42948</v>
      </c>
    </row>
    <row r="119" spans="1:7" ht="20.149999999999999" customHeight="1">
      <c r="A119" s="1144">
        <v>120</v>
      </c>
      <c r="B119" s="1151">
        <v>476</v>
      </c>
      <c r="C119" s="1146" t="s">
        <v>3458</v>
      </c>
      <c r="D119" s="1146" t="s">
        <v>3565</v>
      </c>
      <c r="E119" s="1147" t="s">
        <v>3460</v>
      </c>
      <c r="F119" s="1148">
        <v>41365</v>
      </c>
      <c r="G119" s="1148">
        <v>43221</v>
      </c>
    </row>
    <row r="120" spans="1:7" ht="20.149999999999999" customHeight="1">
      <c r="A120" s="1144">
        <v>121</v>
      </c>
      <c r="B120" s="1151">
        <v>1101</v>
      </c>
      <c r="C120" s="1146" t="s">
        <v>3458</v>
      </c>
      <c r="D120" s="1146" t="s">
        <v>3566</v>
      </c>
      <c r="E120" s="1147" t="s">
        <v>3460</v>
      </c>
      <c r="F120" s="1148">
        <v>41365</v>
      </c>
      <c r="G120" s="1148">
        <v>43252</v>
      </c>
    </row>
    <row r="121" spans="1:7" ht="20.149999999999999" customHeight="1">
      <c r="A121" s="1144">
        <v>122</v>
      </c>
      <c r="B121" s="1151">
        <v>690</v>
      </c>
      <c r="C121" s="1146" t="s">
        <v>3458</v>
      </c>
      <c r="D121" s="1146" t="s">
        <v>3567</v>
      </c>
      <c r="E121" s="1147" t="s">
        <v>3460</v>
      </c>
      <c r="F121" s="1148">
        <v>42826</v>
      </c>
      <c r="G121" s="1148">
        <v>42826</v>
      </c>
    </row>
    <row r="122" spans="1:7" ht="18" customHeight="1">
      <c r="A122" s="1144">
        <v>123</v>
      </c>
      <c r="B122" s="1145">
        <v>1764</v>
      </c>
      <c r="C122" s="1146" t="s">
        <v>3568</v>
      </c>
      <c r="D122" s="1146" t="s">
        <v>3567</v>
      </c>
      <c r="E122" s="1147" t="s">
        <v>3460</v>
      </c>
      <c r="F122" s="1148">
        <v>42095</v>
      </c>
      <c r="G122" s="1152"/>
    </row>
    <row r="123" spans="1:7" ht="18" customHeight="1">
      <c r="A123" s="1144">
        <v>124</v>
      </c>
      <c r="B123" s="1145">
        <v>1994</v>
      </c>
      <c r="C123" s="1146" t="s">
        <v>3568</v>
      </c>
      <c r="D123" s="1146" t="s">
        <v>3569</v>
      </c>
      <c r="E123" s="1147" t="s">
        <v>3460</v>
      </c>
      <c r="F123" s="1148">
        <v>42095</v>
      </c>
      <c r="G123" s="1152"/>
    </row>
    <row r="124" spans="1:7" ht="18" customHeight="1">
      <c r="A124" s="1144">
        <v>125</v>
      </c>
      <c r="B124" s="1145">
        <v>520054</v>
      </c>
      <c r="C124" s="1146" t="s">
        <v>3458</v>
      </c>
      <c r="D124" s="1146" t="s">
        <v>3543</v>
      </c>
      <c r="E124" s="1147" t="s">
        <v>3460</v>
      </c>
      <c r="F124" s="1148">
        <v>42826</v>
      </c>
      <c r="G124" s="1152"/>
    </row>
    <row r="125" spans="1:7" ht="20.149999999999999" customHeight="1">
      <c r="A125" s="1144">
        <v>126</v>
      </c>
      <c r="B125" s="1145">
        <v>519933</v>
      </c>
      <c r="C125" s="1146" t="s">
        <v>3481</v>
      </c>
      <c r="D125" s="1146" t="s">
        <v>3543</v>
      </c>
      <c r="E125" s="1147" t="s">
        <v>3460</v>
      </c>
      <c r="F125" s="1148">
        <v>42826</v>
      </c>
      <c r="G125" s="1152"/>
    </row>
    <row r="126" spans="1:7" ht="18" customHeight="1">
      <c r="A126" s="1144">
        <v>127</v>
      </c>
      <c r="B126" s="1145">
        <v>520080</v>
      </c>
      <c r="C126" s="1146" t="s">
        <v>3481</v>
      </c>
      <c r="D126" s="1146" t="s">
        <v>3543</v>
      </c>
      <c r="E126" s="1147" t="s">
        <v>3460</v>
      </c>
      <c r="F126" s="1148">
        <v>42736</v>
      </c>
      <c r="G126" s="1152"/>
    </row>
    <row r="127" spans="1:7" ht="18" customHeight="1">
      <c r="A127" s="1144">
        <v>128</v>
      </c>
      <c r="B127" s="1145">
        <v>519872</v>
      </c>
      <c r="C127" s="1146" t="s">
        <v>3481</v>
      </c>
      <c r="D127" s="1146" t="s">
        <v>3543</v>
      </c>
      <c r="E127" s="1147" t="s">
        <v>3460</v>
      </c>
      <c r="F127" s="1148">
        <v>42736</v>
      </c>
      <c r="G127" s="1152"/>
    </row>
    <row r="128" spans="1:7" ht="20.149999999999999" customHeight="1">
      <c r="A128" s="1144">
        <v>129</v>
      </c>
      <c r="B128" s="1145">
        <v>520004</v>
      </c>
      <c r="C128" s="1146" t="s">
        <v>3481</v>
      </c>
      <c r="D128" s="1146" t="s">
        <v>3543</v>
      </c>
      <c r="E128" s="1147" t="s">
        <v>3460</v>
      </c>
      <c r="F128" s="1148">
        <v>42736</v>
      </c>
      <c r="G128" s="1152"/>
    </row>
    <row r="129" spans="1:7" ht="20.149999999999999" customHeight="1">
      <c r="A129" s="1144">
        <v>130</v>
      </c>
      <c r="B129" s="1145">
        <v>520061</v>
      </c>
      <c r="C129" s="1146" t="s">
        <v>3481</v>
      </c>
      <c r="D129" s="1146" t="s">
        <v>3543</v>
      </c>
      <c r="E129" s="1147" t="s">
        <v>3460</v>
      </c>
      <c r="F129" s="1148">
        <v>42736</v>
      </c>
      <c r="G129" s="1152"/>
    </row>
    <row r="130" spans="1:7" ht="18" customHeight="1">
      <c r="A130" s="1144">
        <v>131</v>
      </c>
      <c r="B130" s="1145">
        <v>520006</v>
      </c>
      <c r="C130" s="1146" t="s">
        <v>3481</v>
      </c>
      <c r="D130" s="1146" t="s">
        <v>3543</v>
      </c>
      <c r="E130" s="1147" t="s">
        <v>3460</v>
      </c>
      <c r="F130" s="1148">
        <v>42736</v>
      </c>
      <c r="G130" s="1152"/>
    </row>
    <row r="131" spans="1:7" ht="20.149999999999999" customHeight="1">
      <c r="A131" s="1144">
        <v>132</v>
      </c>
      <c r="B131" s="1145">
        <v>519986</v>
      </c>
      <c r="C131" s="1146" t="s">
        <v>3481</v>
      </c>
      <c r="D131" s="1146" t="s">
        <v>3543</v>
      </c>
      <c r="E131" s="1147" t="s">
        <v>3460</v>
      </c>
      <c r="F131" s="1148">
        <v>42736</v>
      </c>
      <c r="G131" s="1152"/>
    </row>
    <row r="132" spans="1:7" ht="20.149999999999999" customHeight="1">
      <c r="A132" s="1144">
        <v>133</v>
      </c>
      <c r="B132" s="1145">
        <v>519971</v>
      </c>
      <c r="C132" s="1146" t="s">
        <v>3481</v>
      </c>
      <c r="D132" s="1146" t="s">
        <v>3543</v>
      </c>
      <c r="E132" s="1147" t="s">
        <v>3460</v>
      </c>
      <c r="F132" s="1148">
        <v>42736</v>
      </c>
      <c r="G132" s="1152"/>
    </row>
    <row r="133" spans="1:7" ht="20.149999999999999" customHeight="1">
      <c r="A133" s="1144">
        <v>134</v>
      </c>
      <c r="B133" s="1145">
        <v>519985</v>
      </c>
      <c r="C133" s="1146" t="s">
        <v>3481</v>
      </c>
      <c r="D133" s="1146" t="s">
        <v>3543</v>
      </c>
      <c r="E133" s="1147" t="s">
        <v>3460</v>
      </c>
      <c r="F133" s="1148">
        <v>42736</v>
      </c>
      <c r="G133" s="1152"/>
    </row>
    <row r="134" spans="1:7" ht="20.149999999999999" customHeight="1">
      <c r="A134" s="1144">
        <v>135</v>
      </c>
      <c r="B134" s="1145">
        <v>520079</v>
      </c>
      <c r="C134" s="1146" t="s">
        <v>3481</v>
      </c>
      <c r="D134" s="1146" t="s">
        <v>3543</v>
      </c>
      <c r="E134" s="1147" t="s">
        <v>3460</v>
      </c>
      <c r="F134" s="1148">
        <v>42736</v>
      </c>
      <c r="G134" s="1152"/>
    </row>
    <row r="135" spans="1:7" ht="20.149999999999999" customHeight="1">
      <c r="A135" s="1144">
        <v>136</v>
      </c>
      <c r="B135" s="1145">
        <v>519980</v>
      </c>
      <c r="C135" s="1146" t="s">
        <v>3481</v>
      </c>
      <c r="D135" s="1146" t="s">
        <v>3543</v>
      </c>
      <c r="E135" s="1147" t="s">
        <v>3460</v>
      </c>
      <c r="F135" s="1148">
        <v>42826</v>
      </c>
      <c r="G135" s="1152"/>
    </row>
    <row r="136" spans="1:7" ht="20.149999999999999" customHeight="1">
      <c r="A136" s="1144">
        <v>137</v>
      </c>
      <c r="B136" s="1145">
        <v>519968</v>
      </c>
      <c r="C136" s="1146" t="s">
        <v>3481</v>
      </c>
      <c r="D136" s="1146" t="s">
        <v>3543</v>
      </c>
      <c r="E136" s="1147" t="s">
        <v>3460</v>
      </c>
      <c r="F136" s="1148">
        <v>42736</v>
      </c>
      <c r="G136" s="1152"/>
    </row>
    <row r="137" spans="1:7" ht="19.75" customHeight="1">
      <c r="A137" s="1144">
        <v>138</v>
      </c>
      <c r="B137" s="1145">
        <v>520035</v>
      </c>
      <c r="C137" s="1146" t="s">
        <v>3481</v>
      </c>
      <c r="D137" s="1146" t="s">
        <v>3543</v>
      </c>
      <c r="E137" s="1147" t="s">
        <v>3460</v>
      </c>
      <c r="F137" s="1148">
        <v>42736</v>
      </c>
      <c r="G137" s="1152"/>
    </row>
    <row r="138" spans="1:7" ht="19.75" customHeight="1">
      <c r="A138" s="1144">
        <v>139</v>
      </c>
      <c r="B138" s="1145">
        <v>519994</v>
      </c>
      <c r="C138" s="1146" t="s">
        <v>3481</v>
      </c>
      <c r="D138" s="1146" t="s">
        <v>3543</v>
      </c>
      <c r="E138" s="1147" t="s">
        <v>3460</v>
      </c>
      <c r="F138" s="1148">
        <v>42736</v>
      </c>
      <c r="G138" s="1152"/>
    </row>
    <row r="139" spans="1:7" ht="20.149999999999999" customHeight="1">
      <c r="A139" s="1144">
        <v>140</v>
      </c>
      <c r="B139" s="1145">
        <v>519879</v>
      </c>
      <c r="C139" s="1146" t="s">
        <v>3481</v>
      </c>
      <c r="D139" s="1146" t="s">
        <v>3543</v>
      </c>
      <c r="E139" s="1147" t="s">
        <v>3460</v>
      </c>
      <c r="F139" s="1148">
        <v>41030</v>
      </c>
      <c r="G139" s="1152"/>
    </row>
    <row r="140" spans="1:7" ht="20.149999999999999" customHeight="1">
      <c r="A140" s="1144">
        <v>141</v>
      </c>
      <c r="B140" s="1145">
        <v>45551</v>
      </c>
      <c r="C140" s="1146" t="s">
        <v>3513</v>
      </c>
      <c r="D140" s="1146" t="s">
        <v>3570</v>
      </c>
      <c r="E140" s="1147" t="s">
        <v>3460</v>
      </c>
      <c r="F140" s="1148">
        <v>39569</v>
      </c>
      <c r="G140" s="1148">
        <v>43252</v>
      </c>
    </row>
    <row r="141" spans="1:7" ht="20.149999999999999" customHeight="1">
      <c r="A141" s="1144">
        <v>142</v>
      </c>
      <c r="B141" s="1145">
        <v>45587</v>
      </c>
      <c r="C141" s="1146" t="s">
        <v>3513</v>
      </c>
      <c r="D141" s="1146" t="s">
        <v>3571</v>
      </c>
      <c r="E141" s="1147" t="s">
        <v>3460</v>
      </c>
      <c r="F141" s="1148">
        <v>41365</v>
      </c>
      <c r="G141" s="1148">
        <v>43252</v>
      </c>
    </row>
    <row r="142" spans="1:7" ht="18" customHeight="1">
      <c r="A142" s="1144">
        <v>143</v>
      </c>
      <c r="B142" s="1145">
        <v>422128</v>
      </c>
      <c r="C142" s="1146" t="s">
        <v>3458</v>
      </c>
      <c r="D142" s="1146" t="s">
        <v>3572</v>
      </c>
      <c r="E142" s="1147" t="s">
        <v>3460</v>
      </c>
      <c r="F142" s="1148">
        <v>41030</v>
      </c>
      <c r="G142" s="1148">
        <v>42917</v>
      </c>
    </row>
    <row r="143" spans="1:7" ht="18" customHeight="1">
      <c r="A143" s="1144">
        <v>144</v>
      </c>
      <c r="B143" s="1145">
        <v>422135</v>
      </c>
      <c r="C143" s="1146" t="s">
        <v>3458</v>
      </c>
      <c r="D143" s="1146" t="s">
        <v>3573</v>
      </c>
      <c r="E143" s="1147" t="s">
        <v>3460</v>
      </c>
      <c r="F143" s="1148">
        <v>41030</v>
      </c>
      <c r="G143" s="1148">
        <v>42917</v>
      </c>
    </row>
    <row r="144" spans="1:7" ht="20.149999999999999" customHeight="1">
      <c r="A144" s="1144">
        <v>145</v>
      </c>
      <c r="B144" s="1145">
        <v>671711</v>
      </c>
      <c r="C144" s="1146" t="s">
        <v>3458</v>
      </c>
      <c r="D144" s="1146" t="s">
        <v>3574</v>
      </c>
      <c r="E144" s="1147" t="s">
        <v>3460</v>
      </c>
      <c r="F144" s="1148">
        <v>39234</v>
      </c>
      <c r="G144" s="1148">
        <v>42917</v>
      </c>
    </row>
    <row r="145" spans="1:7" ht="18" customHeight="1">
      <c r="A145" s="1144">
        <v>146</v>
      </c>
      <c r="B145" s="1145">
        <v>422595</v>
      </c>
      <c r="C145" s="1146" t="s">
        <v>3458</v>
      </c>
      <c r="D145" s="1146" t="s">
        <v>3575</v>
      </c>
      <c r="E145" s="1147" t="s">
        <v>3460</v>
      </c>
      <c r="F145" s="1148">
        <v>41030</v>
      </c>
      <c r="G145" s="1148">
        <v>42917</v>
      </c>
    </row>
    <row r="146" spans="1:7" ht="18" customHeight="1">
      <c r="A146" s="1144">
        <v>147</v>
      </c>
      <c r="B146" s="1145">
        <v>422822</v>
      </c>
      <c r="C146" s="1146" t="s">
        <v>3458</v>
      </c>
      <c r="D146" s="1146" t="s">
        <v>3576</v>
      </c>
      <c r="E146" s="1147" t="s">
        <v>3460</v>
      </c>
      <c r="F146" s="1148">
        <v>41030</v>
      </c>
      <c r="G146" s="1148">
        <v>42917</v>
      </c>
    </row>
    <row r="147" spans="1:7" ht="18" customHeight="1">
      <c r="A147" s="1144">
        <v>148</v>
      </c>
      <c r="B147" s="1145">
        <v>423401</v>
      </c>
      <c r="C147" s="1146" t="s">
        <v>3458</v>
      </c>
      <c r="D147" s="1146" t="s">
        <v>3577</v>
      </c>
      <c r="E147" s="1147" t="s">
        <v>3460</v>
      </c>
      <c r="F147" s="1148">
        <v>41030</v>
      </c>
      <c r="G147" s="1148">
        <v>42917</v>
      </c>
    </row>
    <row r="148" spans="1:7" ht="18" customHeight="1">
      <c r="A148" s="1144">
        <v>149</v>
      </c>
      <c r="B148" s="1149">
        <v>618709</v>
      </c>
      <c r="C148" s="1146" t="s">
        <v>3458</v>
      </c>
      <c r="D148" s="1146" t="s">
        <v>3578</v>
      </c>
      <c r="E148" s="1147" t="s">
        <v>3460</v>
      </c>
      <c r="F148" s="1148">
        <v>39234</v>
      </c>
      <c r="G148" s="1148">
        <v>42917</v>
      </c>
    </row>
    <row r="149" spans="1:7" ht="18" customHeight="1">
      <c r="A149" s="1144">
        <v>150</v>
      </c>
      <c r="B149" s="1145">
        <v>422109</v>
      </c>
      <c r="C149" s="1146" t="s">
        <v>3458</v>
      </c>
      <c r="D149" s="1146" t="s">
        <v>3579</v>
      </c>
      <c r="E149" s="1147" t="s">
        <v>3460</v>
      </c>
      <c r="F149" s="1148">
        <v>41030</v>
      </c>
      <c r="G149" s="1148">
        <v>42917</v>
      </c>
    </row>
    <row r="150" spans="1:7" ht="18" customHeight="1">
      <c r="A150" s="1144">
        <v>151</v>
      </c>
      <c r="B150" s="1145">
        <v>422147</v>
      </c>
      <c r="C150" s="1146" t="s">
        <v>3458</v>
      </c>
      <c r="D150" s="1146" t="s">
        <v>3580</v>
      </c>
      <c r="E150" s="1147" t="s">
        <v>3460</v>
      </c>
      <c r="F150" s="1148">
        <v>41030</v>
      </c>
      <c r="G150" s="1152"/>
    </row>
    <row r="151" spans="1:7" ht="18" customHeight="1">
      <c r="A151" s="1144">
        <v>152</v>
      </c>
      <c r="B151" s="1145">
        <v>422111</v>
      </c>
      <c r="C151" s="1146" t="s">
        <v>3458</v>
      </c>
      <c r="D151" s="1146" t="s">
        <v>3581</v>
      </c>
      <c r="E151" s="1147" t="s">
        <v>3460</v>
      </c>
      <c r="F151" s="1148">
        <v>41030</v>
      </c>
      <c r="G151" s="1148">
        <v>42917</v>
      </c>
    </row>
    <row r="152" spans="1:7" ht="18" customHeight="1">
      <c r="A152" s="1144">
        <v>153</v>
      </c>
      <c r="B152" s="1145">
        <v>423881</v>
      </c>
      <c r="C152" s="1146" t="s">
        <v>3458</v>
      </c>
      <c r="D152" s="1146" t="s">
        <v>3582</v>
      </c>
      <c r="E152" s="1147" t="s">
        <v>3460</v>
      </c>
      <c r="F152" s="1148">
        <v>41030</v>
      </c>
      <c r="G152" s="1148">
        <v>42917</v>
      </c>
    </row>
    <row r="153" spans="1:7" ht="18" customHeight="1">
      <c r="A153" s="1144">
        <v>154</v>
      </c>
      <c r="B153" s="1145">
        <v>422144</v>
      </c>
      <c r="C153" s="1146" t="s">
        <v>3458</v>
      </c>
      <c r="D153" s="1146" t="s">
        <v>3583</v>
      </c>
      <c r="E153" s="1147" t="s">
        <v>3460</v>
      </c>
      <c r="F153" s="1148">
        <v>41030</v>
      </c>
      <c r="G153" s="1148">
        <v>42917</v>
      </c>
    </row>
    <row r="154" spans="1:7" ht="18" customHeight="1">
      <c r="A154" s="1144">
        <v>155</v>
      </c>
      <c r="B154" s="1149">
        <v>618735</v>
      </c>
      <c r="C154" s="1146" t="s">
        <v>3458</v>
      </c>
      <c r="D154" s="1146" t="s">
        <v>3584</v>
      </c>
      <c r="E154" s="1147" t="s">
        <v>3460</v>
      </c>
      <c r="F154" s="1148">
        <v>39234</v>
      </c>
      <c r="G154" s="1148">
        <v>42917</v>
      </c>
    </row>
    <row r="155" spans="1:7" ht="18" customHeight="1">
      <c r="A155" s="1144">
        <v>156</v>
      </c>
      <c r="B155" s="1145">
        <v>423848</v>
      </c>
      <c r="C155" s="1146" t="s">
        <v>3458</v>
      </c>
      <c r="D155" s="1146" t="s">
        <v>3585</v>
      </c>
      <c r="E155" s="1147" t="s">
        <v>3460</v>
      </c>
      <c r="F155" s="1148">
        <v>41030</v>
      </c>
      <c r="G155" s="1148">
        <v>42917</v>
      </c>
    </row>
    <row r="156" spans="1:7" ht="18" customHeight="1">
      <c r="A156" s="1144">
        <v>157</v>
      </c>
      <c r="B156" s="1145">
        <v>423804</v>
      </c>
      <c r="C156" s="1146" t="s">
        <v>3458</v>
      </c>
      <c r="D156" s="1146" t="s">
        <v>3586</v>
      </c>
      <c r="E156" s="1147" t="s">
        <v>3460</v>
      </c>
      <c r="F156" s="1148">
        <v>41030</v>
      </c>
      <c r="G156" s="1148">
        <v>42917</v>
      </c>
    </row>
    <row r="157" spans="1:7" ht="18" customHeight="1">
      <c r="A157" s="1144">
        <v>158</v>
      </c>
      <c r="B157" s="1145">
        <v>46203</v>
      </c>
      <c r="C157" s="1146" t="s">
        <v>3458</v>
      </c>
      <c r="D157" s="1146" t="s">
        <v>3587</v>
      </c>
      <c r="E157" s="1147" t="s">
        <v>3460</v>
      </c>
      <c r="F157" s="1148">
        <v>39479</v>
      </c>
      <c r="G157" s="1148">
        <v>43221</v>
      </c>
    </row>
    <row r="158" spans="1:7" ht="18" customHeight="1">
      <c r="A158" s="1144">
        <v>159</v>
      </c>
      <c r="B158" s="1145">
        <v>423451</v>
      </c>
      <c r="C158" s="1146" t="s">
        <v>3458</v>
      </c>
      <c r="D158" s="1146" t="s">
        <v>3588</v>
      </c>
      <c r="E158" s="1147" t="s">
        <v>3460</v>
      </c>
      <c r="F158" s="1148">
        <v>41030</v>
      </c>
      <c r="G158" s="1148">
        <v>42917</v>
      </c>
    </row>
    <row r="159" spans="1:7" ht="18" customHeight="1">
      <c r="A159" s="1144">
        <v>160</v>
      </c>
      <c r="B159" s="1145">
        <v>423095</v>
      </c>
      <c r="C159" s="1146" t="s">
        <v>3458</v>
      </c>
      <c r="D159" s="1146" t="s">
        <v>3589</v>
      </c>
      <c r="E159" s="1147" t="s">
        <v>3460</v>
      </c>
      <c r="F159" s="1148">
        <v>41030</v>
      </c>
      <c r="G159" s="1148">
        <v>42917</v>
      </c>
    </row>
    <row r="160" spans="1:7" ht="18" customHeight="1">
      <c r="A160" s="1144">
        <v>161</v>
      </c>
      <c r="B160" s="1145">
        <v>422106</v>
      </c>
      <c r="C160" s="1146" t="s">
        <v>3458</v>
      </c>
      <c r="D160" s="1150" t="s">
        <v>3590</v>
      </c>
      <c r="E160" s="1147" t="s">
        <v>3460</v>
      </c>
      <c r="F160" s="1148">
        <v>41030</v>
      </c>
      <c r="G160" s="1148">
        <v>42917</v>
      </c>
    </row>
    <row r="161" spans="1:7" ht="18" customHeight="1">
      <c r="A161" s="1144">
        <v>162</v>
      </c>
      <c r="B161" s="1145">
        <v>108828</v>
      </c>
      <c r="C161" s="1146" t="s">
        <v>3458</v>
      </c>
      <c r="D161" s="1146" t="s">
        <v>3591</v>
      </c>
      <c r="E161" s="1147" t="s">
        <v>3460</v>
      </c>
      <c r="F161" s="1148">
        <v>39934</v>
      </c>
      <c r="G161" s="1148">
        <v>43987</v>
      </c>
    </row>
    <row r="162" spans="1:7" ht="18" customHeight="1">
      <c r="A162" s="1144">
        <v>163</v>
      </c>
      <c r="B162" s="1145">
        <v>108877</v>
      </c>
      <c r="C162" s="1146" t="s">
        <v>3458</v>
      </c>
      <c r="D162" s="1146" t="s">
        <v>3592</v>
      </c>
      <c r="E162" s="1147" t="s">
        <v>3460</v>
      </c>
      <c r="F162" s="1148">
        <v>39934</v>
      </c>
      <c r="G162" s="1148">
        <v>42186</v>
      </c>
    </row>
    <row r="163" spans="1:7" ht="18" customHeight="1">
      <c r="A163" s="1144">
        <v>164</v>
      </c>
      <c r="B163" s="1145">
        <v>35636</v>
      </c>
      <c r="C163" s="1146" t="s">
        <v>3458</v>
      </c>
      <c r="D163" s="1146" t="s">
        <v>3593</v>
      </c>
      <c r="E163" s="1147" t="s">
        <v>3460</v>
      </c>
      <c r="F163" s="1148">
        <v>39539</v>
      </c>
      <c r="G163" s="1148">
        <v>43221</v>
      </c>
    </row>
    <row r="164" spans="1:7" ht="18" customHeight="1">
      <c r="A164" s="1144">
        <v>165</v>
      </c>
      <c r="B164" s="1153">
        <v>46263</v>
      </c>
      <c r="C164" s="1146" t="s">
        <v>3458</v>
      </c>
      <c r="D164" s="1154" t="s">
        <v>3594</v>
      </c>
      <c r="E164" s="1147" t="s">
        <v>3460</v>
      </c>
      <c r="F164" s="1148">
        <v>39448</v>
      </c>
      <c r="G164" s="1148">
        <v>41821</v>
      </c>
    </row>
    <row r="165" spans="1:7" ht="18" customHeight="1">
      <c r="A165" s="1144">
        <v>166</v>
      </c>
      <c r="B165" s="1149">
        <v>620979</v>
      </c>
      <c r="C165" s="1146" t="s">
        <v>3458</v>
      </c>
      <c r="D165" s="1154" t="s">
        <v>3595</v>
      </c>
      <c r="E165" s="1147" t="s">
        <v>3460</v>
      </c>
      <c r="F165" s="1148">
        <v>39234</v>
      </c>
      <c r="G165" s="1148">
        <v>43976</v>
      </c>
    </row>
    <row r="166" spans="1:7" ht="18" customHeight="1">
      <c r="A166" s="1144">
        <v>167</v>
      </c>
      <c r="B166" s="1145">
        <v>153450</v>
      </c>
      <c r="C166" s="1146" t="s">
        <v>3458</v>
      </c>
      <c r="D166" s="1154" t="s">
        <v>3596</v>
      </c>
      <c r="E166" s="1147" t="s">
        <v>3460</v>
      </c>
      <c r="F166" s="1148">
        <v>40269</v>
      </c>
      <c r="G166" s="1148">
        <v>43983</v>
      </c>
    </row>
    <row r="167" spans="1:7" ht="18" customHeight="1">
      <c r="A167" s="1144">
        <v>168</v>
      </c>
      <c r="B167" s="1145">
        <v>423822</v>
      </c>
      <c r="C167" s="1146" t="s">
        <v>3458</v>
      </c>
      <c r="D167" s="1154" t="s">
        <v>3597</v>
      </c>
      <c r="E167" s="1147" t="s">
        <v>3460</v>
      </c>
      <c r="F167" s="1148">
        <v>41030</v>
      </c>
      <c r="G167" s="1148">
        <v>42917</v>
      </c>
    </row>
    <row r="168" spans="1:7" ht="18" customHeight="1">
      <c r="A168" s="1144">
        <v>169</v>
      </c>
      <c r="B168" s="1145">
        <v>158493</v>
      </c>
      <c r="C168" s="1146" t="s">
        <v>3458</v>
      </c>
      <c r="D168" s="1154" t="s">
        <v>3598</v>
      </c>
      <c r="E168" s="1147" t="s">
        <v>3460</v>
      </c>
      <c r="F168" s="1148">
        <v>40269</v>
      </c>
      <c r="G168" s="1148">
        <v>43976</v>
      </c>
    </row>
    <row r="169" spans="1:7" ht="20.149999999999999" customHeight="1">
      <c r="A169" s="1144">
        <v>170</v>
      </c>
      <c r="B169" s="1145">
        <v>424235</v>
      </c>
      <c r="C169" s="1146" t="s">
        <v>3458</v>
      </c>
      <c r="D169" s="1154" t="s">
        <v>3599</v>
      </c>
      <c r="E169" s="1147" t="s">
        <v>3460</v>
      </c>
      <c r="F169" s="1148">
        <v>41030</v>
      </c>
      <c r="G169" s="1148">
        <v>42917</v>
      </c>
    </row>
    <row r="170" spans="1:7" ht="20.149999999999999" customHeight="1">
      <c r="A170" s="1144">
        <v>171</v>
      </c>
      <c r="B170" s="1145">
        <v>153347</v>
      </c>
      <c r="C170" s="1146" t="s">
        <v>3458</v>
      </c>
      <c r="D170" s="1154" t="s">
        <v>3600</v>
      </c>
      <c r="E170" s="1147" t="s">
        <v>3460</v>
      </c>
      <c r="F170" s="1148">
        <v>41030</v>
      </c>
      <c r="G170" s="1148">
        <v>42917</v>
      </c>
    </row>
    <row r="171" spans="1:7" ht="20.149999999999999" customHeight="1">
      <c r="A171" s="1144">
        <v>172</v>
      </c>
      <c r="B171" s="1145">
        <v>153321</v>
      </c>
      <c r="C171" s="1146" t="s">
        <v>3458</v>
      </c>
      <c r="D171" s="1154" t="s">
        <v>3601</v>
      </c>
      <c r="E171" s="1147" t="s">
        <v>3460</v>
      </c>
      <c r="F171" s="1148">
        <v>40269</v>
      </c>
      <c r="G171" s="1148">
        <v>43976</v>
      </c>
    </row>
    <row r="172" spans="1:7" ht="18" customHeight="1">
      <c r="A172" s="1144">
        <v>173</v>
      </c>
      <c r="B172" s="1145">
        <v>423824</v>
      </c>
      <c r="C172" s="1146" t="s">
        <v>3458</v>
      </c>
      <c r="D172" s="1154" t="s">
        <v>3602</v>
      </c>
      <c r="E172" s="1147" t="s">
        <v>3460</v>
      </c>
      <c r="F172" s="1148">
        <v>41030</v>
      </c>
      <c r="G172" s="1148">
        <v>42917</v>
      </c>
    </row>
    <row r="173" spans="1:7" ht="18" customHeight="1">
      <c r="A173" s="1144">
        <v>174</v>
      </c>
      <c r="B173" s="1145">
        <v>423816</v>
      </c>
      <c r="C173" s="1146" t="s">
        <v>3458</v>
      </c>
      <c r="D173" s="1154" t="s">
        <v>3603</v>
      </c>
      <c r="E173" s="1147" t="s">
        <v>3460</v>
      </c>
      <c r="F173" s="1148">
        <v>41030</v>
      </c>
      <c r="G173" s="1148">
        <v>42917</v>
      </c>
    </row>
    <row r="174" spans="1:7" ht="20.149999999999999" customHeight="1">
      <c r="A174" s="1144">
        <v>175</v>
      </c>
      <c r="B174" s="1145">
        <v>153327</v>
      </c>
      <c r="C174" s="1146" t="s">
        <v>3458</v>
      </c>
      <c r="D174" s="1154" t="s">
        <v>3604</v>
      </c>
      <c r="E174" s="1147" t="s">
        <v>3460</v>
      </c>
      <c r="F174" s="1148">
        <v>40179</v>
      </c>
      <c r="G174" s="1148">
        <v>43976</v>
      </c>
    </row>
    <row r="175" spans="1:7" ht="20.149999999999999" customHeight="1">
      <c r="A175" s="1144">
        <v>176</v>
      </c>
      <c r="B175" s="1145">
        <v>153324</v>
      </c>
      <c r="C175" s="1146" t="s">
        <v>3458</v>
      </c>
      <c r="D175" s="1154" t="s">
        <v>3605</v>
      </c>
      <c r="E175" s="1147" t="s">
        <v>3460</v>
      </c>
      <c r="F175" s="1148">
        <v>40269</v>
      </c>
      <c r="G175" s="1148">
        <v>43976</v>
      </c>
    </row>
    <row r="176" spans="1:7" ht="19.75" customHeight="1">
      <c r="A176" s="1144">
        <v>177</v>
      </c>
      <c r="B176" s="1145">
        <v>423832</v>
      </c>
      <c r="C176" s="1146" t="s">
        <v>3458</v>
      </c>
      <c r="D176" s="1154" t="s">
        <v>3606</v>
      </c>
      <c r="E176" s="1147" t="s">
        <v>3460</v>
      </c>
      <c r="F176" s="1148">
        <v>41030</v>
      </c>
      <c r="G176" s="1148">
        <v>42917</v>
      </c>
    </row>
    <row r="177" spans="1:7" ht="17.899999999999999" customHeight="1">
      <c r="A177" s="1144">
        <v>178</v>
      </c>
      <c r="B177" s="1145">
        <v>46268</v>
      </c>
      <c r="C177" s="1146" t="s">
        <v>3458</v>
      </c>
      <c r="D177" s="1154" t="s">
        <v>3607</v>
      </c>
      <c r="E177" s="1147" t="s">
        <v>3460</v>
      </c>
      <c r="F177" s="1148">
        <v>39448</v>
      </c>
      <c r="G177" s="1148">
        <v>41365</v>
      </c>
    </row>
    <row r="178" spans="1:7" ht="18" customHeight="1">
      <c r="A178" s="1144">
        <v>179</v>
      </c>
      <c r="B178" s="1145">
        <v>423424</v>
      </c>
      <c r="C178" s="1146" t="s">
        <v>3458</v>
      </c>
      <c r="D178" s="1154" t="s">
        <v>3608</v>
      </c>
      <c r="E178" s="1147" t="s">
        <v>3460</v>
      </c>
      <c r="F178" s="1148">
        <v>41030</v>
      </c>
      <c r="G178" s="1148">
        <v>42917</v>
      </c>
    </row>
    <row r="179" spans="1:7" ht="18" customHeight="1">
      <c r="A179" s="1144">
        <v>180</v>
      </c>
      <c r="B179" s="1149">
        <v>618749</v>
      </c>
      <c r="C179" s="1146" t="s">
        <v>3458</v>
      </c>
      <c r="D179" s="1154" t="s">
        <v>3609</v>
      </c>
      <c r="E179" s="1147" t="s">
        <v>3460</v>
      </c>
      <c r="F179" s="1148">
        <v>39234</v>
      </c>
      <c r="G179" s="1148">
        <v>42917</v>
      </c>
    </row>
    <row r="180" spans="1:7" ht="18" customHeight="1">
      <c r="A180" s="1144">
        <v>181</v>
      </c>
      <c r="B180" s="1145">
        <v>422115</v>
      </c>
      <c r="C180" s="1146" t="s">
        <v>3458</v>
      </c>
      <c r="D180" s="1154" t="s">
        <v>3610</v>
      </c>
      <c r="E180" s="1147" t="s">
        <v>3460</v>
      </c>
      <c r="F180" s="1148">
        <v>41030</v>
      </c>
      <c r="G180" s="1148">
        <v>42917</v>
      </c>
    </row>
    <row r="181" spans="1:7" ht="18" customHeight="1">
      <c r="A181" s="1144">
        <v>182</v>
      </c>
      <c r="B181" s="1145">
        <v>429296</v>
      </c>
      <c r="C181" s="1146" t="s">
        <v>3458</v>
      </c>
      <c r="D181" s="1154" t="s">
        <v>3611</v>
      </c>
      <c r="E181" s="1147" t="s">
        <v>3460</v>
      </c>
      <c r="F181" s="1148">
        <v>41030</v>
      </c>
      <c r="G181" s="1148">
        <v>42917</v>
      </c>
    </row>
    <row r="182" spans="1:7" ht="18" customHeight="1">
      <c r="A182" s="1144">
        <v>183</v>
      </c>
      <c r="B182" s="1145">
        <v>424240</v>
      </c>
      <c r="C182" s="1146" t="s">
        <v>3458</v>
      </c>
      <c r="D182" s="1146" t="s">
        <v>3612</v>
      </c>
      <c r="E182" s="1147" t="s">
        <v>3460</v>
      </c>
      <c r="F182" s="1148">
        <v>41030</v>
      </c>
      <c r="G182" s="1148">
        <v>42917</v>
      </c>
    </row>
    <row r="183" spans="1:7" ht="18" customHeight="1">
      <c r="A183" s="1144">
        <v>184</v>
      </c>
      <c r="B183" s="1145">
        <v>424252</v>
      </c>
      <c r="C183" s="1146" t="s">
        <v>3458</v>
      </c>
      <c r="D183" s="1154" t="s">
        <v>3613</v>
      </c>
      <c r="E183" s="1147" t="s">
        <v>3460</v>
      </c>
      <c r="F183" s="1148">
        <v>41030</v>
      </c>
      <c r="G183" s="1148">
        <v>42917</v>
      </c>
    </row>
    <row r="184" spans="1:7" ht="18" customHeight="1">
      <c r="A184" s="1144">
        <v>185</v>
      </c>
      <c r="B184" s="1145">
        <v>424261</v>
      </c>
      <c r="C184" s="1146" t="s">
        <v>3458</v>
      </c>
      <c r="D184" s="1154" t="s">
        <v>3614</v>
      </c>
      <c r="E184" s="1147" t="s">
        <v>3460</v>
      </c>
      <c r="F184" s="1148">
        <v>41030</v>
      </c>
      <c r="G184" s="1148">
        <v>42917</v>
      </c>
    </row>
    <row r="185" spans="1:7" ht="18" customHeight="1">
      <c r="A185" s="1144">
        <v>186</v>
      </c>
      <c r="B185" s="1145">
        <v>424234</v>
      </c>
      <c r="C185" s="1146" t="s">
        <v>3458</v>
      </c>
      <c r="D185" s="1154" t="s">
        <v>3615</v>
      </c>
      <c r="E185" s="1147" t="s">
        <v>3460</v>
      </c>
      <c r="F185" s="1148">
        <v>41030</v>
      </c>
      <c r="G185" s="1148">
        <v>42917</v>
      </c>
    </row>
    <row r="186" spans="1:7" ht="18" customHeight="1">
      <c r="A186" s="1144">
        <v>187</v>
      </c>
      <c r="B186" s="1149">
        <v>620628</v>
      </c>
      <c r="C186" s="1146" t="s">
        <v>3458</v>
      </c>
      <c r="D186" s="1146" t="s">
        <v>3616</v>
      </c>
      <c r="E186" s="1147" t="s">
        <v>3460</v>
      </c>
      <c r="F186" s="1148">
        <v>39234</v>
      </c>
      <c r="G186" s="1148">
        <v>42917</v>
      </c>
    </row>
    <row r="187" spans="1:7" ht="18" customHeight="1">
      <c r="A187" s="1144">
        <v>188</v>
      </c>
      <c r="B187" s="1149">
        <v>618847</v>
      </c>
      <c r="C187" s="1146" t="s">
        <v>3458</v>
      </c>
      <c r="D187" s="1146" t="s">
        <v>3617</v>
      </c>
      <c r="E187" s="1147" t="s">
        <v>3460</v>
      </c>
      <c r="F187" s="1148">
        <v>39234</v>
      </c>
      <c r="G187" s="1148">
        <v>42917</v>
      </c>
    </row>
    <row r="188" spans="1:7" ht="18" customHeight="1">
      <c r="A188" s="1144">
        <v>189</v>
      </c>
      <c r="B188" s="1149">
        <v>620426</v>
      </c>
      <c r="C188" s="1146" t="s">
        <v>3458</v>
      </c>
      <c r="D188" s="1146" t="s">
        <v>3618</v>
      </c>
      <c r="E188" s="1147" t="s">
        <v>3460</v>
      </c>
      <c r="F188" s="1148">
        <v>39234</v>
      </c>
      <c r="G188" s="1148">
        <v>42887</v>
      </c>
    </row>
    <row r="189" spans="1:7" ht="18" customHeight="1">
      <c r="A189" s="1144">
        <v>190</v>
      </c>
      <c r="B189" s="1149">
        <v>620428</v>
      </c>
      <c r="C189" s="1146" t="s">
        <v>3458</v>
      </c>
      <c r="D189" s="1146" t="s">
        <v>3619</v>
      </c>
      <c r="E189" s="1147" t="s">
        <v>3460</v>
      </c>
      <c r="F189" s="1148">
        <v>39234</v>
      </c>
      <c r="G189" s="1148">
        <v>42917</v>
      </c>
    </row>
    <row r="190" spans="1:7" ht="18" customHeight="1">
      <c r="A190" s="1144">
        <v>191</v>
      </c>
      <c r="B190" s="1149">
        <v>618759</v>
      </c>
      <c r="C190" s="1146" t="s">
        <v>3458</v>
      </c>
      <c r="D190" s="1146" t="s">
        <v>3620</v>
      </c>
      <c r="E190" s="1147" t="s">
        <v>3460</v>
      </c>
      <c r="F190" s="1148">
        <v>39234</v>
      </c>
      <c r="G190" s="1148">
        <v>42917</v>
      </c>
    </row>
    <row r="191" spans="1:7" ht="18" customHeight="1">
      <c r="A191" s="1144">
        <v>192</v>
      </c>
      <c r="B191" s="1145">
        <v>520009</v>
      </c>
      <c r="C191" s="1146" t="s">
        <v>3458</v>
      </c>
      <c r="D191" s="1146" t="s">
        <v>3621</v>
      </c>
      <c r="E191" s="1147" t="s">
        <v>3460</v>
      </c>
      <c r="F191" s="1148">
        <v>42736</v>
      </c>
      <c r="G191" s="1152"/>
    </row>
    <row r="192" spans="1:7" ht="18" customHeight="1">
      <c r="A192" s="1144">
        <v>193</v>
      </c>
      <c r="B192" s="1145">
        <v>520031</v>
      </c>
      <c r="C192" s="1146" t="s">
        <v>3458</v>
      </c>
      <c r="D192" s="1146" t="s">
        <v>3622</v>
      </c>
      <c r="E192" s="1147" t="s">
        <v>3460</v>
      </c>
      <c r="F192" s="1148">
        <v>42736</v>
      </c>
      <c r="G192" s="1150"/>
    </row>
    <row r="193" spans="1:7" ht="20.149999999999999" customHeight="1">
      <c r="A193" s="1144">
        <v>194</v>
      </c>
      <c r="B193" s="1145">
        <v>422100</v>
      </c>
      <c r="C193" s="1146" t="s">
        <v>3458</v>
      </c>
      <c r="D193" s="1150" t="s">
        <v>3623</v>
      </c>
      <c r="E193" s="1147" t="s">
        <v>3460</v>
      </c>
      <c r="F193" s="1148">
        <v>41030</v>
      </c>
      <c r="G193" s="1148">
        <v>42948</v>
      </c>
    </row>
    <row r="194" spans="1:7" ht="20.149999999999999" customHeight="1">
      <c r="A194" s="1144">
        <v>195</v>
      </c>
      <c r="B194" s="1145">
        <v>423308</v>
      </c>
      <c r="C194" s="1146" t="s">
        <v>3458</v>
      </c>
      <c r="D194" s="1150" t="s">
        <v>3624</v>
      </c>
      <c r="E194" s="1147" t="s">
        <v>3460</v>
      </c>
      <c r="F194" s="1148">
        <v>41030</v>
      </c>
      <c r="G194" s="1148">
        <v>42948</v>
      </c>
    </row>
    <row r="195" spans="1:7" ht="18" customHeight="1">
      <c r="A195" s="1144">
        <v>196</v>
      </c>
      <c r="B195" s="1145">
        <v>422630</v>
      </c>
      <c r="C195" s="1146" t="s">
        <v>3458</v>
      </c>
      <c r="D195" s="1150" t="s">
        <v>3625</v>
      </c>
      <c r="E195" s="1147" t="s">
        <v>3460</v>
      </c>
      <c r="F195" s="1148">
        <v>41030</v>
      </c>
      <c r="G195" s="1148">
        <v>42948</v>
      </c>
    </row>
    <row r="196" spans="1:7" ht="18" customHeight="1">
      <c r="A196" s="1144">
        <v>197</v>
      </c>
      <c r="B196" s="1151">
        <v>1481</v>
      </c>
      <c r="C196" s="1146" t="s">
        <v>3458</v>
      </c>
      <c r="D196" s="1150" t="s">
        <v>3626</v>
      </c>
      <c r="E196" s="1147" t="s">
        <v>3460</v>
      </c>
      <c r="F196" s="1148">
        <v>41334</v>
      </c>
      <c r="G196" s="1148">
        <v>43252</v>
      </c>
    </row>
    <row r="197" spans="1:7" ht="18" customHeight="1">
      <c r="A197" s="1144">
        <v>198</v>
      </c>
      <c r="B197" s="1151">
        <v>77</v>
      </c>
      <c r="C197" s="1146" t="s">
        <v>3458</v>
      </c>
      <c r="D197" s="1150" t="s">
        <v>3627</v>
      </c>
      <c r="E197" s="1147" t="s">
        <v>3460</v>
      </c>
      <c r="F197" s="1148">
        <v>41334</v>
      </c>
      <c r="G197" s="1148">
        <v>43252</v>
      </c>
    </row>
    <row r="198" spans="1:7" ht="20.149999999999999" customHeight="1">
      <c r="A198" s="1144">
        <v>199</v>
      </c>
      <c r="B198" s="1151">
        <v>1545</v>
      </c>
      <c r="C198" s="1146" t="s">
        <v>3458</v>
      </c>
      <c r="D198" s="1146" t="s">
        <v>3628</v>
      </c>
      <c r="E198" s="1147" t="s">
        <v>3460</v>
      </c>
      <c r="F198" s="1148">
        <v>42005</v>
      </c>
      <c r="G198" s="1148">
        <v>43983</v>
      </c>
    </row>
    <row r="199" spans="1:7" ht="28" customHeight="1">
      <c r="A199" s="1144">
        <v>201</v>
      </c>
      <c r="B199" s="1145">
        <v>519995</v>
      </c>
      <c r="C199" s="1146" t="s">
        <v>3458</v>
      </c>
      <c r="D199" s="1146" t="s">
        <v>3629</v>
      </c>
      <c r="E199" s="1147" t="s">
        <v>3460</v>
      </c>
      <c r="F199" s="1148">
        <v>42736</v>
      </c>
      <c r="G199" s="1150"/>
    </row>
    <row r="200" spans="1:7" ht="20.149999999999999" customHeight="1">
      <c r="A200" s="1144">
        <v>202</v>
      </c>
      <c r="B200" s="1145">
        <v>520023</v>
      </c>
      <c r="C200" s="1146" t="s">
        <v>3458</v>
      </c>
      <c r="D200" s="1146" t="s">
        <v>3629</v>
      </c>
      <c r="E200" s="1147" t="s">
        <v>3460</v>
      </c>
      <c r="F200" s="1148">
        <v>42736</v>
      </c>
      <c r="G200" s="1150"/>
    </row>
    <row r="201" spans="1:7" ht="20.149999999999999" customHeight="1">
      <c r="A201" s="1144">
        <v>203</v>
      </c>
      <c r="B201" s="1145">
        <v>520022</v>
      </c>
      <c r="C201" s="1146" t="s">
        <v>3458</v>
      </c>
      <c r="D201" s="1146" t="s">
        <v>3629</v>
      </c>
      <c r="E201" s="1147" t="s">
        <v>3460</v>
      </c>
      <c r="F201" s="1148">
        <v>42826</v>
      </c>
      <c r="G201" s="1150"/>
    </row>
    <row r="202" spans="1:7" ht="20.149999999999999" customHeight="1">
      <c r="A202" s="1144">
        <v>204</v>
      </c>
      <c r="B202" s="1145">
        <v>520007</v>
      </c>
      <c r="C202" s="1146" t="s">
        <v>3458</v>
      </c>
      <c r="D202" s="1146" t="s">
        <v>3629</v>
      </c>
      <c r="E202" s="1147" t="s">
        <v>3460</v>
      </c>
      <c r="F202" s="1148">
        <v>42736</v>
      </c>
      <c r="G202" s="1150"/>
    </row>
    <row r="203" spans="1:7" ht="20.149999999999999" customHeight="1">
      <c r="A203" s="1144">
        <v>205</v>
      </c>
      <c r="B203" s="1145">
        <v>520013</v>
      </c>
      <c r="C203" s="1146" t="s">
        <v>3458</v>
      </c>
      <c r="D203" s="1146" t="s">
        <v>3630</v>
      </c>
      <c r="E203" s="1147" t="s">
        <v>3460</v>
      </c>
      <c r="F203" s="1148">
        <v>42767</v>
      </c>
      <c r="G203" s="1150"/>
    </row>
    <row r="204" spans="1:7" ht="28" customHeight="1">
      <c r="A204" s="1144">
        <v>206</v>
      </c>
      <c r="B204" s="1145">
        <v>520081</v>
      </c>
      <c r="C204" s="1146" t="s">
        <v>3458</v>
      </c>
      <c r="D204" s="1146" t="s">
        <v>3631</v>
      </c>
      <c r="E204" s="1147" t="s">
        <v>3460</v>
      </c>
      <c r="F204" s="1148">
        <v>42767</v>
      </c>
      <c r="G204" s="1150"/>
    </row>
    <row r="205" spans="1:7" ht="28" customHeight="1">
      <c r="A205" s="1144">
        <v>207</v>
      </c>
      <c r="B205" s="1145">
        <v>519849</v>
      </c>
      <c r="C205" s="1146" t="s">
        <v>3458</v>
      </c>
      <c r="D205" s="1146" t="s">
        <v>3629</v>
      </c>
      <c r="E205" s="1147" t="s">
        <v>3460</v>
      </c>
      <c r="F205" s="1148">
        <v>42767</v>
      </c>
      <c r="G205" s="1150"/>
    </row>
    <row r="206" spans="1:7" ht="28" customHeight="1">
      <c r="A206" s="1144">
        <v>208</v>
      </c>
      <c r="B206" s="1145">
        <v>520036</v>
      </c>
      <c r="C206" s="1146" t="s">
        <v>3458</v>
      </c>
      <c r="D206" s="1146" t="s">
        <v>3629</v>
      </c>
      <c r="E206" s="1147" t="s">
        <v>3460</v>
      </c>
      <c r="F206" s="1148">
        <v>42767</v>
      </c>
      <c r="G206" s="1150"/>
    </row>
    <row r="207" spans="1:7" ht="28" customHeight="1">
      <c r="A207" s="1144">
        <v>209</v>
      </c>
      <c r="B207" s="1145">
        <v>520041</v>
      </c>
      <c r="C207" s="1146" t="s">
        <v>3458</v>
      </c>
      <c r="D207" s="1146" t="s">
        <v>3629</v>
      </c>
      <c r="E207" s="1147" t="s">
        <v>3460</v>
      </c>
      <c r="F207" s="1148">
        <v>42767</v>
      </c>
      <c r="G207" s="1150"/>
    </row>
    <row r="208" spans="1:7" ht="28" customHeight="1">
      <c r="A208" s="1144">
        <v>210</v>
      </c>
      <c r="B208" s="1145">
        <v>520070</v>
      </c>
      <c r="C208" s="1146" t="s">
        <v>3458</v>
      </c>
      <c r="D208" s="1146" t="s">
        <v>3629</v>
      </c>
      <c r="E208" s="1147" t="s">
        <v>3460</v>
      </c>
      <c r="F208" s="1148">
        <v>42826</v>
      </c>
      <c r="G208" s="1150"/>
    </row>
    <row r="209" spans="1:7" ht="20.149999999999999" customHeight="1">
      <c r="A209" s="1144">
        <v>211</v>
      </c>
      <c r="B209" s="1145">
        <v>519826</v>
      </c>
      <c r="C209" s="1146" t="s">
        <v>3458</v>
      </c>
      <c r="D209" s="1146" t="s">
        <v>3511</v>
      </c>
      <c r="E209" s="1147" t="s">
        <v>3460</v>
      </c>
      <c r="F209" s="1148">
        <v>42826</v>
      </c>
      <c r="G209" s="1152"/>
    </row>
    <row r="210" spans="1:7" ht="28" customHeight="1">
      <c r="A210" s="1144">
        <v>212</v>
      </c>
      <c r="B210" s="1145">
        <v>520055</v>
      </c>
      <c r="C210" s="1146" t="s">
        <v>3458</v>
      </c>
      <c r="D210" s="1146" t="s">
        <v>3632</v>
      </c>
      <c r="E210" s="1147" t="s">
        <v>3460</v>
      </c>
      <c r="F210" s="1148">
        <v>42826</v>
      </c>
      <c r="G210" s="1150"/>
    </row>
    <row r="211" spans="1:7" ht="27.75" customHeight="1">
      <c r="A211" s="1144">
        <v>213</v>
      </c>
      <c r="B211" s="1145">
        <v>519844</v>
      </c>
      <c r="C211" s="1146" t="s">
        <v>3458</v>
      </c>
      <c r="D211" s="1146" t="s">
        <v>3629</v>
      </c>
      <c r="E211" s="1147" t="s">
        <v>3460</v>
      </c>
      <c r="F211" s="1148">
        <v>42736</v>
      </c>
      <c r="G211" s="1150"/>
    </row>
    <row r="212" spans="1:7" ht="27.75" customHeight="1">
      <c r="A212" s="1144">
        <v>214</v>
      </c>
      <c r="B212" s="1145">
        <v>520001</v>
      </c>
      <c r="C212" s="1146" t="s">
        <v>3458</v>
      </c>
      <c r="D212" s="1146" t="s">
        <v>3629</v>
      </c>
      <c r="E212" s="1147" t="s">
        <v>3460</v>
      </c>
      <c r="F212" s="1148">
        <v>42767</v>
      </c>
      <c r="G212" s="1150"/>
    </row>
    <row r="213" spans="1:7" ht="28" customHeight="1">
      <c r="A213" s="1144">
        <v>215</v>
      </c>
      <c r="B213" s="1145">
        <v>519999</v>
      </c>
      <c r="C213" s="1146" t="s">
        <v>3458</v>
      </c>
      <c r="D213" s="1146" t="s">
        <v>3629</v>
      </c>
      <c r="E213" s="1147" t="s">
        <v>3460</v>
      </c>
      <c r="F213" s="1148">
        <v>42767</v>
      </c>
      <c r="G213" s="1150"/>
    </row>
    <row r="214" spans="1:7" ht="28" customHeight="1">
      <c r="A214" s="1144">
        <v>217</v>
      </c>
      <c r="B214" s="1145">
        <v>520011</v>
      </c>
      <c r="C214" s="1146" t="s">
        <v>3458</v>
      </c>
      <c r="D214" s="1146" t="s">
        <v>3629</v>
      </c>
      <c r="E214" s="1147" t="s">
        <v>3460</v>
      </c>
      <c r="F214" s="1148">
        <v>42736</v>
      </c>
      <c r="G214" s="1150"/>
    </row>
    <row r="215" spans="1:7" ht="28" customHeight="1">
      <c r="A215" s="1144">
        <v>218</v>
      </c>
      <c r="B215" s="1145">
        <v>519837</v>
      </c>
      <c r="C215" s="1146" t="s">
        <v>3458</v>
      </c>
      <c r="D215" s="1146" t="s">
        <v>3629</v>
      </c>
      <c r="E215" s="1147" t="s">
        <v>3460</v>
      </c>
      <c r="F215" s="1148">
        <v>42736</v>
      </c>
      <c r="G215" s="1150"/>
    </row>
    <row r="216" spans="1:7" ht="28" customHeight="1">
      <c r="A216" s="1144">
        <v>219</v>
      </c>
      <c r="B216" s="1145">
        <v>520000</v>
      </c>
      <c r="C216" s="1146" t="s">
        <v>3458</v>
      </c>
      <c r="D216" s="1146" t="s">
        <v>3629</v>
      </c>
      <c r="E216" s="1147" t="s">
        <v>3460</v>
      </c>
      <c r="F216" s="1148">
        <v>42736</v>
      </c>
      <c r="G216" s="1150"/>
    </row>
    <row r="217" spans="1:7" ht="28" customHeight="1">
      <c r="A217" s="1144">
        <v>220</v>
      </c>
      <c r="B217" s="1145">
        <v>45607</v>
      </c>
      <c r="C217" s="1146" t="s">
        <v>3633</v>
      </c>
      <c r="D217" s="1146" t="s">
        <v>3634</v>
      </c>
      <c r="E217" s="1147" t="s">
        <v>3460</v>
      </c>
      <c r="F217" s="1148">
        <v>43221</v>
      </c>
      <c r="G217" s="1148">
        <v>43252</v>
      </c>
    </row>
    <row r="218" spans="1:7" ht="28" customHeight="1">
      <c r="A218" s="1144">
        <v>221</v>
      </c>
      <c r="B218" s="1145">
        <v>45591</v>
      </c>
      <c r="C218" s="1146" t="s">
        <v>3633</v>
      </c>
      <c r="D218" s="1146" t="s">
        <v>3635</v>
      </c>
      <c r="E218" s="1147" t="s">
        <v>3460</v>
      </c>
      <c r="F218" s="1148">
        <v>39569</v>
      </c>
      <c r="G218" s="1148">
        <v>43252</v>
      </c>
    </row>
    <row r="219" spans="1:7" ht="28" customHeight="1">
      <c r="A219" s="1144">
        <v>222</v>
      </c>
      <c r="B219" s="1153">
        <v>45567</v>
      </c>
      <c r="C219" s="1146" t="s">
        <v>3633</v>
      </c>
      <c r="D219" s="1146" t="s">
        <v>3636</v>
      </c>
      <c r="E219" s="1147" t="s">
        <v>3460</v>
      </c>
      <c r="F219" s="1148">
        <v>39569</v>
      </c>
      <c r="G219" s="1148">
        <v>43252</v>
      </c>
    </row>
    <row r="220" spans="1:7" ht="28" customHeight="1">
      <c r="A220" s="1144">
        <v>223</v>
      </c>
      <c r="B220" s="1145">
        <v>423482</v>
      </c>
      <c r="C220" s="1146" t="s">
        <v>3458</v>
      </c>
      <c r="D220" s="1146" t="s">
        <v>3637</v>
      </c>
      <c r="E220" s="1147" t="s">
        <v>3460</v>
      </c>
      <c r="F220" s="1148">
        <v>41030</v>
      </c>
      <c r="G220" s="1148">
        <v>42948</v>
      </c>
    </row>
    <row r="221" spans="1:7" ht="36" customHeight="1">
      <c r="A221" s="1144">
        <v>224</v>
      </c>
      <c r="B221" s="1145">
        <v>423315</v>
      </c>
      <c r="C221" s="1146" t="s">
        <v>3458</v>
      </c>
      <c r="D221" s="1146" t="s">
        <v>3638</v>
      </c>
      <c r="E221" s="1147" t="s">
        <v>3460</v>
      </c>
      <c r="F221" s="1148">
        <v>41030</v>
      </c>
      <c r="G221" s="1148">
        <v>42948</v>
      </c>
    </row>
    <row r="222" spans="1:7" ht="28" customHeight="1">
      <c r="A222" s="1144">
        <v>225</v>
      </c>
      <c r="B222" s="1145">
        <v>229372</v>
      </c>
      <c r="C222" s="1146" t="s">
        <v>3458</v>
      </c>
      <c r="D222" s="1146" t="s">
        <v>3639</v>
      </c>
      <c r="E222" s="1147" t="s">
        <v>3460</v>
      </c>
      <c r="F222" s="1148">
        <v>40878</v>
      </c>
      <c r="G222" s="1148">
        <v>42948</v>
      </c>
    </row>
    <row r="223" spans="1:7" ht="28" customHeight="1">
      <c r="A223" s="1144">
        <v>226</v>
      </c>
      <c r="B223" s="1145">
        <v>423794</v>
      </c>
      <c r="C223" s="1146" t="s">
        <v>3458</v>
      </c>
      <c r="D223" s="1146" t="s">
        <v>3640</v>
      </c>
      <c r="E223" s="1147" t="s">
        <v>3460</v>
      </c>
      <c r="F223" s="1148">
        <v>41030</v>
      </c>
      <c r="G223" s="1148">
        <v>42948</v>
      </c>
    </row>
    <row r="224" spans="1:7" ht="28" customHeight="1">
      <c r="A224" s="1144">
        <v>227</v>
      </c>
      <c r="B224" s="1145">
        <v>422699</v>
      </c>
      <c r="C224" s="1146" t="s">
        <v>3458</v>
      </c>
      <c r="D224" s="1146" t="s">
        <v>3641</v>
      </c>
      <c r="E224" s="1147" t="s">
        <v>3460</v>
      </c>
      <c r="F224" s="1148">
        <v>41030</v>
      </c>
      <c r="G224" s="1148">
        <v>42948</v>
      </c>
    </row>
    <row r="225" spans="1:7" ht="28" customHeight="1">
      <c r="A225" s="1144">
        <v>228</v>
      </c>
      <c r="B225" s="1145">
        <v>422570</v>
      </c>
      <c r="C225" s="1146" t="s">
        <v>3458</v>
      </c>
      <c r="D225" s="1146" t="s">
        <v>3642</v>
      </c>
      <c r="E225" s="1147" t="s">
        <v>3460</v>
      </c>
      <c r="F225" s="1148">
        <v>41030</v>
      </c>
      <c r="G225" s="1148">
        <v>42948</v>
      </c>
    </row>
    <row r="226" spans="1:7" ht="28" customHeight="1">
      <c r="A226" s="1144">
        <v>229</v>
      </c>
      <c r="B226" s="1145">
        <v>422622</v>
      </c>
      <c r="C226" s="1146" t="s">
        <v>3458</v>
      </c>
      <c r="D226" s="1146" t="s">
        <v>3643</v>
      </c>
      <c r="E226" s="1147" t="s">
        <v>3460</v>
      </c>
      <c r="F226" s="1148">
        <v>41030</v>
      </c>
      <c r="G226" s="1148">
        <v>42948</v>
      </c>
    </row>
    <row r="227" spans="1:7" ht="28" customHeight="1">
      <c r="A227" s="1144">
        <v>230</v>
      </c>
      <c r="B227" s="1145">
        <v>508856</v>
      </c>
      <c r="C227" s="1146" t="s">
        <v>3458</v>
      </c>
      <c r="D227" s="1146" t="s">
        <v>3644</v>
      </c>
      <c r="E227" s="1147" t="s">
        <v>3460</v>
      </c>
      <c r="F227" s="1148">
        <v>41000</v>
      </c>
      <c r="G227" s="1148">
        <v>42948</v>
      </c>
    </row>
    <row r="228" spans="1:7" ht="28" customHeight="1">
      <c r="A228" s="1144">
        <v>231</v>
      </c>
      <c r="B228" s="1145">
        <v>423480</v>
      </c>
      <c r="C228" s="1146" t="s">
        <v>3458</v>
      </c>
      <c r="D228" s="1146" t="s">
        <v>3645</v>
      </c>
      <c r="E228" s="1147" t="s">
        <v>3460</v>
      </c>
      <c r="F228" s="1148">
        <v>41030</v>
      </c>
      <c r="G228" s="1148">
        <v>42948</v>
      </c>
    </row>
    <row r="229" spans="1:7" ht="18" customHeight="1">
      <c r="A229" s="1144">
        <v>232</v>
      </c>
      <c r="B229" s="1145">
        <v>422684</v>
      </c>
      <c r="C229" s="1146" t="s">
        <v>3458</v>
      </c>
      <c r="D229" s="1146" t="s">
        <v>3646</v>
      </c>
      <c r="E229" s="1147" t="s">
        <v>3460</v>
      </c>
      <c r="F229" s="1148">
        <v>41030</v>
      </c>
      <c r="G229" s="1148">
        <v>42948</v>
      </c>
    </row>
    <row r="230" spans="1:7" ht="28" customHeight="1">
      <c r="A230" s="1144">
        <v>233</v>
      </c>
      <c r="B230" s="1145">
        <v>423487</v>
      </c>
      <c r="C230" s="1146" t="s">
        <v>3458</v>
      </c>
      <c r="D230" s="1146" t="s">
        <v>3647</v>
      </c>
      <c r="E230" s="1147" t="s">
        <v>3460</v>
      </c>
      <c r="F230" s="1148">
        <v>41030</v>
      </c>
      <c r="G230" s="1148">
        <v>42948</v>
      </c>
    </row>
    <row r="231" spans="1:7" ht="28" customHeight="1">
      <c r="A231" s="1144">
        <v>234</v>
      </c>
      <c r="B231" s="1145">
        <v>423765</v>
      </c>
      <c r="C231" s="1146" t="s">
        <v>3458</v>
      </c>
      <c r="D231" s="1146" t="s">
        <v>3647</v>
      </c>
      <c r="E231" s="1147" t="s">
        <v>3460</v>
      </c>
      <c r="F231" s="1148">
        <v>41030</v>
      </c>
      <c r="G231" s="1148">
        <v>42948</v>
      </c>
    </row>
    <row r="232" spans="1:7" ht="28" customHeight="1">
      <c r="A232" s="1144">
        <v>235</v>
      </c>
      <c r="B232" s="1145">
        <v>422684</v>
      </c>
      <c r="C232" s="1146" t="s">
        <v>3458</v>
      </c>
      <c r="D232" s="1146" t="s">
        <v>3648</v>
      </c>
      <c r="E232" s="1147" t="s">
        <v>3460</v>
      </c>
      <c r="F232" s="1148">
        <v>41030</v>
      </c>
      <c r="G232" s="1148">
        <v>42948</v>
      </c>
    </row>
    <row r="233" spans="1:7" ht="28" customHeight="1">
      <c r="A233" s="1144">
        <v>236</v>
      </c>
      <c r="B233" s="1145">
        <v>423787</v>
      </c>
      <c r="C233" s="1146" t="s">
        <v>3458</v>
      </c>
      <c r="D233" s="1146" t="s">
        <v>3649</v>
      </c>
      <c r="E233" s="1147" t="s">
        <v>3460</v>
      </c>
      <c r="F233" s="1148">
        <v>41030</v>
      </c>
      <c r="G233" s="1148">
        <v>42917</v>
      </c>
    </row>
    <row r="234" spans="1:7" ht="18" customHeight="1">
      <c r="A234" s="1144">
        <v>237</v>
      </c>
      <c r="B234" s="1145">
        <v>423722</v>
      </c>
      <c r="C234" s="1146" t="s">
        <v>3458</v>
      </c>
      <c r="D234" s="1146" t="s">
        <v>3650</v>
      </c>
      <c r="E234" s="1147" t="s">
        <v>3460</v>
      </c>
      <c r="F234" s="1148">
        <v>41030</v>
      </c>
      <c r="G234" s="1148">
        <v>42948</v>
      </c>
    </row>
    <row r="235" spans="1:7" ht="20.149999999999999" customHeight="1">
      <c r="A235" s="1144">
        <v>238</v>
      </c>
      <c r="B235" s="1145">
        <v>422720</v>
      </c>
      <c r="C235" s="1146" t="s">
        <v>3458</v>
      </c>
      <c r="D235" s="1146" t="s">
        <v>3651</v>
      </c>
      <c r="E235" s="1147" t="s">
        <v>3460</v>
      </c>
      <c r="F235" s="1148">
        <v>41030</v>
      </c>
      <c r="G235" s="1148">
        <v>42948</v>
      </c>
    </row>
    <row r="236" spans="1:7" ht="28" customHeight="1">
      <c r="A236" s="1144">
        <v>239</v>
      </c>
      <c r="B236" s="1145">
        <v>423759</v>
      </c>
      <c r="C236" s="1146" t="s">
        <v>3458</v>
      </c>
      <c r="D236" s="1146" t="s">
        <v>3652</v>
      </c>
      <c r="E236" s="1147" t="s">
        <v>3460</v>
      </c>
      <c r="F236" s="1148">
        <v>41030</v>
      </c>
      <c r="G236" s="1148">
        <v>42948</v>
      </c>
    </row>
    <row r="237" spans="1:7" ht="28" customHeight="1">
      <c r="A237" s="1144">
        <v>240</v>
      </c>
      <c r="B237" s="1149">
        <v>620986</v>
      </c>
      <c r="C237" s="1146" t="s">
        <v>3458</v>
      </c>
      <c r="D237" s="1146" t="s">
        <v>3653</v>
      </c>
      <c r="E237" s="1147" t="s">
        <v>3460</v>
      </c>
      <c r="F237" s="1148">
        <v>39234</v>
      </c>
      <c r="G237" s="1148">
        <v>42948</v>
      </c>
    </row>
    <row r="238" spans="1:7" ht="17.899999999999999" customHeight="1">
      <c r="A238" s="1144">
        <v>241</v>
      </c>
      <c r="B238" s="1145">
        <v>423774</v>
      </c>
      <c r="C238" s="1146" t="s">
        <v>3458</v>
      </c>
      <c r="D238" s="1146" t="s">
        <v>3654</v>
      </c>
      <c r="E238" s="1147" t="s">
        <v>3460</v>
      </c>
      <c r="F238" s="1148">
        <v>41030</v>
      </c>
      <c r="G238" s="1148">
        <v>42948</v>
      </c>
    </row>
    <row r="239" spans="1:7" ht="17.899999999999999" customHeight="1">
      <c r="A239" s="1144">
        <v>242</v>
      </c>
      <c r="B239" s="1145">
        <v>153470</v>
      </c>
      <c r="C239" s="1146" t="s">
        <v>3458</v>
      </c>
      <c r="D239" s="1146" t="s">
        <v>3655</v>
      </c>
      <c r="E239" s="1147" t="s">
        <v>3460</v>
      </c>
      <c r="F239" s="1148">
        <v>40210</v>
      </c>
      <c r="G239" s="1148">
        <v>43252</v>
      </c>
    </row>
    <row r="240" spans="1:7" ht="20.149999999999999" customHeight="1">
      <c r="A240" s="1144">
        <v>243</v>
      </c>
      <c r="B240" s="1149">
        <v>671750</v>
      </c>
      <c r="C240" s="1146" t="s">
        <v>3458</v>
      </c>
      <c r="D240" s="1146" t="s">
        <v>3656</v>
      </c>
      <c r="E240" s="1147" t="s">
        <v>3460</v>
      </c>
      <c r="F240" s="1148">
        <v>39203</v>
      </c>
      <c r="G240" s="1148">
        <v>42948</v>
      </c>
    </row>
    <row r="241" spans="1:7" ht="20.149999999999999" customHeight="1">
      <c r="A241" s="1144">
        <v>244</v>
      </c>
      <c r="B241" s="1145">
        <v>423777</v>
      </c>
      <c r="C241" s="1146" t="s">
        <v>3458</v>
      </c>
      <c r="D241" s="1146" t="s">
        <v>3657</v>
      </c>
      <c r="E241" s="1147" t="s">
        <v>3460</v>
      </c>
      <c r="F241" s="1148">
        <v>41030</v>
      </c>
      <c r="G241" s="1148">
        <v>42948</v>
      </c>
    </row>
    <row r="242" spans="1:7" ht="20.149999999999999" customHeight="1">
      <c r="A242" s="1144">
        <v>245</v>
      </c>
      <c r="B242" s="1153">
        <v>423208</v>
      </c>
      <c r="C242" s="1146" t="s">
        <v>3458</v>
      </c>
      <c r="D242" s="1146" t="s">
        <v>3658</v>
      </c>
      <c r="E242" s="1147" t="s">
        <v>3460</v>
      </c>
      <c r="F242" s="1148">
        <v>41030</v>
      </c>
      <c r="G242" s="1148">
        <v>42948</v>
      </c>
    </row>
    <row r="243" spans="1:7" ht="20.149999999999999" customHeight="1">
      <c r="A243" s="1144">
        <v>246</v>
      </c>
      <c r="B243" s="1145">
        <v>423457</v>
      </c>
      <c r="C243" s="1146" t="s">
        <v>3458</v>
      </c>
      <c r="D243" s="1146" t="s">
        <v>3659</v>
      </c>
      <c r="E243" s="1147" t="s">
        <v>3460</v>
      </c>
      <c r="F243" s="1148">
        <v>41030</v>
      </c>
      <c r="G243" s="1148">
        <v>42948</v>
      </c>
    </row>
    <row r="244" spans="1:7" ht="20.149999999999999" customHeight="1">
      <c r="A244" s="1144">
        <v>247</v>
      </c>
      <c r="B244" s="1145">
        <v>46276</v>
      </c>
      <c r="C244" s="1146" t="s">
        <v>3458</v>
      </c>
      <c r="D244" s="1146" t="s">
        <v>3660</v>
      </c>
      <c r="E244" s="1147" t="s">
        <v>3460</v>
      </c>
      <c r="F244" s="1148">
        <v>39448</v>
      </c>
      <c r="G244" s="1148">
        <v>43282</v>
      </c>
    </row>
    <row r="245" spans="1:7" ht="28" customHeight="1">
      <c r="A245" s="1144">
        <v>248</v>
      </c>
      <c r="B245" s="1145">
        <v>422826</v>
      </c>
      <c r="C245" s="1146" t="s">
        <v>3458</v>
      </c>
      <c r="D245" s="1146" t="s">
        <v>3661</v>
      </c>
      <c r="E245" s="1147" t="s">
        <v>3460</v>
      </c>
      <c r="F245" s="1148">
        <v>41030</v>
      </c>
      <c r="G245" s="1148">
        <v>42948</v>
      </c>
    </row>
    <row r="246" spans="1:7" ht="36" customHeight="1">
      <c r="A246" s="1144">
        <v>249</v>
      </c>
      <c r="B246" s="1145">
        <v>423751</v>
      </c>
      <c r="C246" s="1146" t="s">
        <v>3458</v>
      </c>
      <c r="D246" s="1146" t="s">
        <v>3662</v>
      </c>
      <c r="E246" s="1147" t="s">
        <v>3460</v>
      </c>
      <c r="F246" s="1148">
        <v>41030</v>
      </c>
      <c r="G246" s="1148">
        <v>42948</v>
      </c>
    </row>
    <row r="247" spans="1:7" ht="36" customHeight="1">
      <c r="A247" s="1144">
        <v>250</v>
      </c>
      <c r="B247" s="1145">
        <v>46247</v>
      </c>
      <c r="C247" s="1146" t="s">
        <v>3458</v>
      </c>
      <c r="D247" s="1146" t="s">
        <v>3663</v>
      </c>
      <c r="E247" s="1147" t="s">
        <v>3460</v>
      </c>
      <c r="F247" s="1148">
        <v>39569</v>
      </c>
      <c r="G247" s="1148">
        <v>42887</v>
      </c>
    </row>
    <row r="248" spans="1:7" ht="52" customHeight="1">
      <c r="A248" s="1144">
        <v>251</v>
      </c>
      <c r="B248" s="1145">
        <v>46263</v>
      </c>
      <c r="C248" s="1146" t="s">
        <v>3458</v>
      </c>
      <c r="D248" s="1146" t="s">
        <v>3664</v>
      </c>
      <c r="E248" s="1147" t="s">
        <v>3460</v>
      </c>
      <c r="F248" s="1148">
        <v>39448</v>
      </c>
      <c r="G248" s="1148">
        <v>43252</v>
      </c>
    </row>
    <row r="249" spans="1:7" ht="36" customHeight="1">
      <c r="A249" s="1144">
        <v>252</v>
      </c>
      <c r="B249" s="1145">
        <v>153434</v>
      </c>
      <c r="C249" s="1146" t="s">
        <v>3458</v>
      </c>
      <c r="D249" s="1146" t="s">
        <v>3665</v>
      </c>
      <c r="E249" s="1147" t="s">
        <v>3460</v>
      </c>
      <c r="F249" s="1148">
        <v>40391</v>
      </c>
      <c r="G249" s="1148">
        <v>42156</v>
      </c>
    </row>
    <row r="250" spans="1:7" ht="36" customHeight="1">
      <c r="A250" s="1144">
        <v>253</v>
      </c>
      <c r="B250" s="1145">
        <v>46259</v>
      </c>
      <c r="C250" s="1146" t="s">
        <v>3458</v>
      </c>
      <c r="D250" s="1146" t="s">
        <v>3666</v>
      </c>
      <c r="E250" s="1147" t="s">
        <v>3460</v>
      </c>
      <c r="F250" s="1148">
        <v>39448</v>
      </c>
      <c r="G250" s="1148">
        <v>43252</v>
      </c>
    </row>
    <row r="251" spans="1:7" ht="28" customHeight="1">
      <c r="A251" s="1144">
        <v>254</v>
      </c>
      <c r="B251" s="1145">
        <v>153433</v>
      </c>
      <c r="C251" s="1146" t="s">
        <v>3458</v>
      </c>
      <c r="D251" s="1146" t="s">
        <v>3667</v>
      </c>
      <c r="E251" s="1147" t="s">
        <v>3460</v>
      </c>
      <c r="F251" s="1148">
        <v>40210</v>
      </c>
      <c r="G251" s="1148">
        <v>43987</v>
      </c>
    </row>
    <row r="252" spans="1:7" ht="36" customHeight="1">
      <c r="A252" s="1144">
        <v>255</v>
      </c>
      <c r="B252" s="1145">
        <v>46257</v>
      </c>
      <c r="C252" s="1146" t="s">
        <v>3458</v>
      </c>
      <c r="D252" s="1154" t="s">
        <v>3668</v>
      </c>
      <c r="E252" s="1147" t="s">
        <v>3460</v>
      </c>
      <c r="F252" s="1148">
        <v>39448</v>
      </c>
      <c r="G252" s="1148">
        <v>43252</v>
      </c>
    </row>
    <row r="253" spans="1:7" ht="28" customHeight="1">
      <c r="A253" s="1144">
        <v>256</v>
      </c>
      <c r="B253" s="1145">
        <v>153499</v>
      </c>
      <c r="C253" s="1146" t="s">
        <v>3458</v>
      </c>
      <c r="D253" s="1154" t="s">
        <v>3669</v>
      </c>
      <c r="E253" s="1147" t="s">
        <v>3460</v>
      </c>
      <c r="F253" s="1148">
        <v>40269</v>
      </c>
      <c r="G253" s="1148">
        <v>42552</v>
      </c>
    </row>
    <row r="254" spans="1:7" ht="36" customHeight="1">
      <c r="A254" s="1144">
        <v>257</v>
      </c>
      <c r="B254" s="1145">
        <v>46244</v>
      </c>
      <c r="C254" s="1146" t="s">
        <v>3458</v>
      </c>
      <c r="D254" s="1154" t="s">
        <v>3670</v>
      </c>
      <c r="E254" s="1147" t="s">
        <v>3460</v>
      </c>
      <c r="F254" s="1148">
        <v>39448</v>
      </c>
      <c r="G254" s="1148">
        <v>43252</v>
      </c>
    </row>
    <row r="255" spans="1:7" ht="28" customHeight="1">
      <c r="A255" s="1144">
        <v>258</v>
      </c>
      <c r="B255" s="1145">
        <v>46252</v>
      </c>
      <c r="C255" s="1146" t="s">
        <v>3458</v>
      </c>
      <c r="D255" s="1154" t="s">
        <v>3671</v>
      </c>
      <c r="E255" s="1147" t="s">
        <v>3460</v>
      </c>
      <c r="F255" s="1148">
        <v>41306</v>
      </c>
      <c r="G255" s="1148">
        <v>43252</v>
      </c>
    </row>
    <row r="256" spans="1:7" ht="28" customHeight="1">
      <c r="A256" s="1144">
        <v>259</v>
      </c>
      <c r="B256" s="1145">
        <v>46246</v>
      </c>
      <c r="C256" s="1146" t="s">
        <v>3458</v>
      </c>
      <c r="D256" s="1154" t="s">
        <v>3672</v>
      </c>
      <c r="E256" s="1147" t="s">
        <v>3460</v>
      </c>
      <c r="F256" s="1148">
        <v>39448</v>
      </c>
      <c r="G256" s="1148">
        <v>43252</v>
      </c>
    </row>
    <row r="257" spans="1:7" ht="36" customHeight="1">
      <c r="A257" s="1144">
        <v>260</v>
      </c>
      <c r="B257" s="1145">
        <v>46245</v>
      </c>
      <c r="C257" s="1146" t="s">
        <v>3458</v>
      </c>
      <c r="D257" s="1154" t="s">
        <v>3673</v>
      </c>
      <c r="E257" s="1147" t="s">
        <v>3460</v>
      </c>
      <c r="F257" s="1148">
        <v>39539</v>
      </c>
      <c r="G257" s="1148">
        <v>41306</v>
      </c>
    </row>
    <row r="258" spans="1:7" ht="28" customHeight="1">
      <c r="A258" s="1144">
        <v>261</v>
      </c>
      <c r="B258" s="1145">
        <v>46236</v>
      </c>
      <c r="C258" s="1146" t="s">
        <v>3458</v>
      </c>
      <c r="D258" s="1154" t="s">
        <v>3674</v>
      </c>
      <c r="E258" s="1147" t="s">
        <v>3460</v>
      </c>
      <c r="F258" s="1148">
        <v>39448</v>
      </c>
      <c r="G258" s="1148">
        <v>43252</v>
      </c>
    </row>
    <row r="259" spans="1:7" ht="28" customHeight="1">
      <c r="A259" s="1144">
        <v>262</v>
      </c>
      <c r="B259" s="1145">
        <v>423782</v>
      </c>
      <c r="C259" s="1146" t="s">
        <v>3458</v>
      </c>
      <c r="D259" s="1146" t="s">
        <v>3675</v>
      </c>
      <c r="E259" s="1147" t="s">
        <v>3460</v>
      </c>
      <c r="F259" s="1148">
        <v>41030</v>
      </c>
      <c r="G259" s="1148">
        <v>42948</v>
      </c>
    </row>
    <row r="260" spans="1:7" ht="36" customHeight="1">
      <c r="A260" s="1144">
        <v>263</v>
      </c>
      <c r="B260" s="1145">
        <v>424266</v>
      </c>
      <c r="C260" s="1146" t="s">
        <v>3458</v>
      </c>
      <c r="D260" s="1146" t="s">
        <v>3676</v>
      </c>
      <c r="E260" s="1147" t="s">
        <v>3460</v>
      </c>
      <c r="F260" s="1148">
        <v>41061</v>
      </c>
      <c r="G260" s="1148">
        <v>42948</v>
      </c>
    </row>
    <row r="261" spans="1:7" ht="36" customHeight="1">
      <c r="A261" s="1144">
        <v>264</v>
      </c>
      <c r="B261" s="1145">
        <v>422718</v>
      </c>
      <c r="C261" s="1146" t="s">
        <v>3458</v>
      </c>
      <c r="D261" s="1154" t="s">
        <v>3677</v>
      </c>
      <c r="E261" s="1147" t="s">
        <v>3460</v>
      </c>
      <c r="F261" s="1148">
        <v>41030</v>
      </c>
      <c r="G261" s="1148">
        <v>42948</v>
      </c>
    </row>
    <row r="262" spans="1:7" ht="17.899999999999999" customHeight="1">
      <c r="A262" s="1144">
        <v>265</v>
      </c>
      <c r="B262" s="1145">
        <v>85632</v>
      </c>
      <c r="C262" s="1146" t="s">
        <v>3458</v>
      </c>
      <c r="D262" s="1154" t="s">
        <v>3678</v>
      </c>
      <c r="E262" s="1147" t="s">
        <v>3460</v>
      </c>
      <c r="F262" s="1148">
        <v>39539</v>
      </c>
      <c r="G262" s="1148">
        <v>43252</v>
      </c>
    </row>
    <row r="263" spans="1:7" ht="27.75" customHeight="1">
      <c r="A263" s="1144">
        <v>266</v>
      </c>
      <c r="B263" s="1145">
        <v>424269</v>
      </c>
      <c r="C263" s="1146" t="s">
        <v>3458</v>
      </c>
      <c r="D263" s="1154" t="s">
        <v>3679</v>
      </c>
      <c r="E263" s="1147" t="s">
        <v>3460</v>
      </c>
      <c r="F263" s="1148">
        <v>41030</v>
      </c>
      <c r="G263" s="1148">
        <v>42948</v>
      </c>
    </row>
    <row r="264" spans="1:7" ht="36" customHeight="1">
      <c r="A264" s="1144">
        <v>269</v>
      </c>
      <c r="B264" s="1145">
        <v>422560</v>
      </c>
      <c r="C264" s="1146" t="s">
        <v>3458</v>
      </c>
      <c r="D264" s="1154" t="s">
        <v>3680</v>
      </c>
      <c r="E264" s="1147" t="s">
        <v>3460</v>
      </c>
      <c r="F264" s="1148">
        <v>41030</v>
      </c>
      <c r="G264" s="1148">
        <v>42948</v>
      </c>
    </row>
    <row r="265" spans="1:7" ht="36" customHeight="1">
      <c r="A265" s="1144">
        <v>270</v>
      </c>
      <c r="B265" s="1149">
        <v>620957</v>
      </c>
      <c r="C265" s="1146" t="s">
        <v>3458</v>
      </c>
      <c r="D265" s="1146" t="s">
        <v>3681</v>
      </c>
      <c r="E265" s="1147" t="s">
        <v>3460</v>
      </c>
      <c r="F265" s="1148">
        <v>39234</v>
      </c>
      <c r="G265" s="1148">
        <v>42948</v>
      </c>
    </row>
    <row r="266" spans="1:7" ht="36" customHeight="1">
      <c r="A266" s="1144">
        <v>271</v>
      </c>
      <c r="B266" s="1149">
        <v>620974</v>
      </c>
      <c r="C266" s="1146" t="s">
        <v>3458</v>
      </c>
      <c r="D266" s="1146" t="s">
        <v>3682</v>
      </c>
      <c r="E266" s="1147" t="s">
        <v>3460</v>
      </c>
      <c r="F266" s="1148">
        <v>39234</v>
      </c>
      <c r="G266" s="1148">
        <v>42948</v>
      </c>
    </row>
    <row r="267" spans="1:7" ht="36" customHeight="1">
      <c r="A267" s="1144">
        <v>272</v>
      </c>
      <c r="B267" s="1145">
        <v>108884</v>
      </c>
      <c r="C267" s="1146" t="s">
        <v>3458</v>
      </c>
      <c r="D267" s="1146" t="s">
        <v>3683</v>
      </c>
      <c r="E267" s="1147" t="s">
        <v>3460</v>
      </c>
      <c r="F267" s="1148">
        <v>39934</v>
      </c>
      <c r="G267" s="1148">
        <v>43986</v>
      </c>
    </row>
    <row r="268" spans="1:7" ht="36" customHeight="1">
      <c r="A268" s="1144">
        <v>273</v>
      </c>
      <c r="B268" s="1145">
        <v>423745</v>
      </c>
      <c r="C268" s="1146" t="s">
        <v>3458</v>
      </c>
      <c r="D268" s="1150" t="s">
        <v>3684</v>
      </c>
      <c r="E268" s="1147" t="s">
        <v>3460</v>
      </c>
      <c r="F268" s="1148">
        <v>41030</v>
      </c>
      <c r="G268" s="1148">
        <v>42948</v>
      </c>
    </row>
    <row r="269" spans="1:7" ht="36" customHeight="1">
      <c r="A269" s="1144">
        <v>274</v>
      </c>
      <c r="B269" s="1145">
        <v>423857</v>
      </c>
      <c r="C269" s="1146" t="s">
        <v>3458</v>
      </c>
      <c r="D269" s="1146" t="s">
        <v>3685</v>
      </c>
      <c r="E269" s="1147" t="s">
        <v>3460</v>
      </c>
      <c r="F269" s="1148">
        <v>41030</v>
      </c>
      <c r="G269" s="1148">
        <v>42948</v>
      </c>
    </row>
    <row r="270" spans="1:7" ht="36" customHeight="1">
      <c r="A270" s="1144">
        <v>275</v>
      </c>
      <c r="B270" s="1149">
        <v>618695</v>
      </c>
      <c r="C270" s="1146" t="s">
        <v>3458</v>
      </c>
      <c r="D270" s="1150" t="s">
        <v>3686</v>
      </c>
      <c r="E270" s="1147" t="s">
        <v>3460</v>
      </c>
      <c r="F270" s="1148">
        <v>39234</v>
      </c>
      <c r="G270" s="1148">
        <v>42948</v>
      </c>
    </row>
    <row r="271" spans="1:7" ht="36" customHeight="1">
      <c r="A271" s="1144">
        <v>276</v>
      </c>
      <c r="B271" s="1151">
        <v>893</v>
      </c>
      <c r="C271" s="1146" t="s">
        <v>3458</v>
      </c>
      <c r="D271" s="1150" t="s">
        <v>3687</v>
      </c>
      <c r="E271" s="1147" t="s">
        <v>3460</v>
      </c>
      <c r="F271" s="1148">
        <v>41334</v>
      </c>
      <c r="G271" s="1148">
        <v>43221</v>
      </c>
    </row>
    <row r="272" spans="1:7" ht="36" customHeight="1">
      <c r="A272" s="1144">
        <v>277</v>
      </c>
      <c r="B272" s="1151">
        <v>1812</v>
      </c>
      <c r="C272" s="1146" t="s">
        <v>3458</v>
      </c>
      <c r="D272" s="1150" t="s">
        <v>3688</v>
      </c>
      <c r="E272" s="1147" t="s">
        <v>3460</v>
      </c>
      <c r="F272" s="1148">
        <v>41334</v>
      </c>
      <c r="G272" s="1148">
        <v>43252</v>
      </c>
    </row>
    <row r="273" spans="1:7" ht="28" customHeight="1">
      <c r="A273" s="1144">
        <v>278</v>
      </c>
      <c r="B273" s="1145">
        <v>153371</v>
      </c>
      <c r="C273" s="1146" t="s">
        <v>3458</v>
      </c>
      <c r="D273" s="1146" t="s">
        <v>3689</v>
      </c>
      <c r="E273" s="1147" t="s">
        <v>3460</v>
      </c>
      <c r="F273" s="1148">
        <v>40269</v>
      </c>
      <c r="G273" s="1148">
        <v>43986</v>
      </c>
    </row>
    <row r="274" spans="1:7" ht="28" customHeight="1">
      <c r="A274" s="1144">
        <v>279</v>
      </c>
      <c r="B274" s="1149">
        <v>312519</v>
      </c>
      <c r="C274" s="1146" t="s">
        <v>3458</v>
      </c>
      <c r="D274" s="1146" t="s">
        <v>3690</v>
      </c>
      <c r="E274" s="1147" t="s">
        <v>3460</v>
      </c>
      <c r="F274" s="1148">
        <v>38869</v>
      </c>
      <c r="G274" s="1148">
        <v>43986</v>
      </c>
    </row>
    <row r="275" spans="1:7" ht="28" customHeight="1">
      <c r="A275" s="1144">
        <v>280</v>
      </c>
      <c r="B275" s="1145">
        <v>225789</v>
      </c>
      <c r="C275" s="1146" t="s">
        <v>3458</v>
      </c>
      <c r="D275" s="1146" t="s">
        <v>3690</v>
      </c>
      <c r="E275" s="1147" t="s">
        <v>3460</v>
      </c>
      <c r="F275" s="1148">
        <v>40848</v>
      </c>
      <c r="G275" s="1148">
        <v>42948</v>
      </c>
    </row>
    <row r="276" spans="1:7" ht="36" customHeight="1">
      <c r="A276" s="1144">
        <v>281</v>
      </c>
      <c r="B276" s="1146" t="s">
        <v>3691</v>
      </c>
      <c r="C276" s="1146" t="s">
        <v>3458</v>
      </c>
      <c r="D276" s="1146" t="s">
        <v>3690</v>
      </c>
      <c r="E276" s="1147" t="s">
        <v>3460</v>
      </c>
      <c r="F276" s="1148">
        <v>42036</v>
      </c>
      <c r="G276" s="1148">
        <v>43987</v>
      </c>
    </row>
    <row r="277" spans="1:7" ht="28" customHeight="1">
      <c r="A277" s="1144">
        <v>282</v>
      </c>
      <c r="B277" s="1145">
        <v>520050</v>
      </c>
      <c r="C277" s="1146" t="s">
        <v>3458</v>
      </c>
      <c r="D277" s="1146" t="s">
        <v>3690</v>
      </c>
      <c r="E277" s="1147" t="s">
        <v>3460</v>
      </c>
      <c r="F277" s="1148">
        <v>42767</v>
      </c>
      <c r="G277" s="1148">
        <v>42767</v>
      </c>
    </row>
    <row r="278" spans="1:7" ht="28" customHeight="1">
      <c r="A278" s="1144">
        <v>283</v>
      </c>
      <c r="B278" s="1145">
        <v>519947</v>
      </c>
      <c r="C278" s="1146" t="s">
        <v>3458</v>
      </c>
      <c r="D278" s="1146" t="s">
        <v>3690</v>
      </c>
      <c r="E278" s="1147" t="s">
        <v>3460</v>
      </c>
      <c r="F278" s="1148">
        <v>42767</v>
      </c>
      <c r="G278" s="1148">
        <v>42767</v>
      </c>
    </row>
    <row r="279" spans="1:7" ht="28" customHeight="1">
      <c r="A279" s="1144">
        <v>284</v>
      </c>
      <c r="B279" s="1145">
        <v>520037</v>
      </c>
      <c r="C279" s="1146" t="s">
        <v>3458</v>
      </c>
      <c r="D279" s="1146" t="s">
        <v>3692</v>
      </c>
      <c r="E279" s="1147" t="s">
        <v>3460</v>
      </c>
      <c r="F279" s="1148">
        <v>42767</v>
      </c>
      <c r="G279" s="1148">
        <v>42767</v>
      </c>
    </row>
    <row r="280" spans="1:7" ht="28" customHeight="1">
      <c r="A280" s="1144">
        <v>285</v>
      </c>
      <c r="B280" s="1145">
        <v>520097</v>
      </c>
      <c r="C280" s="1146" t="s">
        <v>3458</v>
      </c>
      <c r="D280" s="1146" t="s">
        <v>3692</v>
      </c>
      <c r="E280" s="1147" t="s">
        <v>3460</v>
      </c>
      <c r="F280" s="1148">
        <v>42767</v>
      </c>
      <c r="G280" s="1148">
        <v>42767</v>
      </c>
    </row>
    <row r="281" spans="1:7" ht="36" customHeight="1">
      <c r="A281" s="1144">
        <v>286</v>
      </c>
      <c r="B281" s="1145">
        <v>520018</v>
      </c>
      <c r="C281" s="1146" t="s">
        <v>3458</v>
      </c>
      <c r="D281" s="1146" t="s">
        <v>3690</v>
      </c>
      <c r="E281" s="1147" t="s">
        <v>3460</v>
      </c>
      <c r="F281" s="1148">
        <v>42767</v>
      </c>
      <c r="G281" s="1148">
        <v>42767</v>
      </c>
    </row>
    <row r="282" spans="1:7" ht="28" customHeight="1">
      <c r="A282" s="1144">
        <v>287</v>
      </c>
      <c r="B282" s="1145">
        <v>520014</v>
      </c>
      <c r="C282" s="1146" t="s">
        <v>3458</v>
      </c>
      <c r="D282" s="1146" t="s">
        <v>3692</v>
      </c>
      <c r="E282" s="1147" t="s">
        <v>3460</v>
      </c>
      <c r="F282" s="1148">
        <v>42767</v>
      </c>
      <c r="G282" s="1148">
        <v>42767</v>
      </c>
    </row>
    <row r="283" spans="1:7" ht="36" customHeight="1">
      <c r="A283" s="1144">
        <v>288</v>
      </c>
      <c r="B283" s="1145">
        <v>519946</v>
      </c>
      <c r="C283" s="1146" t="s">
        <v>3458</v>
      </c>
      <c r="D283" s="1146" t="s">
        <v>3511</v>
      </c>
      <c r="E283" s="1147" t="s">
        <v>3460</v>
      </c>
      <c r="F283" s="1148">
        <v>42826</v>
      </c>
      <c r="G283" s="1152"/>
    </row>
    <row r="284" spans="1:7" ht="35.9" customHeight="1">
      <c r="A284" s="1144">
        <v>289</v>
      </c>
      <c r="B284" s="1145">
        <v>520078</v>
      </c>
      <c r="C284" s="1146" t="s">
        <v>3458</v>
      </c>
      <c r="D284" s="1146" t="s">
        <v>3690</v>
      </c>
      <c r="E284" s="1147" t="s">
        <v>3460</v>
      </c>
      <c r="F284" s="1148">
        <v>42826</v>
      </c>
      <c r="G284" s="1150"/>
    </row>
    <row r="285" spans="1:7" ht="35.9" customHeight="1">
      <c r="A285" s="1144">
        <v>290</v>
      </c>
      <c r="B285" s="1145">
        <v>519948</v>
      </c>
      <c r="C285" s="1146" t="s">
        <v>3458</v>
      </c>
      <c r="D285" s="1146" t="s">
        <v>3690</v>
      </c>
      <c r="E285" s="1147" t="s">
        <v>3460</v>
      </c>
      <c r="F285" s="1148">
        <v>42767</v>
      </c>
      <c r="G285" s="1148">
        <v>42767</v>
      </c>
    </row>
    <row r="286" spans="1:7" ht="36" customHeight="1">
      <c r="A286" s="1144">
        <v>291</v>
      </c>
      <c r="B286" s="1145">
        <v>520016</v>
      </c>
      <c r="C286" s="1146" t="s">
        <v>3458</v>
      </c>
      <c r="D286" s="1146" t="s">
        <v>3690</v>
      </c>
      <c r="E286" s="1147" t="s">
        <v>3460</v>
      </c>
      <c r="F286" s="1148">
        <v>42826</v>
      </c>
      <c r="G286" s="1150"/>
    </row>
    <row r="287" spans="1:7" ht="28" customHeight="1">
      <c r="A287" s="1144">
        <v>292</v>
      </c>
      <c r="B287" s="1145">
        <v>520051</v>
      </c>
      <c r="C287" s="1146" t="s">
        <v>3458</v>
      </c>
      <c r="D287" s="1146" t="s">
        <v>3690</v>
      </c>
      <c r="E287" s="1147" t="s">
        <v>3460</v>
      </c>
      <c r="F287" s="1148">
        <v>42767</v>
      </c>
      <c r="G287" s="1148">
        <v>42767</v>
      </c>
    </row>
    <row r="288" spans="1:7" ht="36" customHeight="1">
      <c r="A288" s="1144">
        <v>293</v>
      </c>
      <c r="B288" s="1145">
        <v>520005</v>
      </c>
      <c r="C288" s="1146" t="s">
        <v>3458</v>
      </c>
      <c r="D288" s="1146" t="s">
        <v>3690</v>
      </c>
      <c r="E288" s="1147" t="s">
        <v>3460</v>
      </c>
      <c r="F288" s="1148">
        <v>42767</v>
      </c>
      <c r="G288" s="1148">
        <v>42767</v>
      </c>
    </row>
    <row r="289" spans="1:7" ht="36" customHeight="1">
      <c r="A289" s="1144">
        <v>294</v>
      </c>
      <c r="B289" s="1145">
        <v>520090</v>
      </c>
      <c r="C289" s="1146" t="s">
        <v>3458</v>
      </c>
      <c r="D289" s="1146" t="s">
        <v>3690</v>
      </c>
      <c r="E289" s="1147" t="s">
        <v>3460</v>
      </c>
      <c r="F289" s="1148">
        <v>42767</v>
      </c>
      <c r="G289" s="1148">
        <v>42767</v>
      </c>
    </row>
    <row r="290" spans="1:7" ht="36" customHeight="1">
      <c r="A290" s="1144">
        <v>295</v>
      </c>
      <c r="B290" s="1145">
        <v>520084</v>
      </c>
      <c r="C290" s="1146" t="s">
        <v>3458</v>
      </c>
      <c r="D290" s="1146" t="s">
        <v>3690</v>
      </c>
      <c r="E290" s="1147" t="s">
        <v>3460</v>
      </c>
      <c r="F290" s="1148">
        <v>42826</v>
      </c>
      <c r="G290" s="1150"/>
    </row>
    <row r="291" spans="1:7" ht="36" customHeight="1">
      <c r="A291" s="1144">
        <v>296</v>
      </c>
      <c r="B291" s="1145">
        <v>519825</v>
      </c>
      <c r="C291" s="1146" t="s">
        <v>3458</v>
      </c>
      <c r="D291" s="1146" t="s">
        <v>3690</v>
      </c>
      <c r="E291" s="1147" t="s">
        <v>3460</v>
      </c>
      <c r="F291" s="1148">
        <v>42826</v>
      </c>
      <c r="G291" s="1150"/>
    </row>
    <row r="292" spans="1:7" ht="36" customHeight="1">
      <c r="A292" s="1144">
        <v>297</v>
      </c>
      <c r="B292" s="1145">
        <v>45590</v>
      </c>
      <c r="C292" s="1146" t="s">
        <v>3633</v>
      </c>
      <c r="D292" s="1146" t="s">
        <v>3693</v>
      </c>
      <c r="E292" s="1147" t="s">
        <v>3460</v>
      </c>
      <c r="F292" s="1148">
        <v>39569</v>
      </c>
      <c r="G292" s="1148">
        <v>43252</v>
      </c>
    </row>
    <row r="293" spans="1:7" ht="36" customHeight="1">
      <c r="A293" s="1144">
        <v>298</v>
      </c>
      <c r="B293" s="1145">
        <v>45552</v>
      </c>
      <c r="C293" s="1146" t="s">
        <v>3633</v>
      </c>
      <c r="D293" s="1146" t="s">
        <v>3694</v>
      </c>
      <c r="E293" s="1147" t="s">
        <v>3460</v>
      </c>
      <c r="F293" s="1148">
        <v>39569</v>
      </c>
      <c r="G293" s="1148">
        <v>43252</v>
      </c>
    </row>
    <row r="294" spans="1:7" ht="36" customHeight="1">
      <c r="A294" s="1144">
        <v>299</v>
      </c>
      <c r="B294" s="1145">
        <v>45566</v>
      </c>
      <c r="C294" s="1146" t="s">
        <v>3633</v>
      </c>
      <c r="D294" s="1146" t="s">
        <v>3695</v>
      </c>
      <c r="E294" s="1147" t="s">
        <v>3460</v>
      </c>
      <c r="F294" s="1148">
        <v>39569</v>
      </c>
      <c r="G294" s="1148">
        <v>43252</v>
      </c>
    </row>
    <row r="295" spans="1:7" ht="36" customHeight="1">
      <c r="A295" s="1144">
        <v>300</v>
      </c>
      <c r="B295" s="1145">
        <v>517479</v>
      </c>
      <c r="C295" s="1146" t="s">
        <v>3458</v>
      </c>
      <c r="D295" s="1146" t="s">
        <v>3696</v>
      </c>
      <c r="E295" s="1147" t="s">
        <v>3460</v>
      </c>
      <c r="F295" s="1148">
        <v>41030</v>
      </c>
      <c r="G295" s="1148">
        <v>42917</v>
      </c>
    </row>
    <row r="296" spans="1:7" ht="36" customHeight="1">
      <c r="A296" s="1144">
        <v>301</v>
      </c>
      <c r="B296" s="1145">
        <v>425160</v>
      </c>
      <c r="C296" s="1146" t="s">
        <v>3458</v>
      </c>
      <c r="D296" s="1146" t="s">
        <v>3697</v>
      </c>
      <c r="E296" s="1147" t="s">
        <v>3460</v>
      </c>
      <c r="F296" s="1148">
        <v>41030</v>
      </c>
      <c r="G296" s="1148">
        <v>42917</v>
      </c>
    </row>
    <row r="297" spans="1:7" ht="36" customHeight="1">
      <c r="A297" s="1144">
        <v>302</v>
      </c>
      <c r="B297" s="1145">
        <v>424978</v>
      </c>
      <c r="C297" s="1146" t="s">
        <v>3458</v>
      </c>
      <c r="D297" s="1146" t="s">
        <v>3698</v>
      </c>
      <c r="E297" s="1147" t="s">
        <v>3460</v>
      </c>
      <c r="F297" s="1148">
        <v>41030</v>
      </c>
      <c r="G297" s="1148">
        <v>42917</v>
      </c>
    </row>
    <row r="298" spans="1:7" ht="36" customHeight="1">
      <c r="A298" s="1144">
        <v>303</v>
      </c>
      <c r="B298" s="1145">
        <v>424939</v>
      </c>
      <c r="C298" s="1146" t="s">
        <v>3458</v>
      </c>
      <c r="D298" s="1150" t="s">
        <v>3699</v>
      </c>
      <c r="E298" s="1147" t="s">
        <v>3460</v>
      </c>
      <c r="F298" s="1148">
        <v>41030</v>
      </c>
      <c r="G298" s="1148">
        <v>42917</v>
      </c>
    </row>
    <row r="299" spans="1:7" ht="36" customHeight="1">
      <c r="A299" s="1144">
        <v>304</v>
      </c>
      <c r="B299" s="1145">
        <v>424962</v>
      </c>
      <c r="C299" s="1146" t="s">
        <v>3458</v>
      </c>
      <c r="D299" s="1146" t="s">
        <v>3700</v>
      </c>
      <c r="E299" s="1147" t="s">
        <v>3460</v>
      </c>
      <c r="F299" s="1148">
        <v>41030</v>
      </c>
      <c r="G299" s="1148">
        <v>42917</v>
      </c>
    </row>
    <row r="300" spans="1:7" ht="36" customHeight="1">
      <c r="A300" s="1144">
        <v>305</v>
      </c>
      <c r="B300" s="1145">
        <v>425169</v>
      </c>
      <c r="C300" s="1146" t="s">
        <v>3458</v>
      </c>
      <c r="D300" s="1146" t="s">
        <v>3701</v>
      </c>
      <c r="E300" s="1147" t="s">
        <v>3460</v>
      </c>
      <c r="F300" s="1148">
        <v>41030</v>
      </c>
      <c r="G300" s="1148">
        <v>42917</v>
      </c>
    </row>
    <row r="301" spans="1:7" ht="36" customHeight="1">
      <c r="A301" s="1144">
        <v>306</v>
      </c>
      <c r="B301" s="1145">
        <v>425140</v>
      </c>
      <c r="C301" s="1146" t="s">
        <v>3458</v>
      </c>
      <c r="D301" s="1146" t="s">
        <v>3702</v>
      </c>
      <c r="E301" s="1147" t="s">
        <v>3460</v>
      </c>
      <c r="F301" s="1148">
        <v>41030</v>
      </c>
      <c r="G301" s="1148">
        <v>42917</v>
      </c>
    </row>
    <row r="302" spans="1:7" ht="36" customHeight="1">
      <c r="A302" s="1144">
        <v>307</v>
      </c>
      <c r="B302" s="1145">
        <v>425594</v>
      </c>
      <c r="C302" s="1146" t="s">
        <v>3458</v>
      </c>
      <c r="D302" s="1146" t="s">
        <v>3703</v>
      </c>
      <c r="E302" s="1147" t="s">
        <v>3460</v>
      </c>
      <c r="F302" s="1148">
        <v>41030</v>
      </c>
      <c r="G302" s="1148">
        <v>42917</v>
      </c>
    </row>
    <row r="303" spans="1:7" ht="36" customHeight="1">
      <c r="A303" s="1144">
        <v>308</v>
      </c>
      <c r="B303" s="1145">
        <v>424960</v>
      </c>
      <c r="C303" s="1146" t="s">
        <v>3458</v>
      </c>
      <c r="D303" s="1150" t="s">
        <v>3704</v>
      </c>
      <c r="E303" s="1147" t="s">
        <v>3460</v>
      </c>
      <c r="F303" s="1148">
        <v>41030</v>
      </c>
      <c r="G303" s="1148">
        <v>42917</v>
      </c>
    </row>
    <row r="304" spans="1:7" ht="35.9" customHeight="1">
      <c r="A304" s="1144">
        <v>309</v>
      </c>
      <c r="B304" s="1145">
        <v>424981</v>
      </c>
      <c r="C304" s="1146" t="s">
        <v>3458</v>
      </c>
      <c r="D304" s="1146" t="s">
        <v>3705</v>
      </c>
      <c r="E304" s="1147" t="s">
        <v>3460</v>
      </c>
      <c r="F304" s="1148">
        <v>41030</v>
      </c>
      <c r="G304" s="1148">
        <v>42917</v>
      </c>
    </row>
    <row r="305" spans="1:7" ht="35.9" customHeight="1">
      <c r="A305" s="1144">
        <v>310</v>
      </c>
      <c r="B305" s="1149">
        <v>671789</v>
      </c>
      <c r="C305" s="1146" t="s">
        <v>3458</v>
      </c>
      <c r="D305" s="1146" t="s">
        <v>3706</v>
      </c>
      <c r="E305" s="1147" t="s">
        <v>3460</v>
      </c>
      <c r="F305" s="1148">
        <v>39295</v>
      </c>
      <c r="G305" s="1148">
        <v>42917</v>
      </c>
    </row>
    <row r="306" spans="1:7" ht="36" customHeight="1">
      <c r="A306" s="1144">
        <v>311</v>
      </c>
      <c r="B306" s="1145">
        <v>425452</v>
      </c>
      <c r="C306" s="1146" t="s">
        <v>3458</v>
      </c>
      <c r="D306" s="1150" t="s">
        <v>3707</v>
      </c>
      <c r="E306" s="1147" t="s">
        <v>3460</v>
      </c>
      <c r="F306" s="1148">
        <v>41030</v>
      </c>
      <c r="G306" s="1148">
        <v>42917</v>
      </c>
    </row>
    <row r="307" spans="1:7" ht="36" customHeight="1">
      <c r="A307" s="1144">
        <v>312</v>
      </c>
      <c r="B307" s="1145">
        <v>425436</v>
      </c>
      <c r="C307" s="1146" t="s">
        <v>3458</v>
      </c>
      <c r="D307" s="1146" t="s">
        <v>3708</v>
      </c>
      <c r="E307" s="1147" t="s">
        <v>3460</v>
      </c>
      <c r="F307" s="1148">
        <v>41030</v>
      </c>
      <c r="G307" s="1148">
        <v>42917</v>
      </c>
    </row>
    <row r="308" spans="1:7" ht="36" customHeight="1">
      <c r="A308" s="1144">
        <v>313</v>
      </c>
      <c r="B308" s="1145">
        <v>425158</v>
      </c>
      <c r="C308" s="1146" t="s">
        <v>3458</v>
      </c>
      <c r="D308" s="1146" t="s">
        <v>3709</v>
      </c>
      <c r="E308" s="1147" t="s">
        <v>3460</v>
      </c>
      <c r="F308" s="1148">
        <v>41030</v>
      </c>
      <c r="G308" s="1148">
        <v>42917</v>
      </c>
    </row>
    <row r="309" spans="1:7" ht="36" customHeight="1">
      <c r="A309" s="1144">
        <v>314</v>
      </c>
      <c r="B309" s="1145">
        <v>425460</v>
      </c>
      <c r="C309" s="1146" t="s">
        <v>3458</v>
      </c>
      <c r="D309" s="1146" t="s">
        <v>3710</v>
      </c>
      <c r="E309" s="1147" t="s">
        <v>3460</v>
      </c>
      <c r="F309" s="1148">
        <v>41030</v>
      </c>
      <c r="G309" s="1148">
        <v>42917</v>
      </c>
    </row>
    <row r="310" spans="1:7" ht="36" customHeight="1">
      <c r="A310" s="1144">
        <v>315</v>
      </c>
      <c r="B310" s="1145">
        <v>153322</v>
      </c>
      <c r="C310" s="1146" t="s">
        <v>3458</v>
      </c>
      <c r="D310" s="1150" t="s">
        <v>3711</v>
      </c>
      <c r="E310" s="1147" t="s">
        <v>3460</v>
      </c>
      <c r="F310" s="1148">
        <v>40210</v>
      </c>
      <c r="G310" s="1148">
        <v>43979</v>
      </c>
    </row>
    <row r="311" spans="1:7" ht="36" customHeight="1">
      <c r="A311" s="1144">
        <v>316</v>
      </c>
      <c r="B311" s="1145">
        <v>153352</v>
      </c>
      <c r="C311" s="1146" t="s">
        <v>3458</v>
      </c>
      <c r="D311" s="1150" t="s">
        <v>3712</v>
      </c>
      <c r="E311" s="1147" t="s">
        <v>3460</v>
      </c>
      <c r="F311" s="1148">
        <v>40210</v>
      </c>
      <c r="G311" s="1148">
        <v>43979</v>
      </c>
    </row>
    <row r="312" spans="1:7" ht="36" customHeight="1">
      <c r="A312" s="1144">
        <v>317</v>
      </c>
      <c r="B312" s="1145">
        <v>424926</v>
      </c>
      <c r="C312" s="1146" t="s">
        <v>3458</v>
      </c>
      <c r="D312" s="1146" t="s">
        <v>3713</v>
      </c>
      <c r="E312" s="1147" t="s">
        <v>3460</v>
      </c>
      <c r="F312" s="1148">
        <v>41030</v>
      </c>
      <c r="G312" s="1148">
        <v>42917</v>
      </c>
    </row>
    <row r="313" spans="1:7" ht="36" customHeight="1">
      <c r="A313" s="1144">
        <v>318</v>
      </c>
      <c r="B313" s="1145">
        <v>424945</v>
      </c>
      <c r="C313" s="1146" t="s">
        <v>3458</v>
      </c>
      <c r="D313" s="1146" t="s">
        <v>3714</v>
      </c>
      <c r="E313" s="1147" t="s">
        <v>3460</v>
      </c>
      <c r="F313" s="1148">
        <v>41030</v>
      </c>
      <c r="G313" s="1148">
        <v>42917</v>
      </c>
    </row>
    <row r="314" spans="1:7" ht="36" customHeight="1">
      <c r="A314" s="1144">
        <v>319</v>
      </c>
      <c r="B314" s="1145">
        <v>424367</v>
      </c>
      <c r="C314" s="1146" t="s">
        <v>3458</v>
      </c>
      <c r="D314" s="1146" t="s">
        <v>3715</v>
      </c>
      <c r="E314" s="1147" t="s">
        <v>3460</v>
      </c>
      <c r="F314" s="1148">
        <v>41030</v>
      </c>
      <c r="G314" s="1148">
        <v>42917</v>
      </c>
    </row>
    <row r="315" spans="1:7" ht="36" customHeight="1">
      <c r="A315" s="1144">
        <v>320</v>
      </c>
      <c r="B315" s="1145">
        <v>425161</v>
      </c>
      <c r="C315" s="1146" t="s">
        <v>3458</v>
      </c>
      <c r="D315" s="1146" t="s">
        <v>3716</v>
      </c>
      <c r="E315" s="1147" t="s">
        <v>3460</v>
      </c>
      <c r="F315" s="1148">
        <v>41030</v>
      </c>
      <c r="G315" s="1148">
        <v>42917</v>
      </c>
    </row>
    <row r="316" spans="1:7" ht="36" customHeight="1">
      <c r="A316" s="1144">
        <v>321</v>
      </c>
      <c r="B316" s="1145">
        <v>424250</v>
      </c>
      <c r="C316" s="1146" t="s">
        <v>3458</v>
      </c>
      <c r="D316" s="1146" t="s">
        <v>3717</v>
      </c>
      <c r="E316" s="1147" t="s">
        <v>3460</v>
      </c>
      <c r="F316" s="1148">
        <v>41030</v>
      </c>
      <c r="G316" s="1148">
        <v>42917</v>
      </c>
    </row>
    <row r="317" spans="1:7" ht="36" customHeight="1">
      <c r="A317" s="1144">
        <v>322</v>
      </c>
      <c r="B317" s="1145">
        <v>142961</v>
      </c>
      <c r="C317" s="1146" t="s">
        <v>3458</v>
      </c>
      <c r="D317" s="1146" t="s">
        <v>3718</v>
      </c>
      <c r="E317" s="1147" t="s">
        <v>3460</v>
      </c>
      <c r="F317" s="1148">
        <v>40269</v>
      </c>
      <c r="G317" s="1148">
        <v>43979</v>
      </c>
    </row>
    <row r="318" spans="1:7" ht="36" customHeight="1">
      <c r="A318" s="1144">
        <v>323</v>
      </c>
      <c r="B318" s="1145">
        <v>142953</v>
      </c>
      <c r="C318" s="1146" t="s">
        <v>3458</v>
      </c>
      <c r="D318" s="1146" t="s">
        <v>3719</v>
      </c>
      <c r="E318" s="1147" t="s">
        <v>3460</v>
      </c>
      <c r="F318" s="1148">
        <v>40269</v>
      </c>
      <c r="G318" s="1148">
        <v>43979</v>
      </c>
    </row>
    <row r="319" spans="1:7" ht="36" customHeight="1">
      <c r="A319" s="1144">
        <v>324</v>
      </c>
      <c r="B319" s="1145">
        <v>46249</v>
      </c>
      <c r="C319" s="1146" t="s">
        <v>3458</v>
      </c>
      <c r="D319" s="1146" t="s">
        <v>3720</v>
      </c>
      <c r="E319" s="1147" t="s">
        <v>3460</v>
      </c>
      <c r="F319" s="1148">
        <v>39448</v>
      </c>
      <c r="G319" s="1148">
        <v>43252</v>
      </c>
    </row>
    <row r="320" spans="1:7" ht="36" customHeight="1">
      <c r="A320" s="1144">
        <v>325</v>
      </c>
      <c r="B320" s="1145">
        <v>46225</v>
      </c>
      <c r="C320" s="1146" t="s">
        <v>3458</v>
      </c>
      <c r="D320" s="1146" t="s">
        <v>3721</v>
      </c>
      <c r="E320" s="1147" t="s">
        <v>3460</v>
      </c>
      <c r="F320" s="1148">
        <v>39448</v>
      </c>
      <c r="G320" s="1148">
        <v>41365</v>
      </c>
    </row>
    <row r="321" spans="1:7" ht="44.15" customHeight="1">
      <c r="A321" s="1144">
        <v>326</v>
      </c>
      <c r="B321" s="1145">
        <v>424297</v>
      </c>
      <c r="C321" s="1146" t="s">
        <v>3458</v>
      </c>
      <c r="D321" s="1146" t="s">
        <v>3722</v>
      </c>
      <c r="E321" s="1147" t="s">
        <v>3460</v>
      </c>
      <c r="F321" s="1148">
        <v>41030</v>
      </c>
      <c r="G321" s="1148">
        <v>42917</v>
      </c>
    </row>
    <row r="322" spans="1:7" ht="36" customHeight="1">
      <c r="A322" s="1144">
        <v>327</v>
      </c>
      <c r="B322" s="1145">
        <v>425472</v>
      </c>
      <c r="C322" s="1146" t="s">
        <v>3458</v>
      </c>
      <c r="D322" s="1146" t="s">
        <v>3723</v>
      </c>
      <c r="E322" s="1147" t="s">
        <v>3460</v>
      </c>
      <c r="F322" s="1148">
        <v>41030</v>
      </c>
      <c r="G322" s="1148">
        <v>42917</v>
      </c>
    </row>
    <row r="323" spans="1:7" ht="43.75" customHeight="1">
      <c r="A323" s="1144">
        <v>328</v>
      </c>
      <c r="B323" s="1145">
        <v>153360</v>
      </c>
      <c r="C323" s="1146" t="s">
        <v>3458</v>
      </c>
      <c r="D323" s="1146" t="s">
        <v>3724</v>
      </c>
      <c r="E323" s="1147" t="s">
        <v>3460</v>
      </c>
      <c r="F323" s="1148">
        <v>40269</v>
      </c>
      <c r="G323" s="1148">
        <v>43979</v>
      </c>
    </row>
    <row r="324" spans="1:7" ht="35.9" customHeight="1">
      <c r="A324" s="1144">
        <v>329</v>
      </c>
      <c r="B324" s="1145">
        <v>153317</v>
      </c>
      <c r="C324" s="1146" t="s">
        <v>3458</v>
      </c>
      <c r="D324" s="1146" t="s">
        <v>3725</v>
      </c>
      <c r="E324" s="1147" t="s">
        <v>3460</v>
      </c>
      <c r="F324" s="1148">
        <v>40269</v>
      </c>
      <c r="G324" s="1148">
        <v>43851</v>
      </c>
    </row>
    <row r="325" spans="1:7" ht="36" customHeight="1">
      <c r="A325" s="1144">
        <v>330</v>
      </c>
      <c r="B325" s="1145">
        <v>153383</v>
      </c>
      <c r="C325" s="1146" t="s">
        <v>3458</v>
      </c>
      <c r="D325" s="1146" t="s">
        <v>3726</v>
      </c>
      <c r="E325" s="1147" t="s">
        <v>3460</v>
      </c>
      <c r="F325" s="1148">
        <v>40269</v>
      </c>
      <c r="G325" s="1148">
        <v>43983</v>
      </c>
    </row>
    <row r="326" spans="1:7" ht="36" customHeight="1">
      <c r="A326" s="1144">
        <v>331</v>
      </c>
      <c r="B326" s="1145">
        <v>425485</v>
      </c>
      <c r="C326" s="1146" t="s">
        <v>3458</v>
      </c>
      <c r="D326" s="1146" t="s">
        <v>3727</v>
      </c>
      <c r="E326" s="1147" t="s">
        <v>3460</v>
      </c>
      <c r="F326" s="1148">
        <v>41030</v>
      </c>
      <c r="G326" s="1148">
        <v>42948</v>
      </c>
    </row>
    <row r="327" spans="1:7" ht="36" customHeight="1">
      <c r="A327" s="1144">
        <v>332</v>
      </c>
      <c r="B327" s="1145">
        <v>424928</v>
      </c>
      <c r="C327" s="1146" t="s">
        <v>3458</v>
      </c>
      <c r="D327" s="1146" t="s">
        <v>3728</v>
      </c>
      <c r="E327" s="1147" t="s">
        <v>3460</v>
      </c>
      <c r="F327" s="1148">
        <v>41030</v>
      </c>
      <c r="G327" s="1148">
        <v>42917</v>
      </c>
    </row>
    <row r="328" spans="1:7" ht="36" customHeight="1">
      <c r="A328" s="1144">
        <v>333</v>
      </c>
      <c r="B328" s="1149">
        <v>618730</v>
      </c>
      <c r="C328" s="1146" t="s">
        <v>3458</v>
      </c>
      <c r="D328" s="1146" t="s">
        <v>3729</v>
      </c>
      <c r="E328" s="1147" t="s">
        <v>3460</v>
      </c>
      <c r="F328" s="1148">
        <v>39234</v>
      </c>
      <c r="G328" s="1148">
        <v>42917</v>
      </c>
    </row>
    <row r="329" spans="1:7" ht="28" customHeight="1">
      <c r="A329" s="1144">
        <v>334</v>
      </c>
      <c r="B329" s="1145">
        <v>424289</v>
      </c>
      <c r="C329" s="1146" t="s">
        <v>3458</v>
      </c>
      <c r="D329" s="1146" t="s">
        <v>3730</v>
      </c>
      <c r="E329" s="1147" t="s">
        <v>3460</v>
      </c>
      <c r="F329" s="1148">
        <v>41030</v>
      </c>
      <c r="G329" s="1148">
        <v>42917</v>
      </c>
    </row>
    <row r="330" spans="1:7" ht="36" customHeight="1">
      <c r="A330" s="1144">
        <v>335</v>
      </c>
      <c r="B330" s="1145">
        <v>46243</v>
      </c>
      <c r="C330" s="1146" t="s">
        <v>3458</v>
      </c>
      <c r="D330" s="1146" t="s">
        <v>3731</v>
      </c>
      <c r="E330" s="1147" t="s">
        <v>3460</v>
      </c>
      <c r="F330" s="1148">
        <v>39448</v>
      </c>
      <c r="G330" s="1148">
        <v>43252</v>
      </c>
    </row>
    <row r="331" spans="1:7" ht="36" customHeight="1">
      <c r="A331" s="1144">
        <v>336</v>
      </c>
      <c r="B331" s="1145">
        <v>424251</v>
      </c>
      <c r="C331" s="1146" t="s">
        <v>3458</v>
      </c>
      <c r="D331" s="1146" t="s">
        <v>3732</v>
      </c>
      <c r="E331" s="1147" t="s">
        <v>3460</v>
      </c>
      <c r="F331" s="1148">
        <v>41030</v>
      </c>
      <c r="G331" s="1148">
        <v>42917</v>
      </c>
    </row>
    <row r="332" spans="1:7" ht="28" customHeight="1">
      <c r="A332" s="1144">
        <v>337</v>
      </c>
      <c r="B332" s="1149">
        <v>618846</v>
      </c>
      <c r="C332" s="1146" t="s">
        <v>3458</v>
      </c>
      <c r="D332" s="1146" t="s">
        <v>3733</v>
      </c>
      <c r="E332" s="1147" t="s">
        <v>3460</v>
      </c>
      <c r="F332" s="1148">
        <v>39234</v>
      </c>
      <c r="G332" s="1148">
        <v>42887</v>
      </c>
    </row>
    <row r="333" spans="1:7" ht="28" customHeight="1">
      <c r="A333" s="1144">
        <v>338</v>
      </c>
      <c r="B333" s="1145">
        <v>425595</v>
      </c>
      <c r="C333" s="1146" t="s">
        <v>3458</v>
      </c>
      <c r="D333" s="1146" t="s">
        <v>3734</v>
      </c>
      <c r="E333" s="1147" t="s">
        <v>3460</v>
      </c>
      <c r="F333" s="1148">
        <v>41030</v>
      </c>
      <c r="G333" s="1148">
        <v>42917</v>
      </c>
    </row>
    <row r="334" spans="1:7" ht="28" customHeight="1">
      <c r="A334" s="1144">
        <v>339</v>
      </c>
      <c r="B334" s="1145">
        <v>142389</v>
      </c>
      <c r="C334" s="1146" t="s">
        <v>3458</v>
      </c>
      <c r="D334" s="1146" t="s">
        <v>3735</v>
      </c>
      <c r="E334" s="1147" t="s">
        <v>3460</v>
      </c>
      <c r="F334" s="1148">
        <v>40210</v>
      </c>
      <c r="G334" s="1148">
        <v>43252</v>
      </c>
    </row>
    <row r="335" spans="1:7" ht="28" customHeight="1">
      <c r="A335" s="1144">
        <v>340</v>
      </c>
      <c r="B335" s="1145">
        <v>142967</v>
      </c>
      <c r="C335" s="1146" t="s">
        <v>3458</v>
      </c>
      <c r="D335" s="1146" t="s">
        <v>3736</v>
      </c>
      <c r="E335" s="1147" t="s">
        <v>3460</v>
      </c>
      <c r="F335" s="1148">
        <v>40360</v>
      </c>
      <c r="G335" s="1148">
        <v>43979</v>
      </c>
    </row>
    <row r="336" spans="1:7" ht="18" customHeight="1">
      <c r="A336" s="1144">
        <v>341</v>
      </c>
      <c r="B336" s="1145">
        <v>425152</v>
      </c>
      <c r="C336" s="1146" t="s">
        <v>3458</v>
      </c>
      <c r="D336" s="1146" t="s">
        <v>3737</v>
      </c>
      <c r="E336" s="1147" t="s">
        <v>3460</v>
      </c>
      <c r="F336" s="1148">
        <v>41030</v>
      </c>
      <c r="G336" s="1148">
        <v>42948</v>
      </c>
    </row>
    <row r="337" spans="1:7" ht="28" customHeight="1">
      <c r="A337" s="1144">
        <v>342</v>
      </c>
      <c r="B337" s="1145">
        <v>425165</v>
      </c>
      <c r="C337" s="1146" t="s">
        <v>3458</v>
      </c>
      <c r="D337" s="1146" t="s">
        <v>3738</v>
      </c>
      <c r="E337" s="1147" t="s">
        <v>3460</v>
      </c>
      <c r="F337" s="1148">
        <v>41030</v>
      </c>
      <c r="G337" s="1148">
        <v>42948</v>
      </c>
    </row>
    <row r="338" spans="1:7" ht="28" customHeight="1">
      <c r="A338" s="1144">
        <v>343</v>
      </c>
      <c r="B338" s="1149">
        <v>618704</v>
      </c>
      <c r="C338" s="1146" t="s">
        <v>3458</v>
      </c>
      <c r="D338" s="1150" t="s">
        <v>3739</v>
      </c>
      <c r="E338" s="1147" t="s">
        <v>3460</v>
      </c>
      <c r="F338" s="1148">
        <v>39234</v>
      </c>
      <c r="G338" s="1148">
        <v>42917</v>
      </c>
    </row>
    <row r="339" spans="1:7" ht="28" customHeight="1">
      <c r="A339" s="1144">
        <v>344</v>
      </c>
      <c r="B339" s="1145">
        <v>8315711</v>
      </c>
      <c r="C339" s="1146" t="s">
        <v>3458</v>
      </c>
      <c r="D339" s="1146" t="s">
        <v>3740</v>
      </c>
      <c r="E339" s="1147" t="s">
        <v>3460</v>
      </c>
      <c r="F339" s="1148">
        <v>37135</v>
      </c>
      <c r="G339" s="1148">
        <v>42644</v>
      </c>
    </row>
    <row r="340" spans="1:7" ht="28" customHeight="1">
      <c r="A340" s="1144">
        <v>345</v>
      </c>
      <c r="B340" s="1146" t="s">
        <v>3741</v>
      </c>
      <c r="C340" s="1146" t="s">
        <v>3458</v>
      </c>
      <c r="D340" s="1146" t="s">
        <v>3740</v>
      </c>
      <c r="E340" s="1147" t="s">
        <v>3460</v>
      </c>
      <c r="F340" s="1148">
        <v>42095</v>
      </c>
      <c r="G340" s="1148">
        <v>43979</v>
      </c>
    </row>
    <row r="341" spans="1:7" ht="28" customHeight="1">
      <c r="A341" s="1144">
        <v>346</v>
      </c>
      <c r="B341" s="1145">
        <v>45614</v>
      </c>
      <c r="C341" s="1146" t="s">
        <v>3458</v>
      </c>
      <c r="D341" s="1146" t="s">
        <v>3742</v>
      </c>
      <c r="E341" s="1147" t="s">
        <v>3460</v>
      </c>
      <c r="F341" s="1148">
        <v>39569</v>
      </c>
      <c r="G341" s="1148">
        <v>43252</v>
      </c>
    </row>
    <row r="342" spans="1:7" ht="28" customHeight="1">
      <c r="A342" s="1144">
        <v>347</v>
      </c>
      <c r="B342" s="1145">
        <v>520034</v>
      </c>
      <c r="C342" s="1146" t="s">
        <v>3458</v>
      </c>
      <c r="D342" s="1146" t="s">
        <v>3743</v>
      </c>
      <c r="E342" s="1147" t="s">
        <v>3460</v>
      </c>
      <c r="F342" s="1148">
        <v>42767</v>
      </c>
      <c r="G342" s="1148">
        <v>42917</v>
      </c>
    </row>
    <row r="343" spans="1:7" ht="28" customHeight="1">
      <c r="A343" s="1144">
        <v>348</v>
      </c>
      <c r="B343" s="1153">
        <v>520042</v>
      </c>
      <c r="C343" s="1146" t="s">
        <v>3458</v>
      </c>
      <c r="D343" s="1146" t="s">
        <v>3740</v>
      </c>
      <c r="E343" s="1147" t="s">
        <v>3460</v>
      </c>
      <c r="F343" s="1148">
        <v>42767</v>
      </c>
      <c r="G343" s="1148">
        <v>42767</v>
      </c>
    </row>
    <row r="344" spans="1:7" ht="28" customHeight="1">
      <c r="A344" s="1144">
        <v>349</v>
      </c>
      <c r="B344" s="1145">
        <v>519905</v>
      </c>
      <c r="C344" s="1146" t="s">
        <v>3458</v>
      </c>
      <c r="D344" s="1146" t="s">
        <v>3743</v>
      </c>
      <c r="E344" s="1147" t="s">
        <v>3460</v>
      </c>
      <c r="F344" s="1148">
        <v>42767</v>
      </c>
      <c r="G344" s="1148">
        <v>42767</v>
      </c>
    </row>
    <row r="345" spans="1:7" ht="28" customHeight="1">
      <c r="A345" s="1144">
        <v>350</v>
      </c>
      <c r="B345" s="1145">
        <v>520082</v>
      </c>
      <c r="C345" s="1146" t="s">
        <v>3458</v>
      </c>
      <c r="D345" s="1146" t="s">
        <v>3743</v>
      </c>
      <c r="E345" s="1147" t="s">
        <v>3460</v>
      </c>
      <c r="F345" s="1148">
        <v>42826</v>
      </c>
      <c r="G345" s="1148">
        <v>42826</v>
      </c>
    </row>
    <row r="346" spans="1:7" ht="36" customHeight="1">
      <c r="A346" s="1144">
        <v>351</v>
      </c>
      <c r="B346" s="1145">
        <v>519951</v>
      </c>
      <c r="C346" s="1146" t="s">
        <v>3458</v>
      </c>
      <c r="D346" s="1146" t="s">
        <v>3743</v>
      </c>
      <c r="E346" s="1147" t="s">
        <v>3460</v>
      </c>
      <c r="F346" s="1148">
        <v>42826</v>
      </c>
      <c r="G346" s="1148">
        <v>42826</v>
      </c>
    </row>
    <row r="347" spans="1:7" ht="27.75" customHeight="1">
      <c r="A347" s="1144">
        <v>352</v>
      </c>
      <c r="B347" s="1145">
        <v>519932</v>
      </c>
      <c r="C347" s="1146" t="s">
        <v>3458</v>
      </c>
      <c r="D347" s="1146" t="s">
        <v>3743</v>
      </c>
      <c r="E347" s="1147" t="s">
        <v>3460</v>
      </c>
      <c r="F347" s="1148">
        <v>42826</v>
      </c>
      <c r="G347" s="1148">
        <v>42826</v>
      </c>
    </row>
    <row r="348" spans="1:7" ht="19.75" customHeight="1">
      <c r="A348" s="1144">
        <v>353</v>
      </c>
      <c r="B348" s="1145">
        <v>520020</v>
      </c>
      <c r="C348" s="1146" t="s">
        <v>3458</v>
      </c>
      <c r="D348" s="1146" t="s">
        <v>3743</v>
      </c>
      <c r="E348" s="1147" t="s">
        <v>3460</v>
      </c>
      <c r="F348" s="1148">
        <v>41030</v>
      </c>
      <c r="G348" s="1148">
        <v>42767</v>
      </c>
    </row>
    <row r="349" spans="1:7" ht="20.149999999999999" customHeight="1">
      <c r="A349" s="1144">
        <v>354</v>
      </c>
      <c r="B349" s="1145">
        <v>519820</v>
      </c>
      <c r="C349" s="1146" t="s">
        <v>3458</v>
      </c>
      <c r="D349" s="1146" t="s">
        <v>3743</v>
      </c>
      <c r="E349" s="1147" t="s">
        <v>3460</v>
      </c>
      <c r="F349" s="1148">
        <v>42767</v>
      </c>
      <c r="G349" s="1148">
        <v>42767</v>
      </c>
    </row>
    <row r="350" spans="1:7" ht="28" customHeight="1">
      <c r="A350" s="1144">
        <v>355</v>
      </c>
      <c r="B350" s="1145">
        <v>520012</v>
      </c>
      <c r="C350" s="1146" t="s">
        <v>3458</v>
      </c>
      <c r="D350" s="1146" t="s">
        <v>3743</v>
      </c>
      <c r="E350" s="1147" t="s">
        <v>3460</v>
      </c>
      <c r="F350" s="1148">
        <v>42767</v>
      </c>
      <c r="G350" s="1148">
        <v>42767</v>
      </c>
    </row>
    <row r="351" spans="1:7" ht="36" customHeight="1">
      <c r="A351" s="1144">
        <v>356</v>
      </c>
      <c r="B351" s="1145">
        <v>519967</v>
      </c>
      <c r="C351" s="1146" t="s">
        <v>3458</v>
      </c>
      <c r="D351" s="1146" t="s">
        <v>3743</v>
      </c>
      <c r="E351" s="1147" t="s">
        <v>3460</v>
      </c>
      <c r="F351" s="1148">
        <v>42767</v>
      </c>
      <c r="G351" s="1148">
        <v>42767</v>
      </c>
    </row>
    <row r="352" spans="1:7" ht="20.149999999999999" customHeight="1">
      <c r="A352" s="1144">
        <v>357</v>
      </c>
      <c r="B352" s="1145">
        <v>520024</v>
      </c>
      <c r="C352" s="1146" t="s">
        <v>3458</v>
      </c>
      <c r="D352" s="1146" t="s">
        <v>3744</v>
      </c>
      <c r="E352" s="1147" t="s">
        <v>3460</v>
      </c>
      <c r="F352" s="1148">
        <v>42826</v>
      </c>
      <c r="G352" s="1148">
        <v>42826</v>
      </c>
    </row>
    <row r="353" spans="1:7" ht="20.149999999999999" customHeight="1">
      <c r="A353" s="1144">
        <v>358</v>
      </c>
      <c r="B353" s="1145">
        <v>520026</v>
      </c>
      <c r="C353" s="1146" t="s">
        <v>3458</v>
      </c>
      <c r="D353" s="1146" t="s">
        <v>3743</v>
      </c>
      <c r="E353" s="1147" t="s">
        <v>3460</v>
      </c>
      <c r="F353" s="1148">
        <v>42826</v>
      </c>
      <c r="G353" s="1148">
        <v>42826</v>
      </c>
    </row>
    <row r="354" spans="1:7" ht="28" customHeight="1">
      <c r="A354" s="1144">
        <v>359</v>
      </c>
      <c r="B354" s="1145">
        <v>519868</v>
      </c>
      <c r="C354" s="1146" t="s">
        <v>3458</v>
      </c>
      <c r="D354" s="1146" t="s">
        <v>3743</v>
      </c>
      <c r="E354" s="1147" t="s">
        <v>3460</v>
      </c>
      <c r="F354" s="1148">
        <v>42826</v>
      </c>
      <c r="G354" s="1148">
        <v>42826</v>
      </c>
    </row>
    <row r="355" spans="1:7" ht="36" customHeight="1">
      <c r="A355" s="1144">
        <v>360</v>
      </c>
      <c r="B355" s="1145">
        <v>520057</v>
      </c>
      <c r="C355" s="1146" t="s">
        <v>3458</v>
      </c>
      <c r="D355" s="1146" t="s">
        <v>3743</v>
      </c>
      <c r="E355" s="1147" t="s">
        <v>3460</v>
      </c>
      <c r="F355" s="1148">
        <v>42826</v>
      </c>
      <c r="G355" s="1148">
        <v>42826</v>
      </c>
    </row>
    <row r="356" spans="1:7" ht="36" customHeight="1">
      <c r="A356" s="1144">
        <v>361</v>
      </c>
      <c r="B356" s="1145">
        <v>519871</v>
      </c>
      <c r="C356" s="1146" t="s">
        <v>3458</v>
      </c>
      <c r="D356" s="1146" t="s">
        <v>3743</v>
      </c>
      <c r="E356" s="1147" t="s">
        <v>3460</v>
      </c>
      <c r="F356" s="1148">
        <v>41000</v>
      </c>
      <c r="G356" s="1148">
        <v>42826</v>
      </c>
    </row>
    <row r="357" spans="1:7" ht="20.149999999999999" customHeight="1">
      <c r="A357" s="1144">
        <v>362</v>
      </c>
      <c r="B357" s="1145">
        <v>519919</v>
      </c>
      <c r="C357" s="1146" t="s">
        <v>3458</v>
      </c>
      <c r="D357" s="1146" t="s">
        <v>3743</v>
      </c>
      <c r="E357" s="1147" t="s">
        <v>3460</v>
      </c>
      <c r="F357" s="1148">
        <v>42767</v>
      </c>
      <c r="G357" s="1148">
        <v>42767</v>
      </c>
    </row>
    <row r="358" spans="1:7" ht="28" customHeight="1">
      <c r="A358" s="1144">
        <v>363</v>
      </c>
      <c r="B358" s="1145">
        <v>519966</v>
      </c>
      <c r="C358" s="1146" t="s">
        <v>3458</v>
      </c>
      <c r="D358" s="1146" t="s">
        <v>3743</v>
      </c>
      <c r="E358" s="1147" t="s">
        <v>3460</v>
      </c>
      <c r="F358" s="1148">
        <v>42826</v>
      </c>
      <c r="G358" s="1148">
        <v>42826</v>
      </c>
    </row>
    <row r="359" spans="1:7" ht="36" customHeight="1">
      <c r="A359" s="1144">
        <v>364</v>
      </c>
      <c r="B359" s="1145">
        <v>519862</v>
      </c>
      <c r="C359" s="1146" t="s">
        <v>3458</v>
      </c>
      <c r="D359" s="1146" t="s">
        <v>3743</v>
      </c>
      <c r="E359" s="1147" t="s">
        <v>3460</v>
      </c>
      <c r="F359" s="1148">
        <v>42826</v>
      </c>
      <c r="G359" s="1148">
        <v>42826</v>
      </c>
    </row>
    <row r="360" spans="1:7" ht="28" customHeight="1">
      <c r="A360" s="1144">
        <v>365</v>
      </c>
      <c r="B360" s="1145">
        <v>519939</v>
      </c>
      <c r="C360" s="1146" t="s">
        <v>3458</v>
      </c>
      <c r="D360" s="1146" t="s">
        <v>3743</v>
      </c>
      <c r="E360" s="1147" t="s">
        <v>3460</v>
      </c>
      <c r="F360" s="1148">
        <v>42826</v>
      </c>
      <c r="G360" s="1148">
        <v>42826</v>
      </c>
    </row>
    <row r="361" spans="1:7" ht="36" customHeight="1">
      <c r="A361" s="1144">
        <v>366</v>
      </c>
      <c r="B361" s="1145">
        <v>45588</v>
      </c>
      <c r="C361" s="1146" t="s">
        <v>3633</v>
      </c>
      <c r="D361" s="1146" t="s">
        <v>3745</v>
      </c>
      <c r="E361" s="1147" t="s">
        <v>3460</v>
      </c>
      <c r="F361" s="1148">
        <v>39539</v>
      </c>
      <c r="G361" s="1148">
        <v>43252</v>
      </c>
    </row>
    <row r="362" spans="1:7" ht="28" customHeight="1">
      <c r="A362" s="1144">
        <v>367</v>
      </c>
      <c r="B362" s="1145">
        <v>425133</v>
      </c>
      <c r="C362" s="1146" t="s">
        <v>3458</v>
      </c>
      <c r="D362" s="1146" t="s">
        <v>3746</v>
      </c>
      <c r="E362" s="1147" t="s">
        <v>3460</v>
      </c>
      <c r="F362" s="1148">
        <v>41030</v>
      </c>
      <c r="G362" s="1148">
        <v>42948</v>
      </c>
    </row>
    <row r="363" spans="1:7" ht="36" customHeight="1">
      <c r="A363" s="1144">
        <v>368</v>
      </c>
      <c r="B363" s="1145">
        <v>425134</v>
      </c>
      <c r="C363" s="1146" t="s">
        <v>3458</v>
      </c>
      <c r="D363" s="1146" t="s">
        <v>3747</v>
      </c>
      <c r="E363" s="1147" t="s">
        <v>3460</v>
      </c>
      <c r="F363" s="1148">
        <v>41030</v>
      </c>
      <c r="G363" s="1148">
        <v>42948</v>
      </c>
    </row>
    <row r="364" spans="1:7" ht="36" customHeight="1">
      <c r="A364" s="1144">
        <v>369</v>
      </c>
      <c r="B364" s="1145">
        <v>517471</v>
      </c>
      <c r="C364" s="1146" t="s">
        <v>3458</v>
      </c>
      <c r="D364" s="1146" t="s">
        <v>3748</v>
      </c>
      <c r="E364" s="1147" t="s">
        <v>3460</v>
      </c>
      <c r="F364" s="1148">
        <v>41030</v>
      </c>
      <c r="G364" s="1148">
        <v>42948</v>
      </c>
    </row>
    <row r="365" spans="1:7" ht="28" customHeight="1">
      <c r="A365" s="1144">
        <v>370</v>
      </c>
      <c r="B365" s="1145">
        <v>425477</v>
      </c>
      <c r="C365" s="1146" t="s">
        <v>3458</v>
      </c>
      <c r="D365" s="1146" t="s">
        <v>3749</v>
      </c>
      <c r="E365" s="1147" t="s">
        <v>3460</v>
      </c>
      <c r="F365" s="1148">
        <v>41030</v>
      </c>
      <c r="G365" s="1148">
        <v>42948</v>
      </c>
    </row>
    <row r="366" spans="1:7" ht="28" customHeight="1">
      <c r="A366" s="1144">
        <v>371</v>
      </c>
      <c r="B366" s="1145">
        <v>425598</v>
      </c>
      <c r="C366" s="1146" t="s">
        <v>3458</v>
      </c>
      <c r="D366" s="1146" t="s">
        <v>3750</v>
      </c>
      <c r="E366" s="1147" t="s">
        <v>3460</v>
      </c>
      <c r="F366" s="1148">
        <v>41030</v>
      </c>
      <c r="G366" s="1148">
        <v>42948</v>
      </c>
    </row>
    <row r="367" spans="1:7" ht="28" customHeight="1">
      <c r="A367" s="1144">
        <v>372</v>
      </c>
      <c r="B367" s="1145">
        <v>424959</v>
      </c>
      <c r="C367" s="1146" t="s">
        <v>3458</v>
      </c>
      <c r="D367" s="1146" t="s">
        <v>3751</v>
      </c>
      <c r="E367" s="1147" t="s">
        <v>3460</v>
      </c>
      <c r="F367" s="1148">
        <v>41030</v>
      </c>
      <c r="G367" s="1148">
        <v>42948</v>
      </c>
    </row>
    <row r="368" spans="1:7" ht="28" customHeight="1">
      <c r="A368" s="1144">
        <v>373</v>
      </c>
      <c r="B368" s="1145">
        <v>425445</v>
      </c>
      <c r="C368" s="1146" t="s">
        <v>3458</v>
      </c>
      <c r="D368" s="1146" t="s">
        <v>3752</v>
      </c>
      <c r="E368" s="1147" t="s">
        <v>3460</v>
      </c>
      <c r="F368" s="1148">
        <v>41030</v>
      </c>
      <c r="G368" s="1148">
        <v>42948</v>
      </c>
    </row>
    <row r="369" spans="1:7" ht="28" customHeight="1">
      <c r="A369" s="1144">
        <v>374</v>
      </c>
      <c r="B369" s="1145">
        <v>424971</v>
      </c>
      <c r="C369" s="1146" t="s">
        <v>3458</v>
      </c>
      <c r="D369" s="1146" t="s">
        <v>3753</v>
      </c>
      <c r="E369" s="1147" t="s">
        <v>3460</v>
      </c>
      <c r="F369" s="1148">
        <v>41030</v>
      </c>
      <c r="G369" s="1148">
        <v>42948</v>
      </c>
    </row>
    <row r="370" spans="1:7" ht="28" customHeight="1">
      <c r="A370" s="1144">
        <v>375</v>
      </c>
      <c r="B370" s="1145">
        <v>46254</v>
      </c>
      <c r="C370" s="1146" t="s">
        <v>3458</v>
      </c>
      <c r="D370" s="1146" t="s">
        <v>3754</v>
      </c>
      <c r="E370" s="1147" t="s">
        <v>3460</v>
      </c>
      <c r="F370" s="1148">
        <v>39448</v>
      </c>
      <c r="G370" s="1148">
        <v>43252</v>
      </c>
    </row>
    <row r="371" spans="1:7" ht="28" customHeight="1">
      <c r="A371" s="1144">
        <v>376</v>
      </c>
      <c r="B371" s="1145">
        <v>424921</v>
      </c>
      <c r="C371" s="1146" t="s">
        <v>3458</v>
      </c>
      <c r="D371" s="1146" t="s">
        <v>3755</v>
      </c>
      <c r="E371" s="1147" t="s">
        <v>3460</v>
      </c>
      <c r="F371" s="1148">
        <v>41030</v>
      </c>
      <c r="G371" s="1148">
        <v>42948</v>
      </c>
    </row>
    <row r="372" spans="1:7" ht="27.75" customHeight="1">
      <c r="A372" s="1144">
        <v>377</v>
      </c>
      <c r="B372" s="1145">
        <v>424943</v>
      </c>
      <c r="C372" s="1146" t="s">
        <v>3458</v>
      </c>
      <c r="D372" s="1146" t="s">
        <v>3756</v>
      </c>
      <c r="E372" s="1147" t="s">
        <v>3460</v>
      </c>
      <c r="F372" s="1148">
        <v>41030</v>
      </c>
      <c r="G372" s="1148">
        <v>42948</v>
      </c>
    </row>
    <row r="373" spans="1:7" ht="27.75" customHeight="1">
      <c r="A373" s="1144">
        <v>378</v>
      </c>
      <c r="B373" s="1149">
        <v>671780</v>
      </c>
      <c r="C373" s="1146" t="s">
        <v>3458</v>
      </c>
      <c r="D373" s="1150" t="s">
        <v>3757</v>
      </c>
      <c r="E373" s="1147" t="s">
        <v>3460</v>
      </c>
      <c r="F373" s="1148">
        <v>39295</v>
      </c>
      <c r="G373" s="1148">
        <v>42948</v>
      </c>
    </row>
    <row r="374" spans="1:7" ht="28" customHeight="1">
      <c r="A374" s="1144">
        <v>379</v>
      </c>
      <c r="B374" s="1145">
        <v>423784</v>
      </c>
      <c r="C374" s="1146" t="s">
        <v>3458</v>
      </c>
      <c r="D374" s="1146" t="s">
        <v>3758</v>
      </c>
      <c r="E374" s="1147" t="s">
        <v>3460</v>
      </c>
      <c r="F374" s="1148">
        <v>41030</v>
      </c>
      <c r="G374" s="1148">
        <v>42948</v>
      </c>
    </row>
    <row r="375" spans="1:7" ht="28" customHeight="1">
      <c r="A375" s="1144">
        <v>380</v>
      </c>
      <c r="B375" s="1145">
        <v>517468</v>
      </c>
      <c r="C375" s="1146" t="s">
        <v>3458</v>
      </c>
      <c r="D375" s="1146" t="s">
        <v>3759</v>
      </c>
      <c r="E375" s="1147" t="s">
        <v>3460</v>
      </c>
      <c r="F375" s="1148">
        <v>41030</v>
      </c>
      <c r="G375" s="1148">
        <v>42948</v>
      </c>
    </row>
    <row r="376" spans="1:7" ht="28" customHeight="1">
      <c r="A376" s="1144">
        <v>381</v>
      </c>
      <c r="B376" s="1149">
        <v>621249</v>
      </c>
      <c r="C376" s="1146" t="s">
        <v>3458</v>
      </c>
      <c r="D376" s="1146" t="s">
        <v>3760</v>
      </c>
      <c r="E376" s="1147" t="s">
        <v>3460</v>
      </c>
      <c r="F376" s="1148">
        <v>39234</v>
      </c>
      <c r="G376" s="1148">
        <v>42948</v>
      </c>
    </row>
    <row r="377" spans="1:7" ht="28" customHeight="1">
      <c r="A377" s="1144">
        <v>382</v>
      </c>
      <c r="B377" s="1149">
        <v>621178</v>
      </c>
      <c r="C377" s="1146" t="s">
        <v>3458</v>
      </c>
      <c r="D377" s="1146" t="s">
        <v>3761</v>
      </c>
      <c r="E377" s="1147" t="s">
        <v>3460</v>
      </c>
      <c r="F377" s="1148">
        <v>39234</v>
      </c>
      <c r="G377" s="1148">
        <v>42948</v>
      </c>
    </row>
    <row r="378" spans="1:7" ht="28" customHeight="1">
      <c r="A378" s="1144">
        <v>383</v>
      </c>
      <c r="B378" s="1145">
        <v>142162</v>
      </c>
      <c r="C378" s="1146" t="s">
        <v>3458</v>
      </c>
      <c r="D378" s="1146" t="s">
        <v>3762</v>
      </c>
      <c r="E378" s="1147" t="s">
        <v>3460</v>
      </c>
      <c r="F378" s="1148">
        <v>40725</v>
      </c>
      <c r="G378" s="1148">
        <v>42552</v>
      </c>
    </row>
    <row r="379" spans="1:7" ht="28" customHeight="1">
      <c r="A379" s="1144">
        <v>384</v>
      </c>
      <c r="B379" s="1145">
        <v>425461</v>
      </c>
      <c r="C379" s="1146" t="s">
        <v>3458</v>
      </c>
      <c r="D379" s="1146" t="s">
        <v>3763</v>
      </c>
      <c r="E379" s="1147" t="s">
        <v>3460</v>
      </c>
      <c r="F379" s="1148">
        <v>41030</v>
      </c>
      <c r="G379" s="1148">
        <v>42948</v>
      </c>
    </row>
    <row r="380" spans="1:7" ht="28" customHeight="1">
      <c r="A380" s="1144">
        <v>385</v>
      </c>
      <c r="B380" s="1145">
        <v>125500</v>
      </c>
      <c r="C380" s="1146" t="s">
        <v>3458</v>
      </c>
      <c r="D380" s="1150" t="s">
        <v>3764</v>
      </c>
      <c r="E380" s="1147" t="s">
        <v>3460</v>
      </c>
      <c r="F380" s="1148">
        <v>41030</v>
      </c>
      <c r="G380" s="1148">
        <v>42948</v>
      </c>
    </row>
    <row r="381" spans="1:7" ht="28" customHeight="1">
      <c r="A381" s="1144">
        <v>386</v>
      </c>
      <c r="B381" s="1145">
        <v>425465</v>
      </c>
      <c r="C381" s="1146" t="s">
        <v>3458</v>
      </c>
      <c r="D381" s="1146" t="s">
        <v>3765</v>
      </c>
      <c r="E381" s="1147" t="s">
        <v>3460</v>
      </c>
      <c r="F381" s="1148">
        <v>41030</v>
      </c>
      <c r="G381" s="1148">
        <v>42948</v>
      </c>
    </row>
    <row r="382" spans="1:7" ht="28" customHeight="1">
      <c r="A382" s="1144">
        <v>387</v>
      </c>
      <c r="B382" s="1145">
        <v>423850</v>
      </c>
      <c r="C382" s="1146" t="s">
        <v>3458</v>
      </c>
      <c r="D382" s="1146" t="s">
        <v>3766</v>
      </c>
      <c r="E382" s="1147" t="s">
        <v>3460</v>
      </c>
      <c r="F382" s="1148">
        <v>41030</v>
      </c>
      <c r="G382" s="1148">
        <v>42948</v>
      </c>
    </row>
    <row r="383" spans="1:7" ht="28" customHeight="1">
      <c r="A383" s="1144">
        <v>388</v>
      </c>
      <c r="B383" s="1145">
        <v>425464</v>
      </c>
      <c r="C383" s="1146" t="s">
        <v>3458</v>
      </c>
      <c r="D383" s="1146" t="s">
        <v>3767</v>
      </c>
      <c r="E383" s="1147" t="s">
        <v>3460</v>
      </c>
      <c r="F383" s="1148">
        <v>41030</v>
      </c>
      <c r="G383" s="1148">
        <v>42948</v>
      </c>
    </row>
    <row r="384" spans="1:7" ht="28" customHeight="1">
      <c r="A384" s="1144">
        <v>389</v>
      </c>
      <c r="B384" s="1145">
        <v>153410</v>
      </c>
      <c r="C384" s="1146" t="s">
        <v>3458</v>
      </c>
      <c r="D384" s="1146" t="s">
        <v>3768</v>
      </c>
      <c r="E384" s="1147" t="s">
        <v>3460</v>
      </c>
      <c r="F384" s="1148">
        <v>40269</v>
      </c>
      <c r="G384" s="1148">
        <v>43983</v>
      </c>
    </row>
    <row r="385" spans="1:7" ht="28" customHeight="1">
      <c r="A385" s="1144">
        <v>390</v>
      </c>
      <c r="B385" s="1149">
        <v>621236</v>
      </c>
      <c r="C385" s="1146" t="s">
        <v>3458</v>
      </c>
      <c r="D385" s="1146" t="s">
        <v>3769</v>
      </c>
      <c r="E385" s="1147" t="s">
        <v>3460</v>
      </c>
      <c r="F385" s="1148">
        <v>39234</v>
      </c>
      <c r="G385" s="1148">
        <v>42948</v>
      </c>
    </row>
    <row r="386" spans="1:7" ht="28" customHeight="1">
      <c r="A386" s="1144">
        <v>391</v>
      </c>
      <c r="B386" s="1145">
        <v>153485</v>
      </c>
      <c r="C386" s="1146" t="s">
        <v>3458</v>
      </c>
      <c r="D386" s="1146" t="s">
        <v>3770</v>
      </c>
      <c r="E386" s="1147" t="s">
        <v>3460</v>
      </c>
      <c r="F386" s="1148">
        <v>40210</v>
      </c>
      <c r="G386" s="1148">
        <v>42522</v>
      </c>
    </row>
    <row r="387" spans="1:7" ht="28" customHeight="1">
      <c r="A387" s="1144">
        <v>392</v>
      </c>
      <c r="B387" s="1149">
        <v>618758</v>
      </c>
      <c r="C387" s="1146" t="s">
        <v>3458</v>
      </c>
      <c r="D387" s="1146" t="s">
        <v>3771</v>
      </c>
      <c r="E387" s="1147" t="s">
        <v>3460</v>
      </c>
      <c r="F387" s="1148">
        <v>39234</v>
      </c>
      <c r="G387" s="1148">
        <v>42948</v>
      </c>
    </row>
    <row r="388" spans="1:7" ht="28" customHeight="1">
      <c r="A388" s="1144">
        <v>393</v>
      </c>
      <c r="B388" s="1149">
        <v>620635</v>
      </c>
      <c r="C388" s="1146" t="s">
        <v>3458</v>
      </c>
      <c r="D388" s="1146" t="s">
        <v>3772</v>
      </c>
      <c r="E388" s="1147" t="s">
        <v>3460</v>
      </c>
      <c r="F388" s="1148">
        <v>39234</v>
      </c>
      <c r="G388" s="1148">
        <v>42948</v>
      </c>
    </row>
    <row r="389" spans="1:7" ht="28" customHeight="1">
      <c r="A389" s="1144">
        <v>394</v>
      </c>
      <c r="B389" s="1145">
        <v>46270</v>
      </c>
      <c r="C389" s="1146" t="s">
        <v>3458</v>
      </c>
      <c r="D389" s="1146" t="s">
        <v>3773</v>
      </c>
      <c r="E389" s="1147" t="s">
        <v>3460</v>
      </c>
      <c r="F389" s="1148">
        <v>39448</v>
      </c>
      <c r="G389" s="1148">
        <v>42887</v>
      </c>
    </row>
    <row r="390" spans="1:7" ht="28" customHeight="1">
      <c r="A390" s="1144">
        <v>395</v>
      </c>
      <c r="B390" s="1149">
        <v>671617</v>
      </c>
      <c r="C390" s="1146" t="s">
        <v>3458</v>
      </c>
      <c r="D390" s="1146" t="s">
        <v>3774</v>
      </c>
      <c r="E390" s="1147" t="s">
        <v>3460</v>
      </c>
      <c r="F390" s="1148">
        <v>39661</v>
      </c>
      <c r="G390" s="1148">
        <v>43313</v>
      </c>
    </row>
    <row r="391" spans="1:7" ht="28" customHeight="1">
      <c r="A391" s="1144">
        <v>396</v>
      </c>
      <c r="B391" s="1145">
        <v>46248</v>
      </c>
      <c r="C391" s="1146" t="s">
        <v>3458</v>
      </c>
      <c r="D391" s="1146" t="s">
        <v>3775</v>
      </c>
      <c r="E391" s="1147" t="s">
        <v>3460</v>
      </c>
      <c r="F391" s="1148">
        <v>39448</v>
      </c>
      <c r="G391" s="1148">
        <v>43252</v>
      </c>
    </row>
    <row r="392" spans="1:7" ht="28" customHeight="1">
      <c r="A392" s="1144">
        <v>397</v>
      </c>
      <c r="B392" s="1145">
        <v>424272</v>
      </c>
      <c r="C392" s="1146" t="s">
        <v>3458</v>
      </c>
      <c r="D392" s="1146" t="s">
        <v>3776</v>
      </c>
      <c r="E392" s="1147" t="s">
        <v>3460</v>
      </c>
      <c r="F392" s="1148">
        <v>41030</v>
      </c>
      <c r="G392" s="1148">
        <v>42948</v>
      </c>
    </row>
    <row r="393" spans="1:7" ht="28" customHeight="1">
      <c r="A393" s="1144">
        <v>398</v>
      </c>
      <c r="B393" s="1145">
        <v>424282</v>
      </c>
      <c r="C393" s="1146" t="s">
        <v>3458</v>
      </c>
      <c r="D393" s="1146" t="s">
        <v>3777</v>
      </c>
      <c r="E393" s="1147" t="s">
        <v>3460</v>
      </c>
      <c r="F393" s="1148">
        <v>41030</v>
      </c>
      <c r="G393" s="1148">
        <v>42948</v>
      </c>
    </row>
    <row r="394" spans="1:7" ht="28" customHeight="1">
      <c r="A394" s="1144">
        <v>399</v>
      </c>
      <c r="B394" s="1149">
        <v>671748</v>
      </c>
      <c r="C394" s="1146" t="s">
        <v>3458</v>
      </c>
      <c r="D394" s="1146" t="s">
        <v>3778</v>
      </c>
      <c r="E394" s="1147" t="s">
        <v>3460</v>
      </c>
      <c r="F394" s="1148">
        <v>39295</v>
      </c>
      <c r="G394" s="1148">
        <v>42948</v>
      </c>
    </row>
    <row r="395" spans="1:7" ht="28" customHeight="1">
      <c r="A395" s="1144">
        <v>400</v>
      </c>
      <c r="B395" s="1149">
        <v>618746</v>
      </c>
      <c r="C395" s="1146" t="s">
        <v>3458</v>
      </c>
      <c r="D395" s="1146" t="s">
        <v>3779</v>
      </c>
      <c r="E395" s="1147" t="s">
        <v>3460</v>
      </c>
      <c r="F395" s="1148">
        <v>39234</v>
      </c>
      <c r="G395" s="1148">
        <v>42948</v>
      </c>
    </row>
    <row r="396" spans="1:7" ht="28" customHeight="1">
      <c r="A396" s="1144">
        <v>401</v>
      </c>
      <c r="B396" s="1149">
        <v>670669</v>
      </c>
      <c r="C396" s="1146" t="s">
        <v>3458</v>
      </c>
      <c r="D396" s="1146" t="s">
        <v>3780</v>
      </c>
      <c r="E396" s="1147" t="s">
        <v>3460</v>
      </c>
      <c r="F396" s="1148">
        <v>39295</v>
      </c>
      <c r="G396" s="1148">
        <v>42948</v>
      </c>
    </row>
    <row r="397" spans="1:7" ht="28" customHeight="1">
      <c r="A397" s="1144">
        <v>402</v>
      </c>
      <c r="B397" s="1145">
        <v>153497</v>
      </c>
      <c r="C397" s="1146" t="s">
        <v>3458</v>
      </c>
      <c r="D397" s="1146" t="s">
        <v>3781</v>
      </c>
      <c r="E397" s="1147" t="s">
        <v>3460</v>
      </c>
      <c r="F397" s="1148">
        <v>40269</v>
      </c>
      <c r="G397" s="1148">
        <v>43983</v>
      </c>
    </row>
    <row r="398" spans="1:7" ht="27.75" customHeight="1">
      <c r="A398" s="1144">
        <v>403</v>
      </c>
      <c r="B398" s="1145">
        <v>153495</v>
      </c>
      <c r="C398" s="1146" t="s">
        <v>3458</v>
      </c>
      <c r="D398" s="1146" t="s">
        <v>3782</v>
      </c>
      <c r="E398" s="1147" t="s">
        <v>3460</v>
      </c>
      <c r="F398" s="1148">
        <v>40269</v>
      </c>
      <c r="G398" s="1148">
        <v>43851</v>
      </c>
    </row>
    <row r="399" spans="1:7" ht="27.75" customHeight="1">
      <c r="A399" s="1144">
        <v>404</v>
      </c>
      <c r="B399" s="1145">
        <v>153333</v>
      </c>
      <c r="C399" s="1146" t="s">
        <v>3458</v>
      </c>
      <c r="D399" s="1146" t="s">
        <v>3783</v>
      </c>
      <c r="E399" s="1147" t="s">
        <v>3460</v>
      </c>
      <c r="F399" s="1148">
        <v>40269</v>
      </c>
      <c r="G399" s="1148">
        <v>43983</v>
      </c>
    </row>
    <row r="400" spans="1:7" ht="28" customHeight="1">
      <c r="A400" s="1144">
        <v>405</v>
      </c>
      <c r="B400" s="1145">
        <v>425116</v>
      </c>
      <c r="C400" s="1146" t="s">
        <v>3458</v>
      </c>
      <c r="D400" s="1150" t="s">
        <v>3784</v>
      </c>
      <c r="E400" s="1147" t="s">
        <v>3460</v>
      </c>
      <c r="F400" s="1148">
        <v>41030</v>
      </c>
      <c r="G400" s="1148">
        <v>42948</v>
      </c>
    </row>
    <row r="401" spans="1:7" ht="28" customHeight="1">
      <c r="A401" s="1144">
        <v>406</v>
      </c>
      <c r="B401" s="1145">
        <v>517475</v>
      </c>
      <c r="C401" s="1146" t="s">
        <v>3458</v>
      </c>
      <c r="D401" s="1146" t="s">
        <v>3785</v>
      </c>
      <c r="E401" s="1147" t="s">
        <v>3460</v>
      </c>
      <c r="F401" s="1148">
        <v>40664</v>
      </c>
      <c r="G401" s="1148">
        <v>42948</v>
      </c>
    </row>
    <row r="402" spans="1:7" ht="28" customHeight="1">
      <c r="A402" s="1144">
        <v>407</v>
      </c>
      <c r="B402" s="1145">
        <v>153420</v>
      </c>
      <c r="C402" s="1146" t="s">
        <v>3458</v>
      </c>
      <c r="D402" s="1146" t="s">
        <v>3786</v>
      </c>
      <c r="E402" s="1147" t="s">
        <v>3460</v>
      </c>
      <c r="F402" s="1148">
        <v>40210</v>
      </c>
      <c r="G402" s="1148">
        <v>43983</v>
      </c>
    </row>
    <row r="403" spans="1:7" ht="28" customHeight="1">
      <c r="A403" s="1144">
        <v>408</v>
      </c>
      <c r="B403" s="1145">
        <v>423734</v>
      </c>
      <c r="C403" s="1146" t="s">
        <v>3458</v>
      </c>
      <c r="D403" s="1146" t="s">
        <v>3787</v>
      </c>
      <c r="E403" s="1147" t="s">
        <v>3460</v>
      </c>
      <c r="F403" s="1148">
        <v>40210</v>
      </c>
      <c r="G403" s="1148">
        <v>43983</v>
      </c>
    </row>
    <row r="404" spans="1:7" ht="28" customHeight="1">
      <c r="A404" s="1144">
        <v>409</v>
      </c>
      <c r="B404" s="1145">
        <v>424214</v>
      </c>
      <c r="C404" s="1146" t="s">
        <v>3458</v>
      </c>
      <c r="D404" s="1146" t="s">
        <v>3787</v>
      </c>
      <c r="E404" s="1147" t="s">
        <v>3460</v>
      </c>
      <c r="F404" s="1148">
        <v>41030</v>
      </c>
      <c r="G404" s="1148">
        <v>42948</v>
      </c>
    </row>
    <row r="405" spans="1:7" ht="28" customHeight="1">
      <c r="A405" s="1144">
        <v>410</v>
      </c>
      <c r="B405" s="1145">
        <v>45568</v>
      </c>
      <c r="C405" s="1146" t="s">
        <v>3633</v>
      </c>
      <c r="D405" s="1146" t="s">
        <v>3788</v>
      </c>
      <c r="E405" s="1147" t="s">
        <v>3460</v>
      </c>
      <c r="F405" s="1148">
        <v>39569</v>
      </c>
      <c r="G405" s="1148">
        <v>43252</v>
      </c>
    </row>
    <row r="406" spans="1:7" ht="28" customHeight="1">
      <c r="A406" s="1144">
        <v>411</v>
      </c>
      <c r="B406" s="1145">
        <v>519936</v>
      </c>
      <c r="C406" s="1146" t="s">
        <v>3458</v>
      </c>
      <c r="D406" s="1146" t="s">
        <v>3787</v>
      </c>
      <c r="E406" s="1147" t="s">
        <v>3460</v>
      </c>
      <c r="F406" s="1148">
        <v>42826</v>
      </c>
      <c r="G406" s="1148">
        <v>42826</v>
      </c>
    </row>
    <row r="407" spans="1:7" ht="28" customHeight="1">
      <c r="A407" s="1144">
        <v>412</v>
      </c>
      <c r="B407" s="1145">
        <v>520052</v>
      </c>
      <c r="C407" s="1146" t="s">
        <v>3458</v>
      </c>
      <c r="D407" s="1146" t="s">
        <v>3787</v>
      </c>
      <c r="E407" s="1147" t="s">
        <v>3460</v>
      </c>
      <c r="F407" s="1148">
        <v>42767</v>
      </c>
      <c r="G407" s="1150"/>
    </row>
    <row r="408" spans="1:7" ht="28" customHeight="1">
      <c r="A408" s="1144">
        <v>413</v>
      </c>
      <c r="B408" s="1145">
        <v>520010</v>
      </c>
      <c r="C408" s="1146" t="s">
        <v>3458</v>
      </c>
      <c r="D408" s="1146" t="s">
        <v>3787</v>
      </c>
      <c r="E408" s="1147" t="s">
        <v>3460</v>
      </c>
      <c r="F408" s="1148">
        <v>42767</v>
      </c>
      <c r="G408" s="1150"/>
    </row>
    <row r="409" spans="1:7" ht="28" customHeight="1">
      <c r="A409" s="1144">
        <v>414</v>
      </c>
      <c r="B409" s="1145">
        <v>520075</v>
      </c>
      <c r="C409" s="1146" t="s">
        <v>3789</v>
      </c>
      <c r="D409" s="1146" t="s">
        <v>3787</v>
      </c>
      <c r="E409" s="1147" t="s">
        <v>3790</v>
      </c>
      <c r="F409" s="1148">
        <v>42767</v>
      </c>
      <c r="G409" s="1148">
        <v>42767</v>
      </c>
    </row>
    <row r="410" spans="1:7" ht="28" customHeight="1">
      <c r="A410" s="1144">
        <v>415</v>
      </c>
      <c r="B410" s="1145">
        <v>519979</v>
      </c>
      <c r="C410" s="1146" t="s">
        <v>3458</v>
      </c>
      <c r="D410" s="1146" t="s">
        <v>3787</v>
      </c>
      <c r="E410" s="1147" t="s">
        <v>3460</v>
      </c>
      <c r="F410" s="1148">
        <v>42826</v>
      </c>
      <c r="G410" s="1150"/>
    </row>
    <row r="411" spans="1:7" ht="28" customHeight="1">
      <c r="A411" s="1144">
        <v>416</v>
      </c>
      <c r="B411" s="1145">
        <v>519881</v>
      </c>
      <c r="C411" s="1146" t="s">
        <v>3458</v>
      </c>
      <c r="D411" s="1146" t="s">
        <v>3787</v>
      </c>
      <c r="E411" s="1147" t="s">
        <v>3460</v>
      </c>
      <c r="F411" s="1148">
        <v>42826</v>
      </c>
      <c r="G411" s="1148">
        <v>42826</v>
      </c>
    </row>
    <row r="412" spans="1:7" ht="28" customHeight="1">
      <c r="A412" s="1144">
        <v>417</v>
      </c>
      <c r="B412" s="1145">
        <v>519938</v>
      </c>
      <c r="C412" s="1146" t="s">
        <v>3458</v>
      </c>
      <c r="D412" s="1146" t="s">
        <v>3787</v>
      </c>
      <c r="E412" s="1147" t="s">
        <v>3460</v>
      </c>
      <c r="F412" s="1148">
        <v>42767</v>
      </c>
      <c r="G412" s="1150"/>
    </row>
    <row r="413" spans="1:7" ht="28" customHeight="1">
      <c r="A413" s="1144">
        <v>419</v>
      </c>
      <c r="B413" s="1145">
        <v>519870</v>
      </c>
      <c r="C413" s="1146" t="s">
        <v>3458</v>
      </c>
      <c r="D413" s="1146" t="s">
        <v>3787</v>
      </c>
      <c r="E413" s="1147" t="s">
        <v>3460</v>
      </c>
      <c r="F413" s="1148">
        <v>42826</v>
      </c>
      <c r="G413" s="1148">
        <v>42826</v>
      </c>
    </row>
    <row r="414" spans="1:7" ht="36" customHeight="1">
      <c r="A414" s="1144">
        <v>420</v>
      </c>
      <c r="B414" s="1145">
        <v>520003</v>
      </c>
      <c r="C414" s="1146" t="s">
        <v>3458</v>
      </c>
      <c r="D414" s="1146" t="s">
        <v>3787</v>
      </c>
      <c r="E414" s="1147" t="s">
        <v>3460</v>
      </c>
      <c r="F414" s="1148">
        <v>42826</v>
      </c>
      <c r="G414" s="1148">
        <v>42826</v>
      </c>
    </row>
    <row r="415" spans="1:7" ht="28" customHeight="1">
      <c r="A415" s="1144">
        <v>421</v>
      </c>
      <c r="B415" s="1145">
        <v>519855</v>
      </c>
      <c r="C415" s="1146" t="s">
        <v>3458</v>
      </c>
      <c r="D415" s="1146" t="s">
        <v>3787</v>
      </c>
      <c r="E415" s="1147" t="s">
        <v>3460</v>
      </c>
      <c r="F415" s="1148">
        <v>42767</v>
      </c>
      <c r="G415" s="1150"/>
    </row>
    <row r="416" spans="1:7" ht="20.149999999999999" customHeight="1">
      <c r="A416" s="1144">
        <v>422</v>
      </c>
      <c r="B416" s="1145">
        <v>519952</v>
      </c>
      <c r="C416" s="1146" t="s">
        <v>3458</v>
      </c>
      <c r="D416" s="1146" t="s">
        <v>3787</v>
      </c>
      <c r="E416" s="1147" t="s">
        <v>3460</v>
      </c>
      <c r="F416" s="1148">
        <v>42826</v>
      </c>
      <c r="G416" s="1148">
        <v>42826</v>
      </c>
    </row>
    <row r="417" spans="1:7" ht="20.149999999999999" customHeight="1">
      <c r="A417" s="1144">
        <v>423</v>
      </c>
      <c r="B417" s="1145">
        <v>519981</v>
      </c>
      <c r="C417" s="1146" t="s">
        <v>3458</v>
      </c>
      <c r="D417" s="1146" t="s">
        <v>3787</v>
      </c>
      <c r="E417" s="1147" t="s">
        <v>3460</v>
      </c>
      <c r="F417" s="1148">
        <v>42826</v>
      </c>
      <c r="G417" s="1148">
        <v>42826</v>
      </c>
    </row>
    <row r="418" spans="1:7" ht="20.149999999999999" customHeight="1">
      <c r="A418" s="1144">
        <v>424</v>
      </c>
      <c r="B418" s="1145">
        <v>519973</v>
      </c>
      <c r="C418" s="1146" t="s">
        <v>3458</v>
      </c>
      <c r="D418" s="1146" t="s">
        <v>3787</v>
      </c>
      <c r="E418" s="1147" t="s">
        <v>3460</v>
      </c>
      <c r="F418" s="1148">
        <v>42826</v>
      </c>
      <c r="G418" s="1148">
        <v>42826</v>
      </c>
    </row>
    <row r="419" spans="1:7" ht="20.149999999999999" customHeight="1">
      <c r="A419" s="1144">
        <v>426</v>
      </c>
      <c r="B419" s="1145">
        <v>526968</v>
      </c>
      <c r="C419" s="1146" t="s">
        <v>3633</v>
      </c>
      <c r="D419" s="1146" t="s">
        <v>3791</v>
      </c>
      <c r="E419" s="1147" t="s">
        <v>3460</v>
      </c>
      <c r="F419" s="1148">
        <v>41091</v>
      </c>
      <c r="G419" s="1148">
        <v>42917</v>
      </c>
    </row>
    <row r="420" spans="1:7" ht="28" customHeight="1">
      <c r="A420" s="1144">
        <v>427</v>
      </c>
      <c r="B420" s="1155">
        <v>18475</v>
      </c>
      <c r="C420" s="1146" t="s">
        <v>3458</v>
      </c>
      <c r="D420" s="1146" t="s">
        <v>3792</v>
      </c>
      <c r="E420" s="1147" t="s">
        <v>3460</v>
      </c>
      <c r="F420" s="1148">
        <v>41061</v>
      </c>
      <c r="G420" s="1148">
        <v>43252</v>
      </c>
    </row>
    <row r="421" spans="1:7" ht="28" customHeight="1">
      <c r="A421" s="1144">
        <v>428</v>
      </c>
      <c r="B421" s="1145">
        <v>46281</v>
      </c>
      <c r="C421" s="1146" t="s">
        <v>3458</v>
      </c>
      <c r="D421" s="1146" t="s">
        <v>3793</v>
      </c>
      <c r="E421" s="1147" t="s">
        <v>3460</v>
      </c>
      <c r="F421" s="1148">
        <v>39448</v>
      </c>
      <c r="G421" s="1148">
        <v>41821</v>
      </c>
    </row>
    <row r="422" spans="1:7" ht="28" customHeight="1">
      <c r="A422" s="1144">
        <v>429</v>
      </c>
      <c r="B422" s="1145">
        <v>425489</v>
      </c>
      <c r="C422" s="1146" t="s">
        <v>3458</v>
      </c>
      <c r="D422" s="1146" t="s">
        <v>3794</v>
      </c>
      <c r="E422" s="1147" t="s">
        <v>3460</v>
      </c>
      <c r="F422" s="1148">
        <v>41030</v>
      </c>
      <c r="G422" s="1148">
        <v>42917</v>
      </c>
    </row>
    <row r="423" spans="1:7" ht="28" customHeight="1">
      <c r="A423" s="1144">
        <v>430</v>
      </c>
      <c r="B423" s="1145">
        <v>424942</v>
      </c>
      <c r="C423" s="1146" t="s">
        <v>3458</v>
      </c>
      <c r="D423" s="1146" t="s">
        <v>3795</v>
      </c>
      <c r="E423" s="1147" t="s">
        <v>3460</v>
      </c>
      <c r="F423" s="1148">
        <v>41030</v>
      </c>
      <c r="G423" s="1148">
        <v>42917</v>
      </c>
    </row>
    <row r="424" spans="1:7" ht="27.75" customHeight="1">
      <c r="A424" s="1144">
        <v>431</v>
      </c>
      <c r="B424" s="1145">
        <v>425478</v>
      </c>
      <c r="C424" s="1146" t="s">
        <v>3458</v>
      </c>
      <c r="D424" s="1146" t="s">
        <v>3796</v>
      </c>
      <c r="E424" s="1147" t="s">
        <v>3460</v>
      </c>
      <c r="F424" s="1148">
        <v>41030</v>
      </c>
      <c r="G424" s="1148">
        <v>42917</v>
      </c>
    </row>
    <row r="425" spans="1:7" ht="27.75" customHeight="1">
      <c r="A425" s="1144">
        <v>432</v>
      </c>
      <c r="B425" s="1145">
        <v>425494</v>
      </c>
      <c r="C425" s="1146" t="s">
        <v>3458</v>
      </c>
      <c r="D425" s="1146" t="s">
        <v>3797</v>
      </c>
      <c r="E425" s="1147" t="s">
        <v>3460</v>
      </c>
      <c r="F425" s="1148">
        <v>41030</v>
      </c>
      <c r="G425" s="1148">
        <v>42917</v>
      </c>
    </row>
    <row r="426" spans="1:7" ht="28" customHeight="1">
      <c r="A426" s="1144">
        <v>433</v>
      </c>
      <c r="B426" s="1145">
        <v>424360</v>
      </c>
      <c r="C426" s="1146" t="s">
        <v>3458</v>
      </c>
      <c r="D426" s="1146" t="s">
        <v>3798</v>
      </c>
      <c r="E426" s="1147" t="s">
        <v>3460</v>
      </c>
      <c r="F426" s="1148">
        <v>41030</v>
      </c>
      <c r="G426" s="1148">
        <v>42917</v>
      </c>
    </row>
    <row r="427" spans="1:7" ht="28" customHeight="1">
      <c r="A427" s="1144">
        <v>434</v>
      </c>
      <c r="B427" s="1145">
        <v>425153</v>
      </c>
      <c r="C427" s="1146" t="s">
        <v>3458</v>
      </c>
      <c r="D427" s="1146" t="s">
        <v>3799</v>
      </c>
      <c r="E427" s="1147" t="s">
        <v>3460</v>
      </c>
      <c r="F427" s="1148">
        <v>41030</v>
      </c>
      <c r="G427" s="1148">
        <v>42917</v>
      </c>
    </row>
    <row r="428" spans="1:7" ht="20.149999999999999" customHeight="1">
      <c r="A428" s="1144">
        <v>435</v>
      </c>
      <c r="B428" s="1145">
        <v>424957</v>
      </c>
      <c r="C428" s="1146" t="s">
        <v>3458</v>
      </c>
      <c r="D428" s="1146" t="s">
        <v>3800</v>
      </c>
      <c r="E428" s="1147" t="s">
        <v>3460</v>
      </c>
      <c r="F428" s="1148">
        <v>41030</v>
      </c>
      <c r="G428" s="1148">
        <v>42917</v>
      </c>
    </row>
    <row r="429" spans="1:7" ht="28" customHeight="1">
      <c r="A429" s="1144">
        <v>436</v>
      </c>
      <c r="B429" s="1145">
        <v>424931</v>
      </c>
      <c r="C429" s="1146" t="s">
        <v>3458</v>
      </c>
      <c r="D429" s="1146" t="s">
        <v>3801</v>
      </c>
      <c r="E429" s="1147" t="s">
        <v>3460</v>
      </c>
      <c r="F429" s="1148">
        <v>41030</v>
      </c>
      <c r="G429" s="1148">
        <v>42887</v>
      </c>
    </row>
    <row r="430" spans="1:7" ht="28" customHeight="1">
      <c r="A430" s="1144">
        <v>437</v>
      </c>
      <c r="B430" s="1145">
        <v>424925</v>
      </c>
      <c r="C430" s="1146" t="s">
        <v>3458</v>
      </c>
      <c r="D430" s="1150" t="s">
        <v>3802</v>
      </c>
      <c r="E430" s="1147" t="s">
        <v>3460</v>
      </c>
      <c r="F430" s="1148">
        <v>41030</v>
      </c>
      <c r="G430" s="1148">
        <v>42917</v>
      </c>
    </row>
    <row r="431" spans="1:7" ht="28" customHeight="1">
      <c r="A431" s="1144">
        <v>438</v>
      </c>
      <c r="B431" s="1145">
        <v>425170</v>
      </c>
      <c r="C431" s="1146" t="s">
        <v>3458</v>
      </c>
      <c r="D431" s="1146" t="s">
        <v>3803</v>
      </c>
      <c r="E431" s="1147" t="s">
        <v>3460</v>
      </c>
      <c r="F431" s="1148">
        <v>41030</v>
      </c>
      <c r="G431" s="1148">
        <v>42917</v>
      </c>
    </row>
    <row r="432" spans="1:7" ht="28" customHeight="1">
      <c r="A432" s="1144">
        <v>439</v>
      </c>
      <c r="B432" s="1145">
        <v>424958</v>
      </c>
      <c r="C432" s="1146" t="s">
        <v>3458</v>
      </c>
      <c r="D432" s="1146" t="s">
        <v>3804</v>
      </c>
      <c r="E432" s="1147" t="s">
        <v>3460</v>
      </c>
      <c r="F432" s="1148">
        <v>41030</v>
      </c>
      <c r="G432" s="1148">
        <v>42917</v>
      </c>
    </row>
    <row r="433" spans="1:7" ht="36" customHeight="1">
      <c r="A433" s="1144">
        <v>440</v>
      </c>
      <c r="B433" s="1145">
        <v>425439</v>
      </c>
      <c r="C433" s="1146" t="s">
        <v>3458</v>
      </c>
      <c r="D433" s="1146" t="s">
        <v>3805</v>
      </c>
      <c r="E433" s="1147" t="s">
        <v>3460</v>
      </c>
      <c r="F433" s="1148">
        <v>41030</v>
      </c>
      <c r="G433" s="1148">
        <v>42917</v>
      </c>
    </row>
    <row r="434" spans="1:7" ht="28" customHeight="1">
      <c r="A434" s="1144">
        <v>441</v>
      </c>
      <c r="B434" s="1145">
        <v>425490</v>
      </c>
      <c r="C434" s="1146" t="s">
        <v>3458</v>
      </c>
      <c r="D434" s="1146" t="s">
        <v>3806</v>
      </c>
      <c r="E434" s="1147" t="s">
        <v>3460</v>
      </c>
      <c r="F434" s="1148">
        <v>41395</v>
      </c>
      <c r="G434" s="1148">
        <v>42917</v>
      </c>
    </row>
    <row r="435" spans="1:7" ht="28" customHeight="1">
      <c r="A435" s="1144">
        <v>442</v>
      </c>
      <c r="B435" s="1145">
        <v>425469</v>
      </c>
      <c r="C435" s="1146" t="s">
        <v>3458</v>
      </c>
      <c r="D435" s="1146" t="s">
        <v>3807</v>
      </c>
      <c r="E435" s="1147" t="s">
        <v>3460</v>
      </c>
      <c r="F435" s="1148">
        <v>41030</v>
      </c>
      <c r="G435" s="1148">
        <v>42917</v>
      </c>
    </row>
    <row r="436" spans="1:7" ht="28" customHeight="1">
      <c r="A436" s="1144">
        <v>443</v>
      </c>
      <c r="B436" s="1145">
        <v>424927</v>
      </c>
      <c r="C436" s="1146" t="s">
        <v>3458</v>
      </c>
      <c r="D436" s="1150" t="s">
        <v>3808</v>
      </c>
      <c r="E436" s="1147" t="s">
        <v>3460</v>
      </c>
      <c r="F436" s="1148">
        <v>41030</v>
      </c>
      <c r="G436" s="1148">
        <v>42917</v>
      </c>
    </row>
    <row r="437" spans="1:7" ht="28" customHeight="1">
      <c r="A437" s="1144">
        <v>444</v>
      </c>
      <c r="B437" s="1145">
        <v>424977</v>
      </c>
      <c r="C437" s="1146" t="s">
        <v>3458</v>
      </c>
      <c r="D437" s="1146" t="s">
        <v>3809</v>
      </c>
      <c r="E437" s="1147" t="s">
        <v>3460</v>
      </c>
      <c r="F437" s="1148">
        <v>41030</v>
      </c>
      <c r="G437" s="1148">
        <v>42917</v>
      </c>
    </row>
    <row r="438" spans="1:7" ht="28" customHeight="1">
      <c r="A438" s="1144">
        <v>445</v>
      </c>
      <c r="B438" s="1145">
        <v>153359</v>
      </c>
      <c r="C438" s="1146" t="s">
        <v>3458</v>
      </c>
      <c r="D438" s="1146" t="s">
        <v>3810</v>
      </c>
      <c r="E438" s="1147" t="s">
        <v>3460</v>
      </c>
      <c r="F438" s="1148">
        <v>40179</v>
      </c>
      <c r="G438" s="1148">
        <v>43984</v>
      </c>
    </row>
    <row r="439" spans="1:7" ht="20.149999999999999" customHeight="1">
      <c r="A439" s="1144">
        <v>446</v>
      </c>
      <c r="B439" s="1145">
        <v>424954</v>
      </c>
      <c r="C439" s="1146" t="s">
        <v>3458</v>
      </c>
      <c r="D439" s="1146" t="s">
        <v>3811</v>
      </c>
      <c r="E439" s="1147" t="s">
        <v>3460</v>
      </c>
      <c r="F439" s="1148">
        <v>41030</v>
      </c>
      <c r="G439" s="1148">
        <v>42917</v>
      </c>
    </row>
    <row r="440" spans="1:7" ht="20.149999999999999" customHeight="1">
      <c r="A440" s="1144">
        <v>447</v>
      </c>
      <c r="B440" s="1149">
        <v>620976</v>
      </c>
      <c r="C440" s="1146" t="s">
        <v>3458</v>
      </c>
      <c r="D440" s="1146" t="s">
        <v>3812</v>
      </c>
      <c r="E440" s="1147" t="s">
        <v>3460</v>
      </c>
      <c r="F440" s="1148">
        <v>39234</v>
      </c>
      <c r="G440" s="1148">
        <v>42917</v>
      </c>
    </row>
    <row r="441" spans="1:7" ht="28" customHeight="1">
      <c r="A441" s="1144">
        <v>448</v>
      </c>
      <c r="B441" s="1145">
        <v>424976</v>
      </c>
      <c r="C441" s="1146" t="s">
        <v>3458</v>
      </c>
      <c r="D441" s="1146" t="s">
        <v>3813</v>
      </c>
      <c r="E441" s="1147" t="s">
        <v>3460</v>
      </c>
      <c r="F441" s="1148">
        <v>41030</v>
      </c>
      <c r="G441" s="1148">
        <v>42917</v>
      </c>
    </row>
    <row r="442" spans="1:7" ht="28" customHeight="1">
      <c r="A442" s="1144">
        <v>449</v>
      </c>
      <c r="B442" s="1145">
        <v>153344</v>
      </c>
      <c r="C442" s="1146" t="s">
        <v>3458</v>
      </c>
      <c r="D442" s="1146" t="s">
        <v>3814</v>
      </c>
      <c r="E442" s="1147" t="s">
        <v>3460</v>
      </c>
      <c r="F442" s="1148">
        <v>40210</v>
      </c>
      <c r="G442" s="1148">
        <v>43984</v>
      </c>
    </row>
    <row r="443" spans="1:7" ht="28" customHeight="1">
      <c r="A443" s="1144">
        <v>450</v>
      </c>
      <c r="B443" s="1145">
        <v>425448</v>
      </c>
      <c r="C443" s="1146" t="s">
        <v>3458</v>
      </c>
      <c r="D443" s="1146" t="s">
        <v>3815</v>
      </c>
      <c r="E443" s="1147" t="s">
        <v>3460</v>
      </c>
      <c r="F443" s="1148">
        <v>41030</v>
      </c>
      <c r="G443" s="1148">
        <v>42917</v>
      </c>
    </row>
    <row r="444" spans="1:7" ht="28" customHeight="1">
      <c r="A444" s="1144">
        <v>451</v>
      </c>
      <c r="B444" s="1145">
        <v>424935</v>
      </c>
      <c r="C444" s="1146" t="s">
        <v>3458</v>
      </c>
      <c r="D444" s="1146" t="s">
        <v>3816</v>
      </c>
      <c r="E444" s="1147" t="s">
        <v>3460</v>
      </c>
      <c r="F444" s="1148">
        <v>41030</v>
      </c>
      <c r="G444" s="1148">
        <v>42917</v>
      </c>
    </row>
    <row r="445" spans="1:7" ht="28" customHeight="1">
      <c r="A445" s="1144">
        <v>453</v>
      </c>
      <c r="B445" s="1145">
        <v>424956</v>
      </c>
      <c r="C445" s="1146" t="s">
        <v>3458</v>
      </c>
      <c r="D445" s="1146" t="s">
        <v>3817</v>
      </c>
      <c r="E445" s="1147" t="s">
        <v>3460</v>
      </c>
      <c r="F445" s="1148">
        <v>41030</v>
      </c>
      <c r="G445" s="1148">
        <v>42917</v>
      </c>
    </row>
    <row r="446" spans="1:7" ht="28" customHeight="1">
      <c r="A446" s="1144">
        <v>454</v>
      </c>
      <c r="B446" s="1145">
        <v>46222</v>
      </c>
      <c r="C446" s="1146" t="s">
        <v>3458</v>
      </c>
      <c r="D446" s="1146" t="s">
        <v>3818</v>
      </c>
      <c r="E446" s="1147" t="s">
        <v>3460</v>
      </c>
      <c r="F446" s="1148">
        <v>39448</v>
      </c>
      <c r="G446" s="1148">
        <v>41306</v>
      </c>
    </row>
    <row r="447" spans="1:7" ht="28" customHeight="1">
      <c r="A447" s="1144">
        <v>455</v>
      </c>
      <c r="B447" s="1145">
        <v>425162</v>
      </c>
      <c r="C447" s="1146" t="s">
        <v>3458</v>
      </c>
      <c r="D447" s="1146" t="s">
        <v>3819</v>
      </c>
      <c r="E447" s="1147" t="s">
        <v>3460</v>
      </c>
      <c r="F447" s="1148">
        <v>41030</v>
      </c>
      <c r="G447" s="1148">
        <v>42917</v>
      </c>
    </row>
    <row r="448" spans="1:7" ht="20.149999999999999" customHeight="1">
      <c r="A448" s="1144">
        <v>456</v>
      </c>
      <c r="B448" s="1149">
        <v>621237</v>
      </c>
      <c r="C448" s="1146" t="s">
        <v>3458</v>
      </c>
      <c r="D448" s="1146" t="s">
        <v>3820</v>
      </c>
      <c r="E448" s="1147" t="s">
        <v>3460</v>
      </c>
      <c r="F448" s="1148">
        <v>39234</v>
      </c>
      <c r="G448" s="1148">
        <v>42917</v>
      </c>
    </row>
    <row r="449" spans="1:7" ht="28" customHeight="1">
      <c r="A449" s="1144">
        <v>457</v>
      </c>
      <c r="B449" s="1149">
        <v>621239</v>
      </c>
      <c r="C449" s="1146" t="s">
        <v>3458</v>
      </c>
      <c r="D449" s="1146" t="s">
        <v>3821</v>
      </c>
      <c r="E449" s="1147" t="s">
        <v>3460</v>
      </c>
      <c r="F449" s="1148">
        <v>39234</v>
      </c>
      <c r="G449" s="1148">
        <v>42917</v>
      </c>
    </row>
    <row r="450" spans="1:7" ht="27.75" customHeight="1">
      <c r="A450" s="1144">
        <v>458</v>
      </c>
      <c r="B450" s="1145">
        <v>424287</v>
      </c>
      <c r="C450" s="1146" t="s">
        <v>3458</v>
      </c>
      <c r="D450" s="1146" t="s">
        <v>3822</v>
      </c>
      <c r="E450" s="1147" t="s">
        <v>3460</v>
      </c>
      <c r="F450" s="1148">
        <v>41030</v>
      </c>
      <c r="G450" s="1148">
        <v>42917</v>
      </c>
    </row>
    <row r="451" spans="1:7" ht="27.75" customHeight="1">
      <c r="A451" s="1144">
        <v>459</v>
      </c>
      <c r="B451" s="1145">
        <v>424285</v>
      </c>
      <c r="C451" s="1146" t="s">
        <v>3789</v>
      </c>
      <c r="D451" s="1146" t="s">
        <v>3823</v>
      </c>
      <c r="E451" s="1147" t="s">
        <v>3460</v>
      </c>
      <c r="F451" s="1148">
        <v>41030</v>
      </c>
      <c r="G451" s="1148">
        <v>42917</v>
      </c>
    </row>
    <row r="452" spans="1:7" ht="28" customHeight="1">
      <c r="A452" s="1144">
        <v>460</v>
      </c>
      <c r="B452" s="1145">
        <v>153318</v>
      </c>
      <c r="C452" s="1146" t="s">
        <v>3458</v>
      </c>
      <c r="D452" s="1146" t="s">
        <v>3824</v>
      </c>
      <c r="E452" s="1147" t="s">
        <v>3460</v>
      </c>
      <c r="F452" s="1148">
        <v>40210</v>
      </c>
      <c r="G452" s="1148">
        <v>42917</v>
      </c>
    </row>
    <row r="453" spans="1:7" ht="36" customHeight="1">
      <c r="A453" s="1144">
        <v>461</v>
      </c>
      <c r="B453" s="1149">
        <v>618755</v>
      </c>
      <c r="C453" s="1146" t="s">
        <v>3458</v>
      </c>
      <c r="D453" s="1146" t="s">
        <v>3825</v>
      </c>
      <c r="E453" s="1147" t="s">
        <v>3460</v>
      </c>
      <c r="F453" s="1148">
        <v>39234</v>
      </c>
      <c r="G453" s="1148">
        <v>42917</v>
      </c>
    </row>
    <row r="454" spans="1:7" ht="28" customHeight="1">
      <c r="A454" s="1144">
        <v>462</v>
      </c>
      <c r="B454" s="1145">
        <v>35545</v>
      </c>
      <c r="C454" s="1146" t="s">
        <v>3826</v>
      </c>
      <c r="D454" s="1146" t="s">
        <v>3827</v>
      </c>
      <c r="E454" s="1147" t="s">
        <v>3790</v>
      </c>
      <c r="F454" s="1148">
        <v>39569</v>
      </c>
      <c r="G454" s="1148">
        <v>43221</v>
      </c>
    </row>
    <row r="455" spans="1:7" ht="28" customHeight="1">
      <c r="A455" s="1144">
        <v>463</v>
      </c>
      <c r="B455" s="1145">
        <v>425467</v>
      </c>
      <c r="C455" s="1146" t="s">
        <v>3458</v>
      </c>
      <c r="D455" s="1146" t="s">
        <v>3828</v>
      </c>
      <c r="E455" s="1147" t="s">
        <v>3460</v>
      </c>
      <c r="F455" s="1148">
        <v>41030</v>
      </c>
      <c r="G455" s="1148">
        <v>42917</v>
      </c>
    </row>
    <row r="456" spans="1:7" ht="28" customHeight="1">
      <c r="A456" s="1144">
        <v>464</v>
      </c>
      <c r="B456" s="1149">
        <v>620975</v>
      </c>
      <c r="C456" s="1146" t="s">
        <v>3458</v>
      </c>
      <c r="D456" s="1146" t="s">
        <v>3829</v>
      </c>
      <c r="E456" s="1147" t="s">
        <v>3460</v>
      </c>
      <c r="F456" s="1148">
        <v>39234</v>
      </c>
      <c r="G456" s="1148">
        <v>42917</v>
      </c>
    </row>
    <row r="457" spans="1:7" ht="28" customHeight="1">
      <c r="A457" s="1144">
        <v>465</v>
      </c>
      <c r="B457" s="1149">
        <v>620633</v>
      </c>
      <c r="C457" s="1146" t="s">
        <v>3458</v>
      </c>
      <c r="D457" s="1146" t="s">
        <v>3830</v>
      </c>
      <c r="E457" s="1147" t="s">
        <v>3460</v>
      </c>
      <c r="F457" s="1148">
        <v>42887</v>
      </c>
      <c r="G457" s="1148">
        <v>42917</v>
      </c>
    </row>
    <row r="458" spans="1:7" ht="28" customHeight="1">
      <c r="A458" s="1144">
        <v>466</v>
      </c>
      <c r="B458" s="1145">
        <v>424278</v>
      </c>
      <c r="C458" s="1146" t="s">
        <v>3458</v>
      </c>
      <c r="D458" s="1146" t="s">
        <v>3831</v>
      </c>
      <c r="E458" s="1147" t="s">
        <v>3460</v>
      </c>
      <c r="F458" s="1148">
        <v>41030</v>
      </c>
      <c r="G458" s="1148">
        <v>42917</v>
      </c>
    </row>
    <row r="459" spans="1:7" ht="28" customHeight="1">
      <c r="A459" s="1144">
        <v>467</v>
      </c>
      <c r="B459" s="1145">
        <v>424281</v>
      </c>
      <c r="C459" s="1146" t="s">
        <v>3458</v>
      </c>
      <c r="D459" s="1146" t="s">
        <v>3832</v>
      </c>
      <c r="E459" s="1147" t="s">
        <v>3460</v>
      </c>
      <c r="F459" s="1148">
        <v>41030</v>
      </c>
      <c r="G459" s="1148">
        <v>42917</v>
      </c>
    </row>
    <row r="460" spans="1:7" ht="28" customHeight="1">
      <c r="A460" s="1144">
        <v>468</v>
      </c>
      <c r="B460" s="1145">
        <v>424275</v>
      </c>
      <c r="C460" s="1146" t="s">
        <v>3458</v>
      </c>
      <c r="D460" s="1146" t="s">
        <v>3833</v>
      </c>
      <c r="E460" s="1147" t="s">
        <v>3460</v>
      </c>
      <c r="F460" s="1148">
        <v>41030</v>
      </c>
      <c r="G460" s="1148">
        <v>42917</v>
      </c>
    </row>
    <row r="461" spans="1:7" ht="28" customHeight="1">
      <c r="A461" s="1144">
        <v>469</v>
      </c>
      <c r="B461" s="1145">
        <v>424267</v>
      </c>
      <c r="C461" s="1146" t="s">
        <v>3458</v>
      </c>
      <c r="D461" s="1146" t="s">
        <v>3834</v>
      </c>
      <c r="E461" s="1147" t="s">
        <v>3460</v>
      </c>
      <c r="F461" s="1148">
        <v>41030</v>
      </c>
      <c r="G461" s="1148">
        <v>42917</v>
      </c>
    </row>
    <row r="462" spans="1:7" ht="28" customHeight="1">
      <c r="A462" s="1144">
        <v>470</v>
      </c>
      <c r="B462" s="1145">
        <v>46226</v>
      </c>
      <c r="C462" s="1146" t="s">
        <v>3458</v>
      </c>
      <c r="D462" s="1146" t="s">
        <v>3835</v>
      </c>
      <c r="E462" s="1147" t="s">
        <v>3460</v>
      </c>
      <c r="F462" s="1148">
        <v>39448</v>
      </c>
      <c r="G462" s="1148">
        <v>42917</v>
      </c>
    </row>
    <row r="463" spans="1:7" ht="28" customHeight="1">
      <c r="A463" s="1144">
        <v>471</v>
      </c>
      <c r="B463" s="1145">
        <v>46232</v>
      </c>
      <c r="C463" s="1146" t="s">
        <v>3458</v>
      </c>
      <c r="D463" s="1146" t="s">
        <v>3836</v>
      </c>
      <c r="E463" s="1147" t="s">
        <v>3460</v>
      </c>
      <c r="F463" s="1148">
        <v>39448</v>
      </c>
      <c r="G463" s="1148">
        <v>43252</v>
      </c>
    </row>
    <row r="464" spans="1:7" ht="28" customHeight="1">
      <c r="A464" s="1144">
        <v>472</v>
      </c>
      <c r="B464" s="1145">
        <v>424280</v>
      </c>
      <c r="C464" s="1146" t="s">
        <v>3458</v>
      </c>
      <c r="D464" s="1146" t="s">
        <v>3837</v>
      </c>
      <c r="E464" s="1147" t="s">
        <v>3460</v>
      </c>
      <c r="F464" s="1148">
        <v>41030</v>
      </c>
      <c r="G464" s="1148">
        <v>42917</v>
      </c>
    </row>
    <row r="465" spans="1:7" ht="28" customHeight="1">
      <c r="A465" s="1144">
        <v>473</v>
      </c>
      <c r="B465" s="1145">
        <v>424286</v>
      </c>
      <c r="C465" s="1146" t="s">
        <v>3458</v>
      </c>
      <c r="D465" s="1146" t="s">
        <v>3838</v>
      </c>
      <c r="E465" s="1147" t="s">
        <v>3460</v>
      </c>
      <c r="F465" s="1148">
        <v>41030</v>
      </c>
      <c r="G465" s="1148">
        <v>42917</v>
      </c>
    </row>
    <row r="466" spans="1:7" ht="28" customHeight="1">
      <c r="A466" s="1144">
        <v>474</v>
      </c>
      <c r="B466" s="1149">
        <v>618771</v>
      </c>
      <c r="C466" s="1146" t="s">
        <v>3458</v>
      </c>
      <c r="D466" s="1146" t="s">
        <v>3839</v>
      </c>
      <c r="E466" s="1147" t="s">
        <v>3460</v>
      </c>
      <c r="F466" s="1148">
        <v>39234</v>
      </c>
      <c r="G466" s="1148">
        <v>42917</v>
      </c>
    </row>
    <row r="467" spans="1:7" ht="28" customHeight="1">
      <c r="A467" s="1144">
        <v>475</v>
      </c>
      <c r="B467" s="1145">
        <v>424936</v>
      </c>
      <c r="C467" s="1146" t="s">
        <v>3458</v>
      </c>
      <c r="D467" s="1146" t="s">
        <v>3840</v>
      </c>
      <c r="E467" s="1147" t="s">
        <v>3460</v>
      </c>
      <c r="F467" s="1148">
        <v>41030</v>
      </c>
      <c r="G467" s="1148">
        <v>42917</v>
      </c>
    </row>
    <row r="468" spans="1:7" ht="28" customHeight="1">
      <c r="A468" s="1144">
        <v>476</v>
      </c>
      <c r="B468" s="1145">
        <v>153341</v>
      </c>
      <c r="C468" s="1146" t="s">
        <v>3458</v>
      </c>
      <c r="D468" s="1146" t="s">
        <v>3841</v>
      </c>
      <c r="E468" s="1147" t="s">
        <v>3460</v>
      </c>
      <c r="F468" s="1148">
        <v>40269</v>
      </c>
      <c r="G468" s="1148">
        <v>43984</v>
      </c>
    </row>
    <row r="469" spans="1:7" ht="28" customHeight="1">
      <c r="A469" s="1144">
        <v>477</v>
      </c>
      <c r="B469" s="1145">
        <v>424276</v>
      </c>
      <c r="C469" s="1146" t="s">
        <v>3458</v>
      </c>
      <c r="D469" s="1146" t="s">
        <v>3842</v>
      </c>
      <c r="E469" s="1147" t="s">
        <v>3460</v>
      </c>
      <c r="F469" s="1148">
        <v>41030</v>
      </c>
      <c r="G469" s="1148">
        <v>42917</v>
      </c>
    </row>
    <row r="470" spans="1:7" ht="28" customHeight="1">
      <c r="A470" s="1144">
        <v>478</v>
      </c>
      <c r="B470" s="1145">
        <v>153351</v>
      </c>
      <c r="C470" s="1146" t="s">
        <v>3458</v>
      </c>
      <c r="D470" s="1146" t="s">
        <v>3843</v>
      </c>
      <c r="E470" s="1147" t="s">
        <v>3460</v>
      </c>
      <c r="F470" s="1148">
        <v>40179</v>
      </c>
      <c r="G470" s="1148">
        <v>43984</v>
      </c>
    </row>
    <row r="471" spans="1:7" ht="28" customHeight="1">
      <c r="A471" s="1144">
        <v>479</v>
      </c>
      <c r="B471" s="1145">
        <v>142963</v>
      </c>
      <c r="C471" s="1146" t="s">
        <v>3826</v>
      </c>
      <c r="D471" s="1146" t="s">
        <v>3844</v>
      </c>
      <c r="E471" s="1147" t="s">
        <v>3460</v>
      </c>
      <c r="F471" s="1148">
        <v>40210</v>
      </c>
      <c r="G471" s="1148">
        <v>43678</v>
      </c>
    </row>
    <row r="472" spans="1:7" ht="28" customHeight="1">
      <c r="A472" s="1144">
        <v>480</v>
      </c>
      <c r="B472" s="1145">
        <v>142975</v>
      </c>
      <c r="C472" s="1146" t="s">
        <v>3826</v>
      </c>
      <c r="D472" s="1146" t="s">
        <v>3845</v>
      </c>
      <c r="E472" s="1147" t="s">
        <v>3460</v>
      </c>
      <c r="F472" s="1148">
        <v>40269</v>
      </c>
      <c r="G472" s="1148">
        <v>43252</v>
      </c>
    </row>
    <row r="473" spans="1:7" ht="28" customHeight="1">
      <c r="A473" s="1144">
        <v>481</v>
      </c>
      <c r="B473" s="1145">
        <v>142957</v>
      </c>
      <c r="C473" s="1146" t="s">
        <v>3826</v>
      </c>
      <c r="D473" s="1146" t="s">
        <v>3846</v>
      </c>
      <c r="E473" s="1147" t="s">
        <v>3460</v>
      </c>
      <c r="F473" s="1148">
        <v>40269</v>
      </c>
      <c r="G473" s="1148">
        <v>43984</v>
      </c>
    </row>
    <row r="474" spans="1:7" ht="28" customHeight="1">
      <c r="A474" s="1144">
        <v>482</v>
      </c>
      <c r="B474" s="1145">
        <v>129962</v>
      </c>
      <c r="C474" s="1146" t="s">
        <v>3458</v>
      </c>
      <c r="D474" s="1150" t="s">
        <v>3847</v>
      </c>
      <c r="E474" s="1147" t="s">
        <v>3460</v>
      </c>
      <c r="F474" s="1148">
        <v>37073</v>
      </c>
      <c r="G474" s="1148">
        <v>42583</v>
      </c>
    </row>
    <row r="475" spans="1:7" ht="20.149999999999999" customHeight="1">
      <c r="A475" s="1144">
        <v>483</v>
      </c>
      <c r="B475" s="1145">
        <v>153336</v>
      </c>
      <c r="C475" s="1146" t="s">
        <v>3458</v>
      </c>
      <c r="D475" s="1146" t="s">
        <v>3848</v>
      </c>
      <c r="E475" s="1147" t="s">
        <v>3460</v>
      </c>
      <c r="F475" s="1148">
        <v>40179</v>
      </c>
      <c r="G475" s="1148">
        <v>43984</v>
      </c>
    </row>
    <row r="476" spans="1:7" ht="19.75" customHeight="1">
      <c r="A476" s="1144">
        <v>484</v>
      </c>
      <c r="B476" s="1145">
        <v>153381</v>
      </c>
      <c r="C476" s="1146" t="s">
        <v>3458</v>
      </c>
      <c r="D476" s="1146" t="s">
        <v>3849</v>
      </c>
      <c r="E476" s="1147" t="s">
        <v>3460</v>
      </c>
      <c r="F476" s="1148">
        <v>40179</v>
      </c>
      <c r="G476" s="1148">
        <v>43984</v>
      </c>
    </row>
    <row r="477" spans="1:7" ht="19.75" customHeight="1">
      <c r="A477" s="1144">
        <v>485</v>
      </c>
      <c r="B477" s="1145">
        <v>153313</v>
      </c>
      <c r="C477" s="1146" t="s">
        <v>3458</v>
      </c>
      <c r="D477" s="1146" t="s">
        <v>3850</v>
      </c>
      <c r="E477" s="1147" t="s">
        <v>3460</v>
      </c>
      <c r="F477" s="1148">
        <v>40179</v>
      </c>
      <c r="G477" s="1148">
        <v>43984</v>
      </c>
    </row>
    <row r="478" spans="1:7" ht="28" customHeight="1">
      <c r="A478" s="1144">
        <v>486</v>
      </c>
      <c r="B478" s="1145">
        <v>153337</v>
      </c>
      <c r="C478" s="1146" t="s">
        <v>3458</v>
      </c>
      <c r="D478" s="1146" t="s">
        <v>3851</v>
      </c>
      <c r="E478" s="1147" t="s">
        <v>3460</v>
      </c>
      <c r="F478" s="1148">
        <v>40179</v>
      </c>
      <c r="G478" s="1148">
        <v>41518</v>
      </c>
    </row>
    <row r="479" spans="1:7" ht="28" customHeight="1">
      <c r="A479" s="1144">
        <v>487</v>
      </c>
      <c r="B479" s="1145">
        <v>504319</v>
      </c>
      <c r="C479" s="1146" t="s">
        <v>3458</v>
      </c>
      <c r="D479" s="1150" t="s">
        <v>3852</v>
      </c>
      <c r="E479" s="1147" t="s">
        <v>3460</v>
      </c>
      <c r="F479" s="1148">
        <v>37104</v>
      </c>
      <c r="G479" s="1148">
        <v>42552</v>
      </c>
    </row>
    <row r="480" spans="1:7" ht="20.149999999999999" customHeight="1">
      <c r="A480" s="1144">
        <v>488</v>
      </c>
      <c r="B480" s="1145">
        <v>153338</v>
      </c>
      <c r="C480" s="1146" t="s">
        <v>3458</v>
      </c>
      <c r="D480" s="1150" t="s">
        <v>3853</v>
      </c>
      <c r="E480" s="1147" t="s">
        <v>3460</v>
      </c>
      <c r="F480" s="1148">
        <v>40269</v>
      </c>
      <c r="G480" s="1148">
        <v>43984</v>
      </c>
    </row>
    <row r="481" spans="1:7" ht="20.149999999999999" customHeight="1">
      <c r="A481" s="1144">
        <v>489</v>
      </c>
      <c r="B481" s="1145">
        <v>153382</v>
      </c>
      <c r="C481" s="1146" t="s">
        <v>3458</v>
      </c>
      <c r="D481" s="1150" t="s">
        <v>3854</v>
      </c>
      <c r="E481" s="1147" t="s">
        <v>3460</v>
      </c>
      <c r="F481" s="1148">
        <v>40269</v>
      </c>
      <c r="G481" s="1148">
        <v>40269</v>
      </c>
    </row>
    <row r="482" spans="1:7" ht="20.149999999999999" customHeight="1">
      <c r="A482" s="1144">
        <v>490</v>
      </c>
      <c r="B482" s="1145">
        <v>425138</v>
      </c>
      <c r="C482" s="1146" t="s">
        <v>3458</v>
      </c>
      <c r="D482" s="1150" t="s">
        <v>3855</v>
      </c>
      <c r="E482" s="1147" t="s">
        <v>3460</v>
      </c>
      <c r="F482" s="1148">
        <v>41030</v>
      </c>
      <c r="G482" s="1148">
        <v>42948</v>
      </c>
    </row>
    <row r="483" spans="1:7" ht="36" customHeight="1">
      <c r="A483" s="1144">
        <v>491</v>
      </c>
      <c r="B483" s="1145">
        <v>422556</v>
      </c>
      <c r="C483" s="1146" t="s">
        <v>3458</v>
      </c>
      <c r="D483" s="1150" t="s">
        <v>3856</v>
      </c>
      <c r="E483" s="1147" t="s">
        <v>3460</v>
      </c>
      <c r="F483" s="1148">
        <v>41030</v>
      </c>
      <c r="G483" s="1148">
        <v>42948</v>
      </c>
    </row>
    <row r="484" spans="1:7" ht="28" customHeight="1">
      <c r="A484" s="1144">
        <v>492</v>
      </c>
      <c r="B484" s="1145">
        <v>424972</v>
      </c>
      <c r="C484" s="1146" t="s">
        <v>3458</v>
      </c>
      <c r="D484" s="1146" t="s">
        <v>3857</v>
      </c>
      <c r="E484" s="1147" t="s">
        <v>3460</v>
      </c>
      <c r="F484" s="1148">
        <v>41030</v>
      </c>
      <c r="G484" s="1148">
        <v>42948</v>
      </c>
    </row>
    <row r="485" spans="1:7" ht="28" customHeight="1">
      <c r="A485" s="1144">
        <v>493</v>
      </c>
      <c r="B485" s="1146" t="s">
        <v>3858</v>
      </c>
      <c r="C485" s="1146" t="s">
        <v>3458</v>
      </c>
      <c r="D485" s="1150" t="s">
        <v>3859</v>
      </c>
      <c r="E485" s="1147" t="s">
        <v>3460</v>
      </c>
      <c r="F485" s="1148">
        <v>41365</v>
      </c>
      <c r="G485" s="1148">
        <v>43252</v>
      </c>
    </row>
    <row r="486" spans="1:7" ht="28" customHeight="1">
      <c r="A486" s="1144">
        <v>494</v>
      </c>
      <c r="B486" s="1149">
        <v>671794</v>
      </c>
      <c r="C486" s="1146" t="s">
        <v>3458</v>
      </c>
      <c r="D486" s="1146" t="s">
        <v>3860</v>
      </c>
      <c r="E486" s="1147" t="s">
        <v>3460</v>
      </c>
      <c r="F486" s="1148">
        <v>39295</v>
      </c>
      <c r="G486" s="1148">
        <v>43984</v>
      </c>
    </row>
    <row r="487" spans="1:7" ht="20.149999999999999" customHeight="1">
      <c r="A487" s="1144">
        <v>495</v>
      </c>
      <c r="B487" s="1146" t="s">
        <v>3861</v>
      </c>
      <c r="C487" s="1146" t="s">
        <v>3458</v>
      </c>
      <c r="D487" s="1146" t="s">
        <v>3862</v>
      </c>
      <c r="E487" s="1147" t="s">
        <v>3460</v>
      </c>
      <c r="F487" s="1148">
        <v>41365</v>
      </c>
      <c r="G487" s="1150"/>
    </row>
    <row r="488" spans="1:7" ht="28" customHeight="1">
      <c r="A488" s="1144">
        <v>496</v>
      </c>
      <c r="B488" s="1146" t="s">
        <v>3863</v>
      </c>
      <c r="C488" s="1146" t="s">
        <v>3458</v>
      </c>
      <c r="D488" s="1146" t="s">
        <v>3864</v>
      </c>
      <c r="E488" s="1147" t="s">
        <v>3460</v>
      </c>
      <c r="F488" s="1148">
        <v>41365</v>
      </c>
      <c r="G488" s="1150"/>
    </row>
    <row r="489" spans="1:7" ht="36" customHeight="1">
      <c r="A489" s="1144">
        <v>497</v>
      </c>
      <c r="B489" s="1151">
        <v>975</v>
      </c>
      <c r="C489" s="1146" t="s">
        <v>3458</v>
      </c>
      <c r="D489" s="1146" t="s">
        <v>3860</v>
      </c>
      <c r="E489" s="1147" t="s">
        <v>3460</v>
      </c>
      <c r="F489" s="1148">
        <v>42036</v>
      </c>
      <c r="G489" s="1148">
        <v>43984</v>
      </c>
    </row>
    <row r="490" spans="1:7" ht="28" customHeight="1">
      <c r="A490" s="1144">
        <v>499</v>
      </c>
      <c r="B490" s="1145">
        <v>520025</v>
      </c>
      <c r="C490" s="1146" t="s">
        <v>3458</v>
      </c>
      <c r="D490" s="1146" t="s">
        <v>3860</v>
      </c>
      <c r="E490" s="1147" t="s">
        <v>3460</v>
      </c>
      <c r="F490" s="1148">
        <v>42826</v>
      </c>
      <c r="G490" s="1148">
        <v>42826</v>
      </c>
    </row>
    <row r="491" spans="1:7" ht="28" customHeight="1">
      <c r="A491" s="1144">
        <v>500</v>
      </c>
      <c r="B491" s="1145">
        <v>519996</v>
      </c>
      <c r="C491" s="1146" t="s">
        <v>3458</v>
      </c>
      <c r="D491" s="1146" t="s">
        <v>3860</v>
      </c>
      <c r="E491" s="1147" t="s">
        <v>3460</v>
      </c>
      <c r="F491" s="1148">
        <v>42826</v>
      </c>
      <c r="G491" s="1150"/>
    </row>
    <row r="492" spans="1:7" ht="28" customHeight="1">
      <c r="A492" s="1144">
        <v>501</v>
      </c>
      <c r="B492" s="1145">
        <v>519961</v>
      </c>
      <c r="C492" s="1146" t="s">
        <v>3458</v>
      </c>
      <c r="D492" s="1146" t="s">
        <v>3860</v>
      </c>
      <c r="E492" s="1147" t="s">
        <v>3460</v>
      </c>
      <c r="F492" s="1148">
        <v>42826</v>
      </c>
      <c r="G492" s="1150"/>
    </row>
    <row r="493" spans="1:7" ht="28" customHeight="1">
      <c r="A493" s="1144">
        <v>502</v>
      </c>
      <c r="B493" s="1145">
        <v>520065</v>
      </c>
      <c r="C493" s="1146" t="s">
        <v>3458</v>
      </c>
      <c r="D493" s="1146" t="s">
        <v>3860</v>
      </c>
      <c r="E493" s="1147" t="s">
        <v>3460</v>
      </c>
      <c r="F493" s="1148">
        <v>42826</v>
      </c>
      <c r="G493" s="1148">
        <v>42826</v>
      </c>
    </row>
    <row r="494" spans="1:7" ht="28" customHeight="1">
      <c r="A494" s="1144">
        <v>504</v>
      </c>
      <c r="B494" s="1145">
        <v>519997</v>
      </c>
      <c r="C494" s="1146" t="s">
        <v>3458</v>
      </c>
      <c r="D494" s="1146" t="s">
        <v>3860</v>
      </c>
      <c r="E494" s="1147" t="s">
        <v>3460</v>
      </c>
      <c r="F494" s="1148">
        <v>42826</v>
      </c>
      <c r="G494" s="1148">
        <v>42826</v>
      </c>
    </row>
    <row r="495" spans="1:7" ht="28" customHeight="1">
      <c r="A495" s="1144">
        <v>505</v>
      </c>
      <c r="B495" s="1145">
        <v>519852</v>
      </c>
      <c r="C495" s="1146" t="s">
        <v>3789</v>
      </c>
      <c r="D495" s="1146" t="s">
        <v>3860</v>
      </c>
      <c r="E495" s="1147" t="s">
        <v>3460</v>
      </c>
      <c r="F495" s="1148">
        <v>42826</v>
      </c>
      <c r="G495" s="1148">
        <v>42826</v>
      </c>
    </row>
    <row r="496" spans="1:7" ht="28" customHeight="1">
      <c r="A496" s="1144">
        <v>506</v>
      </c>
      <c r="B496" s="1145">
        <v>519940</v>
      </c>
      <c r="C496" s="1146" t="s">
        <v>3458</v>
      </c>
      <c r="D496" s="1146" t="s">
        <v>3860</v>
      </c>
      <c r="E496" s="1147" t="s">
        <v>3460</v>
      </c>
      <c r="F496" s="1148">
        <v>42826</v>
      </c>
      <c r="G496" s="1148">
        <v>42826</v>
      </c>
    </row>
    <row r="497" spans="1:7" ht="28" customHeight="1">
      <c r="A497" s="1144">
        <v>507</v>
      </c>
      <c r="B497" s="1145">
        <v>519818</v>
      </c>
      <c r="C497" s="1146" t="s">
        <v>3458</v>
      </c>
      <c r="D497" s="1146" t="s">
        <v>3860</v>
      </c>
      <c r="E497" s="1147" t="s">
        <v>3460</v>
      </c>
      <c r="F497" s="1148">
        <v>42767</v>
      </c>
      <c r="G497" s="1148">
        <v>42767</v>
      </c>
    </row>
    <row r="498" spans="1:7" ht="28" customHeight="1">
      <c r="A498" s="1144">
        <v>508</v>
      </c>
      <c r="B498" s="1145">
        <v>520105</v>
      </c>
      <c r="C498" s="1146" t="s">
        <v>3458</v>
      </c>
      <c r="D498" s="1146" t="s">
        <v>3860</v>
      </c>
      <c r="E498" s="1147" t="s">
        <v>3460</v>
      </c>
      <c r="F498" s="1148">
        <v>42736</v>
      </c>
      <c r="G498" s="1150"/>
    </row>
    <row r="499" spans="1:7" ht="28" customHeight="1">
      <c r="A499" s="1144">
        <v>509</v>
      </c>
      <c r="B499" s="1145">
        <v>520094</v>
      </c>
      <c r="C499" s="1146" t="s">
        <v>3458</v>
      </c>
      <c r="D499" s="1146" t="s">
        <v>3860</v>
      </c>
      <c r="E499" s="1147" t="s">
        <v>3460</v>
      </c>
      <c r="F499" s="1148">
        <v>42736</v>
      </c>
      <c r="G499" s="1148">
        <v>42736</v>
      </c>
    </row>
    <row r="500" spans="1:7" ht="28" customHeight="1">
      <c r="A500" s="1144">
        <v>510</v>
      </c>
      <c r="B500" s="1145">
        <v>520048</v>
      </c>
      <c r="C500" s="1146" t="s">
        <v>3458</v>
      </c>
      <c r="D500" s="1146" t="s">
        <v>3860</v>
      </c>
      <c r="E500" s="1147" t="s">
        <v>3460</v>
      </c>
      <c r="F500" s="1148">
        <v>42736</v>
      </c>
      <c r="G500" s="1150"/>
    </row>
    <row r="501" spans="1:7" ht="28" customHeight="1">
      <c r="A501" s="1144">
        <v>512</v>
      </c>
      <c r="B501" s="1145">
        <v>45559</v>
      </c>
      <c r="C501" s="1146" t="s">
        <v>3633</v>
      </c>
      <c r="D501" s="1146" t="s">
        <v>3865</v>
      </c>
      <c r="E501" s="1147" t="s">
        <v>3460</v>
      </c>
      <c r="F501" s="1148">
        <v>39479</v>
      </c>
      <c r="G501" s="1148">
        <v>43252</v>
      </c>
    </row>
    <row r="502" spans="1:7" ht="27.75" customHeight="1">
      <c r="A502" s="1144">
        <v>513</v>
      </c>
      <c r="B502" s="1145">
        <v>425150</v>
      </c>
      <c r="C502" s="1146" t="s">
        <v>3458</v>
      </c>
      <c r="D502" s="1146" t="s">
        <v>3866</v>
      </c>
      <c r="E502" s="1147" t="s">
        <v>3460</v>
      </c>
      <c r="F502" s="1148">
        <v>41030</v>
      </c>
      <c r="G502" s="1148">
        <v>42917</v>
      </c>
    </row>
    <row r="503" spans="1:7" ht="27.75" customHeight="1">
      <c r="A503" s="1144">
        <v>514</v>
      </c>
      <c r="B503" s="1145">
        <v>425470</v>
      </c>
      <c r="C503" s="1146" t="s">
        <v>3458</v>
      </c>
      <c r="D503" s="1146" t="s">
        <v>3867</v>
      </c>
      <c r="E503" s="1147" t="s">
        <v>3460</v>
      </c>
      <c r="F503" s="1148">
        <v>41030</v>
      </c>
      <c r="G503" s="1148">
        <v>42917</v>
      </c>
    </row>
    <row r="504" spans="1:7" ht="28" customHeight="1">
      <c r="A504" s="1144">
        <v>515</v>
      </c>
      <c r="B504" s="1145">
        <v>425435</v>
      </c>
      <c r="C504" s="1146" t="s">
        <v>3458</v>
      </c>
      <c r="D504" s="1146" t="s">
        <v>3868</v>
      </c>
      <c r="E504" s="1147" t="s">
        <v>3460</v>
      </c>
      <c r="F504" s="1148">
        <v>41030</v>
      </c>
      <c r="G504" s="1148">
        <v>42917</v>
      </c>
    </row>
    <row r="505" spans="1:7" ht="28" customHeight="1">
      <c r="A505" s="1144">
        <v>516</v>
      </c>
      <c r="B505" s="1145">
        <v>424969</v>
      </c>
      <c r="C505" s="1146" t="s">
        <v>3458</v>
      </c>
      <c r="D505" s="1146" t="s">
        <v>3869</v>
      </c>
      <c r="E505" s="1147" t="s">
        <v>3460</v>
      </c>
      <c r="F505" s="1148">
        <v>41030</v>
      </c>
      <c r="G505" s="1148">
        <v>42917</v>
      </c>
    </row>
    <row r="506" spans="1:7" ht="28" customHeight="1">
      <c r="A506" s="1144">
        <v>517</v>
      </c>
      <c r="B506" s="1145">
        <v>424952</v>
      </c>
      <c r="C506" s="1146" t="s">
        <v>3458</v>
      </c>
      <c r="D506" s="1146" t="s">
        <v>3870</v>
      </c>
      <c r="E506" s="1147" t="s">
        <v>3460</v>
      </c>
      <c r="F506" s="1148">
        <v>41030</v>
      </c>
      <c r="G506" s="1148">
        <v>42917</v>
      </c>
    </row>
    <row r="507" spans="1:7" ht="28" customHeight="1">
      <c r="A507" s="1144">
        <v>518</v>
      </c>
      <c r="B507" s="1145">
        <v>425491</v>
      </c>
      <c r="C507" s="1146" t="s">
        <v>3458</v>
      </c>
      <c r="D507" s="1146" t="s">
        <v>3871</v>
      </c>
      <c r="E507" s="1147" t="s">
        <v>3460</v>
      </c>
      <c r="F507" s="1148">
        <v>41030</v>
      </c>
      <c r="G507" s="1148">
        <v>42917</v>
      </c>
    </row>
    <row r="508" spans="1:7" ht="28" customHeight="1">
      <c r="A508" s="1144">
        <v>519</v>
      </c>
      <c r="B508" s="1145">
        <v>425492</v>
      </c>
      <c r="C508" s="1146" t="s">
        <v>3458</v>
      </c>
      <c r="D508" s="1146" t="s">
        <v>3872</v>
      </c>
      <c r="E508" s="1147" t="s">
        <v>3460</v>
      </c>
      <c r="F508" s="1148">
        <v>41030</v>
      </c>
      <c r="G508" s="1148">
        <v>42917</v>
      </c>
    </row>
    <row r="509" spans="1:7" ht="28" customHeight="1">
      <c r="A509" s="1144">
        <v>520</v>
      </c>
      <c r="B509" s="1145">
        <v>422575</v>
      </c>
      <c r="C509" s="1146" t="s">
        <v>3458</v>
      </c>
      <c r="D509" s="1146" t="s">
        <v>3873</v>
      </c>
      <c r="E509" s="1147" t="s">
        <v>3460</v>
      </c>
      <c r="F509" s="1148">
        <v>41030</v>
      </c>
      <c r="G509" s="1148">
        <v>42917</v>
      </c>
    </row>
    <row r="510" spans="1:7" ht="28" customHeight="1">
      <c r="A510" s="1144">
        <v>521</v>
      </c>
      <c r="B510" s="1145">
        <v>517482</v>
      </c>
      <c r="C510" s="1146" t="s">
        <v>3458</v>
      </c>
      <c r="D510" s="1146" t="s">
        <v>3874</v>
      </c>
      <c r="E510" s="1147" t="s">
        <v>3460</v>
      </c>
      <c r="F510" s="1148">
        <v>41030</v>
      </c>
      <c r="G510" s="1148">
        <v>42917</v>
      </c>
    </row>
    <row r="511" spans="1:7" ht="28" customHeight="1">
      <c r="A511" s="1144">
        <v>522</v>
      </c>
      <c r="B511" s="1145">
        <v>425451</v>
      </c>
      <c r="C511" s="1146" t="s">
        <v>3458</v>
      </c>
      <c r="D511" s="1150" t="s">
        <v>3875</v>
      </c>
      <c r="E511" s="1147" t="s">
        <v>3460</v>
      </c>
      <c r="F511" s="1148">
        <v>41030</v>
      </c>
      <c r="G511" s="1148">
        <v>42917</v>
      </c>
    </row>
    <row r="512" spans="1:7" ht="28" customHeight="1">
      <c r="A512" s="1144">
        <v>523</v>
      </c>
      <c r="B512" s="1145">
        <v>424940</v>
      </c>
      <c r="C512" s="1146" t="s">
        <v>3458</v>
      </c>
      <c r="D512" s="1150" t="s">
        <v>3876</v>
      </c>
      <c r="E512" s="1147" t="s">
        <v>3460</v>
      </c>
      <c r="F512" s="1148">
        <v>41030</v>
      </c>
      <c r="G512" s="1148">
        <v>42917</v>
      </c>
    </row>
    <row r="513" spans="1:7" ht="28" customHeight="1">
      <c r="A513" s="1144">
        <v>524</v>
      </c>
      <c r="B513" s="1145">
        <v>425586</v>
      </c>
      <c r="C513" s="1146" t="s">
        <v>3458</v>
      </c>
      <c r="D513" s="1150" t="s">
        <v>3877</v>
      </c>
      <c r="E513" s="1147" t="s">
        <v>3460</v>
      </c>
      <c r="F513" s="1148">
        <v>41030</v>
      </c>
      <c r="G513" s="1148">
        <v>42917</v>
      </c>
    </row>
    <row r="514" spans="1:7" ht="28" customHeight="1">
      <c r="A514" s="1144">
        <v>525</v>
      </c>
      <c r="B514" s="1145">
        <v>424934</v>
      </c>
      <c r="C514" s="1146" t="s">
        <v>3458</v>
      </c>
      <c r="D514" s="1146" t="s">
        <v>3878</v>
      </c>
      <c r="E514" s="1147" t="s">
        <v>3460</v>
      </c>
      <c r="F514" s="1148">
        <v>41030</v>
      </c>
      <c r="G514" s="1148">
        <v>42917</v>
      </c>
    </row>
    <row r="515" spans="1:7" ht="28" customHeight="1">
      <c r="A515" s="1144">
        <v>526</v>
      </c>
      <c r="B515" s="1145">
        <v>424974</v>
      </c>
      <c r="C515" s="1146" t="s">
        <v>3458</v>
      </c>
      <c r="D515" s="1146" t="s">
        <v>3879</v>
      </c>
      <c r="E515" s="1147" t="s">
        <v>3460</v>
      </c>
      <c r="F515" s="1148">
        <v>41030</v>
      </c>
      <c r="G515" s="1148">
        <v>42917</v>
      </c>
    </row>
    <row r="516" spans="1:7" ht="28" customHeight="1">
      <c r="A516" s="1144">
        <v>527</v>
      </c>
      <c r="B516" s="1145">
        <v>425480</v>
      </c>
      <c r="C516" s="1146" t="s">
        <v>3458</v>
      </c>
      <c r="D516" s="1150" t="s">
        <v>3880</v>
      </c>
      <c r="E516" s="1147" t="s">
        <v>3460</v>
      </c>
      <c r="F516" s="1148">
        <v>41030</v>
      </c>
      <c r="G516" s="1148">
        <v>42917</v>
      </c>
    </row>
    <row r="517" spans="1:7" ht="28" customHeight="1">
      <c r="A517" s="1144">
        <v>528</v>
      </c>
      <c r="B517" s="1145">
        <v>424362</v>
      </c>
      <c r="C517" s="1146" t="s">
        <v>3458</v>
      </c>
      <c r="D517" s="1150" t="s">
        <v>3881</v>
      </c>
      <c r="E517" s="1147" t="s">
        <v>3460</v>
      </c>
      <c r="F517" s="1148">
        <v>41030</v>
      </c>
      <c r="G517" s="1148">
        <v>42917</v>
      </c>
    </row>
    <row r="518" spans="1:7" ht="28" customHeight="1">
      <c r="A518" s="1144">
        <v>529</v>
      </c>
      <c r="B518" s="1145">
        <v>153346</v>
      </c>
      <c r="C518" s="1146" t="s">
        <v>3458</v>
      </c>
      <c r="D518" s="1146" t="s">
        <v>3882</v>
      </c>
      <c r="E518" s="1147" t="s">
        <v>3460</v>
      </c>
      <c r="F518" s="1148">
        <v>40269</v>
      </c>
      <c r="G518" s="1148">
        <v>42186</v>
      </c>
    </row>
    <row r="519" spans="1:7" ht="28" customHeight="1">
      <c r="A519" s="1144">
        <v>530</v>
      </c>
      <c r="B519" s="1145">
        <v>425171</v>
      </c>
      <c r="C519" s="1146" t="s">
        <v>3458</v>
      </c>
      <c r="D519" s="1150" t="s">
        <v>3883</v>
      </c>
      <c r="E519" s="1147" t="s">
        <v>3460</v>
      </c>
      <c r="F519" s="1148">
        <v>41030</v>
      </c>
      <c r="G519" s="1148">
        <v>42917</v>
      </c>
    </row>
    <row r="520" spans="1:7" ht="28" customHeight="1">
      <c r="A520" s="1144">
        <v>531</v>
      </c>
      <c r="B520" s="1149">
        <v>621162</v>
      </c>
      <c r="C520" s="1146" t="s">
        <v>3458</v>
      </c>
      <c r="D520" s="1146" t="s">
        <v>3884</v>
      </c>
      <c r="E520" s="1147" t="s">
        <v>3460</v>
      </c>
      <c r="F520" s="1148">
        <v>39234</v>
      </c>
      <c r="G520" s="1148">
        <v>42917</v>
      </c>
    </row>
    <row r="521" spans="1:7" ht="28" customHeight="1">
      <c r="A521" s="1144">
        <v>532</v>
      </c>
      <c r="B521" s="1149">
        <v>670688</v>
      </c>
      <c r="C521" s="1146" t="s">
        <v>3458</v>
      </c>
      <c r="D521" s="1146" t="s">
        <v>3885</v>
      </c>
      <c r="E521" s="1147" t="s">
        <v>3460</v>
      </c>
      <c r="F521" s="1148">
        <v>39295</v>
      </c>
      <c r="G521" s="1148">
        <v>42948</v>
      </c>
    </row>
    <row r="522" spans="1:7" ht="28" customHeight="1">
      <c r="A522" s="1144">
        <v>533</v>
      </c>
      <c r="B522" s="1145">
        <v>424022</v>
      </c>
      <c r="C522" s="1146" t="s">
        <v>3458</v>
      </c>
      <c r="D522" s="1146" t="s">
        <v>3886</v>
      </c>
      <c r="E522" s="1147" t="s">
        <v>3460</v>
      </c>
      <c r="F522" s="1148">
        <v>41030</v>
      </c>
      <c r="G522" s="1148">
        <v>42917</v>
      </c>
    </row>
    <row r="523" spans="1:7" ht="28" customHeight="1">
      <c r="A523" s="1144">
        <v>534</v>
      </c>
      <c r="B523" s="1145">
        <v>425487</v>
      </c>
      <c r="C523" s="1146" t="s">
        <v>3458</v>
      </c>
      <c r="D523" s="1146" t="s">
        <v>3887</v>
      </c>
      <c r="E523" s="1147" t="s">
        <v>3460</v>
      </c>
      <c r="F523" s="1148">
        <v>41030</v>
      </c>
      <c r="G523" s="1148">
        <v>42917</v>
      </c>
    </row>
    <row r="524" spans="1:7" ht="28" customHeight="1">
      <c r="A524" s="1144">
        <v>535</v>
      </c>
      <c r="B524" s="1149">
        <v>621184</v>
      </c>
      <c r="C524" s="1146" t="s">
        <v>3458</v>
      </c>
      <c r="D524" s="1146" t="s">
        <v>3888</v>
      </c>
      <c r="E524" s="1147" t="s">
        <v>3460</v>
      </c>
      <c r="F524" s="1148">
        <v>39234</v>
      </c>
      <c r="G524" s="1148">
        <v>42917</v>
      </c>
    </row>
    <row r="525" spans="1:7" ht="28" customHeight="1">
      <c r="A525" s="1144">
        <v>536</v>
      </c>
      <c r="B525" s="1145">
        <v>424258</v>
      </c>
      <c r="C525" s="1146" t="s">
        <v>3458</v>
      </c>
      <c r="D525" s="1146" t="s">
        <v>3889</v>
      </c>
      <c r="E525" s="1147" t="s">
        <v>3460</v>
      </c>
      <c r="F525" s="1148">
        <v>41030</v>
      </c>
      <c r="G525" s="1148">
        <v>42917</v>
      </c>
    </row>
    <row r="526" spans="1:7" ht="28" customHeight="1">
      <c r="A526" s="1144">
        <v>537</v>
      </c>
      <c r="B526" s="1145">
        <v>424187</v>
      </c>
      <c r="C526" s="1146" t="s">
        <v>3458</v>
      </c>
      <c r="D526" s="1146" t="s">
        <v>3890</v>
      </c>
      <c r="E526" s="1147" t="s">
        <v>3460</v>
      </c>
      <c r="F526" s="1148">
        <v>41030</v>
      </c>
      <c r="G526" s="1148">
        <v>42917</v>
      </c>
    </row>
    <row r="527" spans="1:7" ht="35.9" customHeight="1">
      <c r="A527" s="1144">
        <v>538</v>
      </c>
      <c r="B527" s="1149">
        <v>671786</v>
      </c>
      <c r="C527" s="1146" t="s">
        <v>3458</v>
      </c>
      <c r="D527" s="1146" t="s">
        <v>3891</v>
      </c>
      <c r="E527" s="1147" t="s">
        <v>3460</v>
      </c>
      <c r="F527" s="1148">
        <v>39295</v>
      </c>
      <c r="G527" s="1148">
        <v>42917</v>
      </c>
    </row>
    <row r="528" spans="1:7" ht="27.75" customHeight="1">
      <c r="A528" s="1144">
        <v>539</v>
      </c>
      <c r="B528" s="1145">
        <v>46220</v>
      </c>
      <c r="C528" s="1146" t="s">
        <v>3458</v>
      </c>
      <c r="D528" s="1146" t="s">
        <v>3892</v>
      </c>
      <c r="E528" s="1147" t="s">
        <v>3460</v>
      </c>
      <c r="F528" s="1148">
        <v>39448</v>
      </c>
      <c r="G528" s="1148">
        <v>43252</v>
      </c>
    </row>
    <row r="529" spans="1:7" ht="28" customHeight="1">
      <c r="A529" s="1144">
        <v>540</v>
      </c>
      <c r="B529" s="1149">
        <v>621181</v>
      </c>
      <c r="C529" s="1146" t="s">
        <v>3458</v>
      </c>
      <c r="D529" s="1146" t="s">
        <v>3893</v>
      </c>
      <c r="E529" s="1147" t="s">
        <v>3460</v>
      </c>
      <c r="F529" s="1148">
        <v>39234</v>
      </c>
      <c r="G529" s="1148">
        <v>42887</v>
      </c>
    </row>
    <row r="530" spans="1:7" ht="28" customHeight="1">
      <c r="A530" s="1144">
        <v>541</v>
      </c>
      <c r="B530" s="1145">
        <v>153507</v>
      </c>
      <c r="C530" s="1146" t="s">
        <v>3458</v>
      </c>
      <c r="D530" s="1146" t="s">
        <v>3894</v>
      </c>
      <c r="E530" s="1147" t="s">
        <v>3460</v>
      </c>
      <c r="F530" s="1148">
        <v>40210</v>
      </c>
      <c r="G530" s="1148">
        <v>42522</v>
      </c>
    </row>
    <row r="531" spans="1:7" ht="28" customHeight="1">
      <c r="A531" s="1144">
        <v>542</v>
      </c>
      <c r="B531" s="1145">
        <v>153363</v>
      </c>
      <c r="C531" s="1146" t="s">
        <v>3458</v>
      </c>
      <c r="D531" s="1146" t="s">
        <v>3895</v>
      </c>
      <c r="E531" s="1147" t="s">
        <v>3460</v>
      </c>
      <c r="F531" s="1148">
        <v>40210</v>
      </c>
      <c r="G531" s="1148">
        <v>43987</v>
      </c>
    </row>
    <row r="532" spans="1:7" ht="36" customHeight="1">
      <c r="A532" s="1144">
        <v>543</v>
      </c>
      <c r="B532" s="1145">
        <v>153345</v>
      </c>
      <c r="C532" s="1146" t="s">
        <v>3458</v>
      </c>
      <c r="D532" s="1146" t="s">
        <v>3896</v>
      </c>
      <c r="E532" s="1147" t="s">
        <v>3460</v>
      </c>
      <c r="F532" s="1148">
        <v>40210</v>
      </c>
      <c r="G532" s="1148">
        <v>43987</v>
      </c>
    </row>
    <row r="533" spans="1:7" ht="36" customHeight="1">
      <c r="A533" s="1144">
        <v>544</v>
      </c>
      <c r="B533" s="1145">
        <v>424293</v>
      </c>
      <c r="C533" s="1146" t="s">
        <v>3458</v>
      </c>
      <c r="D533" s="1146" t="s">
        <v>3897</v>
      </c>
      <c r="E533" s="1147" t="s">
        <v>3460</v>
      </c>
      <c r="F533" s="1148">
        <v>41030</v>
      </c>
      <c r="G533" s="1148">
        <v>42917</v>
      </c>
    </row>
    <row r="534" spans="1:7" ht="36" customHeight="1">
      <c r="A534" s="1144">
        <v>545</v>
      </c>
      <c r="B534" s="1145">
        <v>42436</v>
      </c>
      <c r="C534" s="1146" t="s">
        <v>3458</v>
      </c>
      <c r="D534" s="1146" t="s">
        <v>3898</v>
      </c>
      <c r="E534" s="1147" t="s">
        <v>3460</v>
      </c>
      <c r="F534" s="1148">
        <v>41030</v>
      </c>
      <c r="G534" s="1148">
        <v>42552</v>
      </c>
    </row>
    <row r="535" spans="1:7" ht="28" customHeight="1">
      <c r="A535" s="1144">
        <v>546</v>
      </c>
      <c r="B535" s="1145">
        <v>424284</v>
      </c>
      <c r="C535" s="1146" t="s">
        <v>3458</v>
      </c>
      <c r="D535" s="1146" t="s">
        <v>3899</v>
      </c>
      <c r="E535" s="1147" t="s">
        <v>3460</v>
      </c>
      <c r="F535" s="1148">
        <v>41030</v>
      </c>
      <c r="G535" s="1148">
        <v>42917</v>
      </c>
    </row>
    <row r="536" spans="1:7" ht="28" customHeight="1">
      <c r="A536" s="1144">
        <v>547</v>
      </c>
      <c r="B536" s="1145">
        <v>46244</v>
      </c>
      <c r="C536" s="1146" t="s">
        <v>3458</v>
      </c>
      <c r="D536" s="1146" t="s">
        <v>3900</v>
      </c>
      <c r="E536" s="1147" t="s">
        <v>3460</v>
      </c>
      <c r="F536" s="1148">
        <v>39448</v>
      </c>
      <c r="G536" s="1148">
        <v>43252</v>
      </c>
    </row>
    <row r="537" spans="1:7" ht="36" customHeight="1">
      <c r="A537" s="1144">
        <v>548</v>
      </c>
      <c r="B537" s="1145">
        <v>35635</v>
      </c>
      <c r="C537" s="1146" t="s">
        <v>3458</v>
      </c>
      <c r="D537" s="1146" t="s">
        <v>3901</v>
      </c>
      <c r="E537" s="1147" t="s">
        <v>3460</v>
      </c>
      <c r="F537" s="1148">
        <v>39479</v>
      </c>
      <c r="G537" s="1148">
        <v>43252</v>
      </c>
    </row>
    <row r="538" spans="1:7" ht="28" customHeight="1">
      <c r="A538" s="1144">
        <v>549</v>
      </c>
      <c r="B538" s="1145">
        <v>153379</v>
      </c>
      <c r="C538" s="1146" t="s">
        <v>3458</v>
      </c>
      <c r="D538" s="1146" t="s">
        <v>3902</v>
      </c>
      <c r="E538" s="1147" t="s">
        <v>3460</v>
      </c>
      <c r="F538" s="1148">
        <v>40210</v>
      </c>
      <c r="G538" s="1148">
        <v>42186</v>
      </c>
    </row>
    <row r="539" spans="1:7" ht="28" customHeight="1">
      <c r="A539" s="1144">
        <v>550</v>
      </c>
      <c r="B539" s="1149">
        <v>621160</v>
      </c>
      <c r="C539" s="1146" t="s">
        <v>3458</v>
      </c>
      <c r="D539" s="1146" t="s">
        <v>3903</v>
      </c>
      <c r="E539" s="1147" t="s">
        <v>3460</v>
      </c>
      <c r="F539" s="1148">
        <v>39234</v>
      </c>
      <c r="G539" s="1148">
        <v>42917</v>
      </c>
    </row>
    <row r="540" spans="1:7" ht="28" customHeight="1">
      <c r="A540" s="1144">
        <v>551</v>
      </c>
      <c r="B540" s="1149">
        <v>620968</v>
      </c>
      <c r="C540" s="1146" t="s">
        <v>3458</v>
      </c>
      <c r="D540" s="1146" t="s">
        <v>3904</v>
      </c>
      <c r="E540" s="1147" t="s">
        <v>3460</v>
      </c>
      <c r="F540" s="1148">
        <v>39234</v>
      </c>
      <c r="G540" s="1148">
        <v>42917</v>
      </c>
    </row>
    <row r="541" spans="1:7" ht="28" customHeight="1">
      <c r="A541" s="1144">
        <v>552</v>
      </c>
      <c r="B541" s="1145">
        <v>153342</v>
      </c>
      <c r="C541" s="1146" t="s">
        <v>3458</v>
      </c>
      <c r="D541" s="1146" t="s">
        <v>3905</v>
      </c>
      <c r="E541" s="1147" t="s">
        <v>3460</v>
      </c>
      <c r="F541" s="1148">
        <v>40210</v>
      </c>
      <c r="G541" s="1148">
        <v>42186</v>
      </c>
    </row>
    <row r="542" spans="1:7" ht="28" customHeight="1">
      <c r="A542" s="1144">
        <v>553</v>
      </c>
      <c r="B542" s="1146" t="s">
        <v>3906</v>
      </c>
      <c r="C542" s="1146" t="s">
        <v>3458</v>
      </c>
      <c r="D542" s="1146" t="s">
        <v>3907</v>
      </c>
      <c r="E542" s="1147" t="s">
        <v>3460</v>
      </c>
      <c r="F542" s="1148">
        <v>41365</v>
      </c>
      <c r="G542" s="1148">
        <v>41365</v>
      </c>
    </row>
    <row r="543" spans="1:7" ht="28" customHeight="1">
      <c r="A543" s="1144">
        <v>554</v>
      </c>
      <c r="B543" s="1145">
        <v>425449</v>
      </c>
      <c r="C543" s="1146" t="s">
        <v>3458</v>
      </c>
      <c r="D543" s="1146" t="s">
        <v>3908</v>
      </c>
      <c r="E543" s="1147" t="s">
        <v>3460</v>
      </c>
      <c r="F543" s="1148">
        <v>41030</v>
      </c>
      <c r="G543" s="1148">
        <v>42948</v>
      </c>
    </row>
    <row r="544" spans="1:7" ht="28" customHeight="1">
      <c r="A544" s="1144">
        <v>555</v>
      </c>
      <c r="B544" s="1145">
        <v>425496</v>
      </c>
      <c r="C544" s="1146" t="s">
        <v>3458</v>
      </c>
      <c r="D544" s="1150" t="s">
        <v>3909</v>
      </c>
      <c r="E544" s="1147" t="s">
        <v>3460</v>
      </c>
      <c r="F544" s="1148">
        <v>41030</v>
      </c>
      <c r="G544" s="1148">
        <v>42948</v>
      </c>
    </row>
    <row r="545" spans="1:7" ht="28" customHeight="1">
      <c r="A545" s="1144">
        <v>556</v>
      </c>
      <c r="B545" s="1145">
        <v>4417909</v>
      </c>
      <c r="C545" s="1146" t="s">
        <v>3458</v>
      </c>
      <c r="D545" s="1146" t="s">
        <v>3910</v>
      </c>
      <c r="E545" s="1147" t="s">
        <v>3460</v>
      </c>
      <c r="F545" s="1148">
        <v>42036</v>
      </c>
      <c r="G545" s="1148">
        <v>43987</v>
      </c>
    </row>
    <row r="546" spans="1:7" ht="28" customHeight="1">
      <c r="A546" s="1144">
        <v>557</v>
      </c>
      <c r="B546" s="1149">
        <v>671619</v>
      </c>
      <c r="C546" s="1146" t="s">
        <v>3458</v>
      </c>
      <c r="D546" s="1146" t="s">
        <v>3910</v>
      </c>
      <c r="E546" s="1147" t="s">
        <v>3460</v>
      </c>
      <c r="F546" s="1148">
        <v>39295</v>
      </c>
      <c r="G546" s="1148">
        <v>42948</v>
      </c>
    </row>
    <row r="547" spans="1:7" ht="28" customHeight="1">
      <c r="A547" s="1144">
        <v>558</v>
      </c>
      <c r="B547" s="1146" t="s">
        <v>3911</v>
      </c>
      <c r="C547" s="1146" t="s">
        <v>3458</v>
      </c>
      <c r="D547" s="1146" t="s">
        <v>3912</v>
      </c>
      <c r="E547" s="1147" t="s">
        <v>3460</v>
      </c>
      <c r="F547" s="1148">
        <v>41365</v>
      </c>
      <c r="G547" s="1148">
        <v>43191</v>
      </c>
    </row>
    <row r="548" spans="1:7" ht="28" customHeight="1">
      <c r="A548" s="1144">
        <v>559</v>
      </c>
      <c r="B548" s="1145">
        <v>519907</v>
      </c>
      <c r="C548" s="1146" t="s">
        <v>3458</v>
      </c>
      <c r="D548" s="1146" t="s">
        <v>3910</v>
      </c>
      <c r="E548" s="1147" t="s">
        <v>3460</v>
      </c>
      <c r="F548" s="1148">
        <v>42826</v>
      </c>
      <c r="G548" s="1148">
        <v>42826</v>
      </c>
    </row>
    <row r="549" spans="1:7" ht="28" customHeight="1">
      <c r="A549" s="1144">
        <v>560</v>
      </c>
      <c r="B549" s="1145">
        <v>519835</v>
      </c>
      <c r="C549" s="1146" t="s">
        <v>3458</v>
      </c>
      <c r="D549" s="1146" t="s">
        <v>3910</v>
      </c>
      <c r="E549" s="1147" t="s">
        <v>3460</v>
      </c>
      <c r="F549" s="1148">
        <v>42736</v>
      </c>
      <c r="G549" s="1148">
        <v>42736</v>
      </c>
    </row>
    <row r="550" spans="1:7" ht="28" customHeight="1">
      <c r="A550" s="1144">
        <v>561</v>
      </c>
      <c r="B550" s="1145">
        <v>519878</v>
      </c>
      <c r="C550" s="1146" t="s">
        <v>3458</v>
      </c>
      <c r="D550" s="1146" t="s">
        <v>3910</v>
      </c>
      <c r="E550" s="1147" t="s">
        <v>3460</v>
      </c>
      <c r="F550" s="1148">
        <v>42736</v>
      </c>
      <c r="G550" s="1148">
        <v>42736</v>
      </c>
    </row>
    <row r="551" spans="1:7" ht="27.75" customHeight="1">
      <c r="A551" s="1144">
        <v>562</v>
      </c>
      <c r="B551" s="1145">
        <v>520017</v>
      </c>
      <c r="C551" s="1146" t="s">
        <v>3458</v>
      </c>
      <c r="D551" s="1146" t="s">
        <v>3910</v>
      </c>
      <c r="E551" s="1147" t="s">
        <v>3460</v>
      </c>
      <c r="F551" s="1148">
        <v>42826</v>
      </c>
      <c r="G551" s="1148">
        <v>42826</v>
      </c>
    </row>
    <row r="552" spans="1:7" ht="27.75" customHeight="1">
      <c r="A552" s="1144">
        <v>563</v>
      </c>
      <c r="B552" s="1145">
        <v>519909</v>
      </c>
      <c r="C552" s="1146" t="s">
        <v>3458</v>
      </c>
      <c r="D552" s="1146" t="s">
        <v>3910</v>
      </c>
      <c r="E552" s="1147" t="s">
        <v>3460</v>
      </c>
      <c r="F552" s="1148">
        <v>42826</v>
      </c>
      <c r="G552" s="1148">
        <v>42826</v>
      </c>
    </row>
    <row r="553" spans="1:7" ht="28" customHeight="1">
      <c r="A553" s="1144">
        <v>564</v>
      </c>
      <c r="B553" s="1145">
        <v>519945</v>
      </c>
      <c r="C553" s="1146" t="s">
        <v>3458</v>
      </c>
      <c r="D553" s="1146" t="s">
        <v>3910</v>
      </c>
      <c r="E553" s="1147" t="s">
        <v>3460</v>
      </c>
      <c r="F553" s="1148">
        <v>42736</v>
      </c>
      <c r="G553" s="1148">
        <v>42736</v>
      </c>
    </row>
    <row r="554" spans="1:7" ht="28" customHeight="1">
      <c r="A554" s="1144">
        <v>565</v>
      </c>
      <c r="B554" s="1145">
        <v>519950</v>
      </c>
      <c r="C554" s="1146" t="s">
        <v>3458</v>
      </c>
      <c r="D554" s="1146" t="s">
        <v>3910</v>
      </c>
      <c r="E554" s="1147" t="s">
        <v>3460</v>
      </c>
      <c r="F554" s="1148">
        <v>42767</v>
      </c>
      <c r="G554" s="1148">
        <v>42767</v>
      </c>
    </row>
    <row r="555" spans="1:7" ht="20.149999999999999" customHeight="1">
      <c r="A555" s="1144">
        <v>566</v>
      </c>
      <c r="B555" s="1145">
        <v>519887</v>
      </c>
      <c r="C555" s="1146" t="s">
        <v>3458</v>
      </c>
      <c r="D555" s="1146" t="s">
        <v>3910</v>
      </c>
      <c r="E555" s="1147" t="s">
        <v>3460</v>
      </c>
      <c r="F555" s="1148">
        <v>42736</v>
      </c>
      <c r="G555" s="1148">
        <v>42736</v>
      </c>
    </row>
    <row r="556" spans="1:7" ht="20.149999999999999" customHeight="1">
      <c r="A556" s="1144">
        <v>567</v>
      </c>
      <c r="B556" s="1145">
        <v>520064</v>
      </c>
      <c r="C556" s="1146" t="s">
        <v>3458</v>
      </c>
      <c r="D556" s="1146" t="s">
        <v>3910</v>
      </c>
      <c r="E556" s="1147" t="s">
        <v>3460</v>
      </c>
      <c r="F556" s="1148">
        <v>42767</v>
      </c>
      <c r="G556" s="1148">
        <v>42767</v>
      </c>
    </row>
    <row r="557" spans="1:7" ht="20.149999999999999" customHeight="1">
      <c r="A557" s="1144">
        <v>568</v>
      </c>
      <c r="B557" s="1145">
        <v>520063</v>
      </c>
      <c r="C557" s="1146" t="s">
        <v>3458</v>
      </c>
      <c r="D557" s="1146" t="s">
        <v>3910</v>
      </c>
      <c r="E557" s="1147" t="s">
        <v>3460</v>
      </c>
      <c r="F557" s="1148">
        <v>42767</v>
      </c>
      <c r="G557" s="1148">
        <v>42767</v>
      </c>
    </row>
    <row r="558" spans="1:7" ht="28" customHeight="1">
      <c r="A558" s="1144">
        <v>569</v>
      </c>
      <c r="B558" s="1145">
        <v>519959</v>
      </c>
      <c r="C558" s="1146" t="s">
        <v>3458</v>
      </c>
      <c r="D558" s="1146" t="s">
        <v>3910</v>
      </c>
      <c r="E558" s="1147" t="s">
        <v>3460</v>
      </c>
      <c r="F558" s="1148">
        <v>42767</v>
      </c>
      <c r="G558" s="1148">
        <v>42767</v>
      </c>
    </row>
    <row r="559" spans="1:7" ht="28" customHeight="1">
      <c r="A559" s="1144">
        <v>570</v>
      </c>
      <c r="B559" s="1145">
        <v>519894</v>
      </c>
      <c r="C559" s="1146" t="s">
        <v>3481</v>
      </c>
      <c r="D559" s="1146" t="s">
        <v>3913</v>
      </c>
      <c r="E559" s="1147" t="s">
        <v>3790</v>
      </c>
      <c r="F559" s="1148">
        <v>42767</v>
      </c>
      <c r="G559" s="1148">
        <v>42767</v>
      </c>
    </row>
    <row r="560" spans="1:7" ht="20.149999999999999" customHeight="1">
      <c r="A560" s="1144">
        <v>571</v>
      </c>
      <c r="B560" s="1145">
        <v>520032</v>
      </c>
      <c r="C560" s="1146" t="s">
        <v>3481</v>
      </c>
      <c r="D560" s="1146" t="s">
        <v>3914</v>
      </c>
      <c r="E560" s="1147" t="s">
        <v>3790</v>
      </c>
      <c r="F560" s="1148">
        <v>42767</v>
      </c>
      <c r="G560" s="1148">
        <v>42767</v>
      </c>
    </row>
    <row r="561" spans="1:7" ht="20.149999999999999" customHeight="1">
      <c r="A561" s="1144">
        <v>572</v>
      </c>
      <c r="B561" s="1145">
        <v>519991</v>
      </c>
      <c r="C561" s="1146" t="s">
        <v>3481</v>
      </c>
      <c r="D561" s="1146" t="s">
        <v>3914</v>
      </c>
      <c r="E561" s="1147" t="s">
        <v>3790</v>
      </c>
      <c r="F561" s="1148">
        <v>42767</v>
      </c>
      <c r="G561" s="1148">
        <v>42767</v>
      </c>
    </row>
    <row r="562" spans="1:7" ht="20.149999999999999" customHeight="1">
      <c r="A562" s="1144">
        <v>573</v>
      </c>
      <c r="B562" s="1145">
        <v>519930</v>
      </c>
      <c r="C562" s="1146" t="s">
        <v>3481</v>
      </c>
      <c r="D562" s="1146" t="s">
        <v>3914</v>
      </c>
      <c r="E562" s="1147" t="s">
        <v>3790</v>
      </c>
      <c r="F562" s="1148">
        <v>42767</v>
      </c>
      <c r="G562" s="1148">
        <v>42767</v>
      </c>
    </row>
    <row r="563" spans="1:7" ht="36" customHeight="1">
      <c r="A563" s="1144">
        <v>574</v>
      </c>
      <c r="B563" s="1145">
        <v>519920</v>
      </c>
      <c r="C563" s="1146" t="s">
        <v>3481</v>
      </c>
      <c r="D563" s="1146" t="s">
        <v>3914</v>
      </c>
      <c r="E563" s="1147" t="s">
        <v>3790</v>
      </c>
      <c r="F563" s="1148">
        <v>42767</v>
      </c>
      <c r="G563" s="1148">
        <v>42767</v>
      </c>
    </row>
    <row r="564" spans="1:7" ht="36" customHeight="1">
      <c r="A564" s="1144">
        <v>575</v>
      </c>
      <c r="B564" s="1145">
        <v>519863</v>
      </c>
      <c r="C564" s="1146" t="s">
        <v>3481</v>
      </c>
      <c r="D564" s="1146" t="s">
        <v>3914</v>
      </c>
      <c r="E564" s="1147" t="s">
        <v>3790</v>
      </c>
      <c r="F564" s="1148">
        <v>42767</v>
      </c>
      <c r="G564" s="1148">
        <v>42767</v>
      </c>
    </row>
    <row r="565" spans="1:7" ht="36" customHeight="1">
      <c r="A565" s="1144">
        <v>576</v>
      </c>
      <c r="B565" s="1145">
        <v>519880</v>
      </c>
      <c r="C565" s="1146" t="s">
        <v>3481</v>
      </c>
      <c r="D565" s="1146" t="s">
        <v>3914</v>
      </c>
      <c r="E565" s="1147" t="s">
        <v>3790</v>
      </c>
      <c r="F565" s="1148">
        <v>42767</v>
      </c>
      <c r="G565" s="1148">
        <v>42767</v>
      </c>
    </row>
    <row r="566" spans="1:7" ht="36" customHeight="1">
      <c r="A566" s="1144">
        <v>577</v>
      </c>
      <c r="B566" s="1145">
        <v>519902</v>
      </c>
      <c r="C566" s="1146" t="s">
        <v>3481</v>
      </c>
      <c r="D566" s="1146" t="s">
        <v>3914</v>
      </c>
      <c r="E566" s="1147" t="s">
        <v>3790</v>
      </c>
      <c r="F566" s="1148">
        <v>40940</v>
      </c>
      <c r="G566" s="1148">
        <v>42767</v>
      </c>
    </row>
    <row r="567" spans="1:7" ht="20.149999999999999" customHeight="1">
      <c r="A567" s="1144">
        <v>578</v>
      </c>
      <c r="B567" s="1145">
        <v>519942</v>
      </c>
      <c r="C567" s="1146" t="s">
        <v>3481</v>
      </c>
      <c r="D567" s="1146" t="s">
        <v>3914</v>
      </c>
      <c r="E567" s="1147" t="s">
        <v>3790</v>
      </c>
      <c r="F567" s="1148">
        <v>42767</v>
      </c>
      <c r="G567" s="1148">
        <v>42767</v>
      </c>
    </row>
    <row r="568" spans="1:7" ht="36" customHeight="1">
      <c r="A568" s="1144">
        <v>579</v>
      </c>
      <c r="B568" s="1145">
        <v>519935</v>
      </c>
      <c r="C568" s="1146" t="s">
        <v>3481</v>
      </c>
      <c r="D568" s="1146" t="s">
        <v>3914</v>
      </c>
      <c r="E568" s="1147" t="s">
        <v>3790</v>
      </c>
      <c r="F568" s="1148">
        <v>42767</v>
      </c>
      <c r="G568" s="1148">
        <v>42767</v>
      </c>
    </row>
    <row r="569" spans="1:7" ht="36" customHeight="1">
      <c r="A569" s="1144">
        <v>580</v>
      </c>
      <c r="B569" s="1145">
        <v>519983</v>
      </c>
      <c r="C569" s="1146" t="s">
        <v>3481</v>
      </c>
      <c r="D569" s="1146" t="s">
        <v>3914</v>
      </c>
      <c r="E569" s="1147" t="s">
        <v>3790</v>
      </c>
      <c r="F569" s="1148">
        <v>42826</v>
      </c>
      <c r="G569" s="1148">
        <v>42826</v>
      </c>
    </row>
    <row r="570" spans="1:7" ht="28" customHeight="1">
      <c r="A570" s="1144">
        <v>581</v>
      </c>
      <c r="B570" s="1145">
        <v>519923</v>
      </c>
      <c r="C570" s="1146" t="s">
        <v>3481</v>
      </c>
      <c r="D570" s="1146" t="s">
        <v>3914</v>
      </c>
      <c r="E570" s="1147" t="s">
        <v>3790</v>
      </c>
      <c r="F570" s="1148">
        <v>42826</v>
      </c>
      <c r="G570" s="1148">
        <v>42826</v>
      </c>
    </row>
    <row r="571" spans="1:7" ht="28" customHeight="1">
      <c r="A571" s="1144">
        <v>582</v>
      </c>
      <c r="B571" s="1145">
        <v>45658</v>
      </c>
      <c r="C571" s="1146" t="s">
        <v>3513</v>
      </c>
      <c r="D571" s="1146" t="s">
        <v>3915</v>
      </c>
      <c r="E571" s="1147" t="s">
        <v>3790</v>
      </c>
      <c r="F571" s="1148">
        <v>39569</v>
      </c>
      <c r="G571" s="1148">
        <v>43252</v>
      </c>
    </row>
    <row r="572" spans="1:7" ht="28" customHeight="1">
      <c r="A572" s="1144">
        <v>583</v>
      </c>
      <c r="B572" s="1145">
        <v>45643</v>
      </c>
      <c r="C572" s="1146" t="s">
        <v>3513</v>
      </c>
      <c r="D572" s="1146" t="s">
        <v>3916</v>
      </c>
      <c r="E572" s="1147" t="s">
        <v>3790</v>
      </c>
      <c r="F572" s="1148">
        <v>39569</v>
      </c>
      <c r="G572" s="1148">
        <v>43252</v>
      </c>
    </row>
    <row r="573" spans="1:7" ht="28" customHeight="1">
      <c r="A573" s="1144">
        <v>584</v>
      </c>
      <c r="B573" s="1145">
        <v>45616</v>
      </c>
      <c r="C573" s="1146" t="s">
        <v>3513</v>
      </c>
      <c r="D573" s="1146" t="s">
        <v>3917</v>
      </c>
      <c r="E573" s="1147" t="s">
        <v>3790</v>
      </c>
      <c r="F573" s="1148">
        <v>39569</v>
      </c>
      <c r="G573" s="1148">
        <v>43252</v>
      </c>
    </row>
    <row r="574" spans="1:7" ht="28" customHeight="1">
      <c r="A574" s="1144">
        <v>585</v>
      </c>
      <c r="B574" s="1145">
        <v>520072</v>
      </c>
      <c r="C574" s="1146" t="s">
        <v>3481</v>
      </c>
      <c r="D574" s="1146" t="s">
        <v>3914</v>
      </c>
      <c r="E574" s="1147" t="s">
        <v>3790</v>
      </c>
      <c r="F574" s="1148">
        <v>42856</v>
      </c>
      <c r="G574" s="1148">
        <v>42856</v>
      </c>
    </row>
    <row r="575" spans="1:7" ht="28" customHeight="1">
      <c r="A575" s="1144">
        <v>586</v>
      </c>
      <c r="B575" s="1145">
        <v>424260</v>
      </c>
      <c r="C575" s="1146" t="s">
        <v>3458</v>
      </c>
      <c r="D575" s="1146" t="s">
        <v>3918</v>
      </c>
      <c r="E575" s="1147" t="s">
        <v>3790</v>
      </c>
      <c r="F575" s="1148">
        <v>41030</v>
      </c>
      <c r="G575" s="1148">
        <v>42917</v>
      </c>
    </row>
    <row r="576" spans="1:7" ht="28" customHeight="1">
      <c r="A576" s="1144">
        <v>587</v>
      </c>
      <c r="B576" s="1145">
        <v>424294</v>
      </c>
      <c r="C576" s="1146" t="s">
        <v>3458</v>
      </c>
      <c r="D576" s="1146" t="s">
        <v>3919</v>
      </c>
      <c r="E576" s="1147" t="s">
        <v>3790</v>
      </c>
      <c r="F576" s="1148">
        <v>41030</v>
      </c>
      <c r="G576" s="1148">
        <v>42917</v>
      </c>
    </row>
    <row r="577" spans="1:7" ht="27.75" customHeight="1">
      <c r="A577" s="1144">
        <v>588</v>
      </c>
      <c r="B577" s="1145">
        <v>425111</v>
      </c>
      <c r="C577" s="1146" t="s">
        <v>3458</v>
      </c>
      <c r="D577" s="1146" t="s">
        <v>3920</v>
      </c>
      <c r="E577" s="1147" t="s">
        <v>3921</v>
      </c>
      <c r="F577" s="1148">
        <v>41030</v>
      </c>
      <c r="G577" s="1148">
        <v>42917</v>
      </c>
    </row>
    <row r="578" spans="1:7" ht="27.75" customHeight="1">
      <c r="A578" s="1144">
        <v>589</v>
      </c>
      <c r="B578" s="1151">
        <v>1151</v>
      </c>
      <c r="C578" s="1146" t="s">
        <v>3458</v>
      </c>
      <c r="D578" s="1146" t="s">
        <v>3511</v>
      </c>
      <c r="E578" s="1147" t="s">
        <v>3921</v>
      </c>
      <c r="F578" s="1148">
        <v>41030</v>
      </c>
      <c r="G578" s="1148">
        <v>42917</v>
      </c>
    </row>
    <row r="579" spans="1:7" ht="28" customHeight="1">
      <c r="A579" s="1144">
        <v>590</v>
      </c>
      <c r="B579" s="1145">
        <v>425164</v>
      </c>
      <c r="C579" s="1146" t="s">
        <v>3458</v>
      </c>
      <c r="D579" s="1146" t="s">
        <v>3922</v>
      </c>
      <c r="E579" s="1147" t="s">
        <v>3923</v>
      </c>
      <c r="F579" s="1148">
        <v>41030</v>
      </c>
      <c r="G579" s="1148">
        <v>42917</v>
      </c>
    </row>
    <row r="580" spans="1:7" ht="28" customHeight="1">
      <c r="A580" s="1144">
        <v>591</v>
      </c>
      <c r="B580" s="1145">
        <v>517481</v>
      </c>
      <c r="C580" s="1146" t="s">
        <v>3458</v>
      </c>
      <c r="D580" s="1146" t="s">
        <v>3924</v>
      </c>
      <c r="E580" s="1147" t="s">
        <v>3923</v>
      </c>
      <c r="F580" s="1148">
        <v>41030</v>
      </c>
      <c r="G580" s="1148">
        <v>42917</v>
      </c>
    </row>
    <row r="581" spans="1:7" ht="28" customHeight="1">
      <c r="A581" s="1144">
        <v>592</v>
      </c>
      <c r="B581" s="1145">
        <v>425450</v>
      </c>
      <c r="C581" s="1146" t="s">
        <v>3458</v>
      </c>
      <c r="D581" s="1146" t="s">
        <v>3925</v>
      </c>
      <c r="E581" s="1147" t="s">
        <v>3923</v>
      </c>
      <c r="F581" s="1148">
        <v>41030</v>
      </c>
      <c r="G581" s="1148">
        <v>42917</v>
      </c>
    </row>
    <row r="582" spans="1:7" ht="28" customHeight="1">
      <c r="A582" s="1144">
        <v>593</v>
      </c>
      <c r="B582" s="1145">
        <v>424933</v>
      </c>
      <c r="C582" s="1146" t="s">
        <v>3458</v>
      </c>
      <c r="D582" s="1146" t="s">
        <v>3926</v>
      </c>
      <c r="E582" s="1147" t="s">
        <v>3923</v>
      </c>
      <c r="F582" s="1148">
        <v>41030</v>
      </c>
      <c r="G582" s="1148">
        <v>42917</v>
      </c>
    </row>
    <row r="583" spans="1:7" ht="28" customHeight="1">
      <c r="A583" s="1144">
        <v>594</v>
      </c>
      <c r="B583" s="1145">
        <v>517472</v>
      </c>
      <c r="C583" s="1146" t="s">
        <v>3458</v>
      </c>
      <c r="D583" s="1146" t="s">
        <v>3927</v>
      </c>
      <c r="E583" s="1147" t="s">
        <v>3923</v>
      </c>
      <c r="F583" s="1148">
        <v>41030</v>
      </c>
      <c r="G583" s="1148">
        <v>42917</v>
      </c>
    </row>
    <row r="584" spans="1:7" ht="28" customHeight="1">
      <c r="A584" s="1144">
        <v>595</v>
      </c>
      <c r="B584" s="1145">
        <v>425163</v>
      </c>
      <c r="C584" s="1146" t="s">
        <v>3458</v>
      </c>
      <c r="D584" s="1146" t="s">
        <v>3928</v>
      </c>
      <c r="E584" s="1147" t="s">
        <v>3929</v>
      </c>
      <c r="F584" s="1148">
        <v>41030</v>
      </c>
      <c r="G584" s="1148">
        <v>42917</v>
      </c>
    </row>
    <row r="585" spans="1:7" ht="20.149999999999999" customHeight="1">
      <c r="A585" s="1144">
        <v>596</v>
      </c>
      <c r="B585" s="1145">
        <v>425143</v>
      </c>
      <c r="C585" s="1146" t="s">
        <v>3458</v>
      </c>
      <c r="D585" s="1146" t="s">
        <v>3930</v>
      </c>
      <c r="E585" s="1147" t="s">
        <v>3923</v>
      </c>
      <c r="F585" s="1148">
        <v>41030</v>
      </c>
      <c r="G585" s="1148">
        <v>42917</v>
      </c>
    </row>
    <row r="586" spans="1:7" ht="28" customHeight="1">
      <c r="A586" s="1144">
        <v>597</v>
      </c>
      <c r="B586" s="1145">
        <v>425596</v>
      </c>
      <c r="C586" s="1146" t="s">
        <v>3458</v>
      </c>
      <c r="D586" s="1146" t="s">
        <v>3931</v>
      </c>
      <c r="E586" s="1147" t="s">
        <v>3923</v>
      </c>
      <c r="F586" s="1148">
        <v>41030</v>
      </c>
      <c r="G586" s="1148">
        <v>42917</v>
      </c>
    </row>
    <row r="587" spans="1:7" ht="28" customHeight="1">
      <c r="A587" s="1144">
        <v>598</v>
      </c>
      <c r="B587" s="1145">
        <v>425154</v>
      </c>
      <c r="C587" s="1146" t="s">
        <v>3458</v>
      </c>
      <c r="D587" s="1146" t="s">
        <v>3932</v>
      </c>
      <c r="E587" s="1147" t="s">
        <v>3923</v>
      </c>
      <c r="F587" s="1148">
        <v>41030</v>
      </c>
      <c r="G587" s="1148">
        <v>42917</v>
      </c>
    </row>
    <row r="588" spans="1:7" ht="28" customHeight="1">
      <c r="A588" s="1144">
        <v>599</v>
      </c>
      <c r="B588" s="1145">
        <v>425481</v>
      </c>
      <c r="C588" s="1146" t="s">
        <v>3458</v>
      </c>
      <c r="D588" s="1146" t="s">
        <v>3933</v>
      </c>
      <c r="E588" s="1147" t="s">
        <v>3923</v>
      </c>
      <c r="F588" s="1148">
        <v>41030</v>
      </c>
      <c r="G588" s="1148">
        <v>42917</v>
      </c>
    </row>
    <row r="589" spans="1:7" ht="28" customHeight="1">
      <c r="A589" s="1144">
        <v>600</v>
      </c>
      <c r="B589" s="1145">
        <v>424966</v>
      </c>
      <c r="C589" s="1146" t="s">
        <v>3458</v>
      </c>
      <c r="D589" s="1146" t="s">
        <v>3934</v>
      </c>
      <c r="E589" s="1147" t="s">
        <v>3923</v>
      </c>
      <c r="F589" s="1148">
        <v>41030</v>
      </c>
      <c r="G589" s="1148">
        <v>42917</v>
      </c>
    </row>
    <row r="590" spans="1:7" ht="28" customHeight="1">
      <c r="A590" s="1144">
        <v>601</v>
      </c>
      <c r="B590" s="1145">
        <v>424979</v>
      </c>
      <c r="C590" s="1146" t="s">
        <v>3458</v>
      </c>
      <c r="D590" s="1146" t="s">
        <v>3935</v>
      </c>
      <c r="E590" s="1147" t="s">
        <v>3923</v>
      </c>
      <c r="F590" s="1148">
        <v>41030</v>
      </c>
      <c r="G590" s="1148">
        <v>42917</v>
      </c>
    </row>
    <row r="591" spans="1:7" ht="28" customHeight="1">
      <c r="A591" s="1144">
        <v>602</v>
      </c>
      <c r="B591" s="1145">
        <v>424944</v>
      </c>
      <c r="C591" s="1146" t="s">
        <v>3458</v>
      </c>
      <c r="D591" s="1146" t="s">
        <v>3936</v>
      </c>
      <c r="E591" s="1147" t="s">
        <v>3923</v>
      </c>
      <c r="F591" s="1148">
        <v>41030</v>
      </c>
      <c r="G591" s="1148">
        <v>42917</v>
      </c>
    </row>
    <row r="592" spans="1:7" ht="28" customHeight="1">
      <c r="A592" s="1144">
        <v>603</v>
      </c>
      <c r="B592" s="1145">
        <v>425151</v>
      </c>
      <c r="C592" s="1146" t="s">
        <v>3458</v>
      </c>
      <c r="D592" s="1150" t="s">
        <v>3937</v>
      </c>
      <c r="E592" s="1147" t="s">
        <v>3923</v>
      </c>
      <c r="F592" s="1148">
        <v>41030</v>
      </c>
      <c r="G592" s="1148">
        <v>42917</v>
      </c>
    </row>
    <row r="593" spans="1:7" ht="28" customHeight="1">
      <c r="A593" s="1144">
        <v>604</v>
      </c>
      <c r="B593" s="1145">
        <v>424930</v>
      </c>
      <c r="C593" s="1146" t="s">
        <v>3458</v>
      </c>
      <c r="D593" s="1146" t="s">
        <v>3938</v>
      </c>
      <c r="E593" s="1147" t="s">
        <v>3923</v>
      </c>
      <c r="F593" s="1148">
        <v>41030</v>
      </c>
      <c r="G593" s="1148">
        <v>42917</v>
      </c>
    </row>
    <row r="594" spans="1:7" ht="28" customHeight="1">
      <c r="A594" s="1144">
        <v>605</v>
      </c>
      <c r="B594" s="1145">
        <v>425144</v>
      </c>
      <c r="C594" s="1146" t="s">
        <v>3458</v>
      </c>
      <c r="D594" s="1146" t="s">
        <v>3939</v>
      </c>
      <c r="E594" s="1147" t="s">
        <v>3923</v>
      </c>
      <c r="F594" s="1148">
        <v>41030</v>
      </c>
      <c r="G594" s="1148">
        <v>42917</v>
      </c>
    </row>
    <row r="595" spans="1:7" ht="28" customHeight="1">
      <c r="A595" s="1144">
        <v>606</v>
      </c>
      <c r="B595" s="1145">
        <v>46267</v>
      </c>
      <c r="C595" s="1146" t="s">
        <v>3458</v>
      </c>
      <c r="D595" s="1146" t="s">
        <v>3940</v>
      </c>
      <c r="E595" s="1147" t="s">
        <v>3923</v>
      </c>
      <c r="F595" s="1148">
        <v>39448</v>
      </c>
      <c r="G595" s="1148">
        <v>43252</v>
      </c>
    </row>
    <row r="596" spans="1:7" ht="28" customHeight="1">
      <c r="A596" s="1144">
        <v>607</v>
      </c>
      <c r="B596" s="1145">
        <v>42171</v>
      </c>
      <c r="C596" s="1146" t="s">
        <v>3458</v>
      </c>
      <c r="D596" s="1146" t="s">
        <v>3941</v>
      </c>
      <c r="E596" s="1147" t="s">
        <v>3923</v>
      </c>
      <c r="F596" s="1148">
        <v>39448</v>
      </c>
      <c r="G596" s="1148">
        <v>43252</v>
      </c>
    </row>
    <row r="597" spans="1:7" ht="36" customHeight="1">
      <c r="A597" s="1144">
        <v>608</v>
      </c>
      <c r="B597" s="1145">
        <v>42181</v>
      </c>
      <c r="C597" s="1146" t="s">
        <v>3458</v>
      </c>
      <c r="D597" s="1146" t="s">
        <v>3942</v>
      </c>
      <c r="E597" s="1147" t="s">
        <v>3923</v>
      </c>
      <c r="F597" s="1148">
        <v>39448</v>
      </c>
      <c r="G597" s="1148">
        <v>43252</v>
      </c>
    </row>
    <row r="598" spans="1:7" ht="28" customHeight="1">
      <c r="A598" s="1144">
        <v>609</v>
      </c>
      <c r="B598" s="1145">
        <v>46271</v>
      </c>
      <c r="C598" s="1146" t="s">
        <v>3458</v>
      </c>
      <c r="D598" s="1146" t="s">
        <v>3943</v>
      </c>
      <c r="E598" s="1147" t="s">
        <v>3923</v>
      </c>
      <c r="F598" s="1148">
        <v>39448</v>
      </c>
      <c r="G598" s="1148">
        <v>43252</v>
      </c>
    </row>
    <row r="599" spans="1:7" ht="28" customHeight="1">
      <c r="A599" s="1144">
        <v>610</v>
      </c>
      <c r="B599" s="1145">
        <v>46224</v>
      </c>
      <c r="C599" s="1146" t="s">
        <v>3458</v>
      </c>
      <c r="D599" s="1146" t="s">
        <v>3944</v>
      </c>
      <c r="E599" s="1147" t="s">
        <v>3923</v>
      </c>
      <c r="F599" s="1148">
        <v>39448</v>
      </c>
      <c r="G599" s="1148">
        <v>43252</v>
      </c>
    </row>
    <row r="600" spans="1:7" ht="28" customHeight="1">
      <c r="A600" s="1144">
        <v>611</v>
      </c>
      <c r="B600" s="1145">
        <v>425139</v>
      </c>
      <c r="C600" s="1146" t="s">
        <v>3458</v>
      </c>
      <c r="D600" s="1146" t="s">
        <v>3945</v>
      </c>
      <c r="E600" s="1147" t="s">
        <v>3923</v>
      </c>
      <c r="F600" s="1148">
        <v>41030</v>
      </c>
      <c r="G600" s="1148">
        <v>42917</v>
      </c>
    </row>
    <row r="601" spans="1:7" ht="28" customHeight="1">
      <c r="A601" s="1144">
        <v>612</v>
      </c>
      <c r="B601" s="1145">
        <v>424357</v>
      </c>
      <c r="C601" s="1146" t="s">
        <v>3458</v>
      </c>
      <c r="D601" s="1146" t="s">
        <v>3946</v>
      </c>
      <c r="E601" s="1147" t="s">
        <v>3923</v>
      </c>
      <c r="F601" s="1148">
        <v>41030</v>
      </c>
      <c r="G601" s="1148">
        <v>42917</v>
      </c>
    </row>
    <row r="602" spans="1:7" ht="28" customHeight="1">
      <c r="A602" s="1144">
        <v>613</v>
      </c>
      <c r="B602" s="1145">
        <v>425488</v>
      </c>
      <c r="C602" s="1146" t="s">
        <v>3458</v>
      </c>
      <c r="D602" s="1146" t="s">
        <v>3947</v>
      </c>
      <c r="E602" s="1147" t="s">
        <v>3923</v>
      </c>
      <c r="F602" s="1148">
        <v>41030</v>
      </c>
      <c r="G602" s="1148">
        <v>42917</v>
      </c>
    </row>
    <row r="603" spans="1:7" ht="27.75" customHeight="1">
      <c r="A603" s="1144">
        <v>614</v>
      </c>
      <c r="B603" s="1145">
        <v>153328</v>
      </c>
      <c r="C603" s="1146" t="s">
        <v>3458</v>
      </c>
      <c r="D603" s="1146" t="s">
        <v>3948</v>
      </c>
      <c r="E603" s="1147" t="s">
        <v>3923</v>
      </c>
      <c r="F603" s="1148">
        <v>40210</v>
      </c>
      <c r="G603" s="1148">
        <v>43985</v>
      </c>
    </row>
    <row r="604" spans="1:7" ht="27.75" customHeight="1">
      <c r="A604" s="1144">
        <v>615</v>
      </c>
      <c r="B604" s="1145">
        <v>425168</v>
      </c>
      <c r="C604" s="1146" t="s">
        <v>3458</v>
      </c>
      <c r="D604" s="1146" t="s">
        <v>3949</v>
      </c>
      <c r="E604" s="1147" t="s">
        <v>3923</v>
      </c>
      <c r="F604" s="1148">
        <v>41030</v>
      </c>
      <c r="G604" s="1148">
        <v>42917</v>
      </c>
    </row>
    <row r="605" spans="1:7" ht="28" customHeight="1">
      <c r="A605" s="1144">
        <v>616</v>
      </c>
      <c r="B605" s="1145">
        <v>153486</v>
      </c>
      <c r="C605" s="1146" t="s">
        <v>3458</v>
      </c>
      <c r="D605" s="1146" t="s">
        <v>3950</v>
      </c>
      <c r="E605" s="1147" t="s">
        <v>3923</v>
      </c>
      <c r="F605" s="1148">
        <v>40269</v>
      </c>
      <c r="G605" s="1148">
        <v>43985</v>
      </c>
    </row>
    <row r="606" spans="1:7" ht="28" customHeight="1">
      <c r="A606" s="1144">
        <v>617</v>
      </c>
      <c r="B606" s="1145">
        <v>42166</v>
      </c>
      <c r="C606" s="1146" t="s">
        <v>3458</v>
      </c>
      <c r="D606" s="1146" t="s">
        <v>3951</v>
      </c>
      <c r="E606" s="1147" t="s">
        <v>3923</v>
      </c>
      <c r="F606" s="1148">
        <v>39448</v>
      </c>
      <c r="G606" s="1148">
        <v>43252</v>
      </c>
    </row>
    <row r="607" spans="1:7" ht="28" customHeight="1">
      <c r="A607" s="1144">
        <v>618</v>
      </c>
      <c r="B607" s="1145">
        <v>517473</v>
      </c>
      <c r="C607" s="1146" t="s">
        <v>3458</v>
      </c>
      <c r="D607" s="1146" t="s">
        <v>3952</v>
      </c>
      <c r="E607" s="1147" t="s">
        <v>3923</v>
      </c>
      <c r="F607" s="1148">
        <v>41030</v>
      </c>
      <c r="G607" s="1148">
        <v>42917</v>
      </c>
    </row>
    <row r="608" spans="1:7" ht="28" customHeight="1">
      <c r="A608" s="1144">
        <v>619</v>
      </c>
      <c r="B608" s="1145">
        <v>425197</v>
      </c>
      <c r="C608" s="1146" t="s">
        <v>3458</v>
      </c>
      <c r="D608" s="1146" t="s">
        <v>3953</v>
      </c>
      <c r="E608" s="1147" t="s">
        <v>3923</v>
      </c>
      <c r="F608" s="1148">
        <v>41030</v>
      </c>
      <c r="G608" s="1148">
        <v>42917</v>
      </c>
    </row>
    <row r="609" spans="1:7" ht="28" customHeight="1">
      <c r="A609" s="1144">
        <v>620</v>
      </c>
      <c r="B609" s="1145">
        <v>424929</v>
      </c>
      <c r="C609" s="1146" t="s">
        <v>3458</v>
      </c>
      <c r="D609" s="1146" t="s">
        <v>3954</v>
      </c>
      <c r="E609" s="1147" t="s">
        <v>3923</v>
      </c>
      <c r="F609" s="1148">
        <v>41030</v>
      </c>
      <c r="G609" s="1148">
        <v>42917</v>
      </c>
    </row>
    <row r="610" spans="1:7" ht="28" customHeight="1">
      <c r="A610" s="1144">
        <v>621</v>
      </c>
      <c r="B610" s="1145">
        <v>425495</v>
      </c>
      <c r="C610" s="1146" t="s">
        <v>3458</v>
      </c>
      <c r="D610" s="1146" t="s">
        <v>3955</v>
      </c>
      <c r="E610" s="1147" t="s">
        <v>3923</v>
      </c>
      <c r="F610" s="1148">
        <v>41030</v>
      </c>
      <c r="G610" s="1148">
        <v>42917</v>
      </c>
    </row>
    <row r="611" spans="1:7" ht="28" customHeight="1">
      <c r="A611" s="1144">
        <v>622</v>
      </c>
      <c r="B611" s="1145">
        <v>153496</v>
      </c>
      <c r="C611" s="1146" t="s">
        <v>3458</v>
      </c>
      <c r="D611" s="1146" t="s">
        <v>3956</v>
      </c>
      <c r="E611" s="1147" t="s">
        <v>3923</v>
      </c>
      <c r="F611" s="1148">
        <v>40179</v>
      </c>
      <c r="G611" s="1148">
        <v>43985</v>
      </c>
    </row>
    <row r="612" spans="1:7" ht="18" customHeight="1">
      <c r="A612" s="1144">
        <v>623</v>
      </c>
      <c r="B612" s="1145">
        <v>425455</v>
      </c>
      <c r="C612" s="1146" t="s">
        <v>3458</v>
      </c>
      <c r="D612" s="1146" t="s">
        <v>3957</v>
      </c>
      <c r="E612" s="1147" t="s">
        <v>3923</v>
      </c>
      <c r="F612" s="1148">
        <v>41030</v>
      </c>
      <c r="G612" s="1148">
        <v>42917</v>
      </c>
    </row>
    <row r="613" spans="1:7" ht="18" customHeight="1">
      <c r="A613" s="1144">
        <v>624</v>
      </c>
      <c r="B613" s="1145">
        <v>153477</v>
      </c>
      <c r="C613" s="1146" t="s">
        <v>3458</v>
      </c>
      <c r="D613" s="1146" t="s">
        <v>3958</v>
      </c>
      <c r="E613" s="1147" t="s">
        <v>3923</v>
      </c>
      <c r="F613" s="1148">
        <v>40269</v>
      </c>
      <c r="G613" s="1148">
        <v>42522</v>
      </c>
    </row>
    <row r="614" spans="1:7" ht="18" customHeight="1">
      <c r="A614" s="1144">
        <v>625</v>
      </c>
      <c r="B614" s="1145">
        <v>153449</v>
      </c>
      <c r="C614" s="1146" t="s">
        <v>3458</v>
      </c>
      <c r="D614" s="1146" t="s">
        <v>3959</v>
      </c>
      <c r="E614" s="1147" t="s">
        <v>3923</v>
      </c>
      <c r="F614" s="1148">
        <v>40210</v>
      </c>
      <c r="G614" s="1148">
        <v>43985</v>
      </c>
    </row>
    <row r="615" spans="1:7" ht="18" customHeight="1">
      <c r="A615" s="1144">
        <v>626</v>
      </c>
      <c r="B615" s="1145">
        <v>425146</v>
      </c>
      <c r="C615" s="1146" t="s">
        <v>3458</v>
      </c>
      <c r="D615" s="1146" t="s">
        <v>3960</v>
      </c>
      <c r="E615" s="1147" t="s">
        <v>3923</v>
      </c>
      <c r="F615" s="1148">
        <v>41030</v>
      </c>
      <c r="G615" s="1148">
        <v>42917</v>
      </c>
    </row>
    <row r="616" spans="1:7" ht="18" customHeight="1">
      <c r="A616" s="1144">
        <v>627</v>
      </c>
      <c r="B616" s="1145">
        <v>425145</v>
      </c>
      <c r="C616" s="1146" t="s">
        <v>3458</v>
      </c>
      <c r="D616" s="1146" t="s">
        <v>3961</v>
      </c>
      <c r="E616" s="1147" t="s">
        <v>3923</v>
      </c>
      <c r="F616" s="1148">
        <v>41030</v>
      </c>
      <c r="G616" s="1148">
        <v>42917</v>
      </c>
    </row>
    <row r="617" spans="1:7" ht="18" customHeight="1">
      <c r="A617" s="1144">
        <v>628</v>
      </c>
      <c r="B617" s="1145">
        <v>425136</v>
      </c>
      <c r="C617" s="1146" t="s">
        <v>3458</v>
      </c>
      <c r="D617" s="1146" t="s">
        <v>3962</v>
      </c>
      <c r="E617" s="1147" t="s">
        <v>3923</v>
      </c>
      <c r="F617" s="1148">
        <v>41030</v>
      </c>
      <c r="G617" s="1148">
        <v>42917</v>
      </c>
    </row>
    <row r="618" spans="1:7" ht="18" customHeight="1">
      <c r="A618" s="1144">
        <v>629</v>
      </c>
      <c r="B618" s="1145">
        <v>153492</v>
      </c>
      <c r="C618" s="1146" t="s">
        <v>3458</v>
      </c>
      <c r="D618" s="1146" t="s">
        <v>3963</v>
      </c>
      <c r="E618" s="1147" t="s">
        <v>3923</v>
      </c>
      <c r="F618" s="1148">
        <v>40210</v>
      </c>
      <c r="G618" s="1148">
        <v>43986</v>
      </c>
    </row>
    <row r="619" spans="1:7" ht="18" customHeight="1">
      <c r="A619" s="1144">
        <v>630</v>
      </c>
      <c r="B619" s="1145">
        <v>153494</v>
      </c>
      <c r="C619" s="1146" t="s">
        <v>3458</v>
      </c>
      <c r="D619" s="1146" t="s">
        <v>3964</v>
      </c>
      <c r="E619" s="1147" t="s">
        <v>3923</v>
      </c>
      <c r="F619" s="1148">
        <v>40210</v>
      </c>
      <c r="G619" s="1148">
        <v>43985</v>
      </c>
    </row>
    <row r="620" spans="1:7" ht="18" customHeight="1">
      <c r="A620" s="1144">
        <v>631</v>
      </c>
      <c r="B620" s="1145">
        <v>42179</v>
      </c>
      <c r="C620" s="1146" t="s">
        <v>3458</v>
      </c>
      <c r="D620" s="1146" t="s">
        <v>3965</v>
      </c>
      <c r="E620" s="1147" t="s">
        <v>3790</v>
      </c>
      <c r="F620" s="1148">
        <v>39448</v>
      </c>
      <c r="G620" s="1148">
        <v>43252</v>
      </c>
    </row>
    <row r="621" spans="1:7" ht="18" customHeight="1">
      <c r="A621" s="1144">
        <v>632</v>
      </c>
      <c r="B621" s="1145">
        <v>153447</v>
      </c>
      <c r="C621" s="1146" t="s">
        <v>3458</v>
      </c>
      <c r="D621" s="1146" t="s">
        <v>3966</v>
      </c>
      <c r="E621" s="1147" t="s">
        <v>3790</v>
      </c>
      <c r="F621" s="1148">
        <v>40210</v>
      </c>
      <c r="G621" s="1148">
        <v>42522</v>
      </c>
    </row>
    <row r="622" spans="1:7" ht="18" customHeight="1">
      <c r="A622" s="1144">
        <v>633</v>
      </c>
      <c r="B622" s="1145">
        <v>42165</v>
      </c>
      <c r="C622" s="1146" t="s">
        <v>3458</v>
      </c>
      <c r="D622" s="1146" t="s">
        <v>3967</v>
      </c>
      <c r="E622" s="1147" t="s">
        <v>3790</v>
      </c>
      <c r="F622" s="1148">
        <v>39448</v>
      </c>
      <c r="G622" s="1148">
        <v>43252</v>
      </c>
    </row>
    <row r="623" spans="1:7" ht="18" customHeight="1">
      <c r="A623" s="1144">
        <v>634</v>
      </c>
      <c r="B623" s="1145">
        <v>46204</v>
      </c>
      <c r="C623" s="1146" t="s">
        <v>3458</v>
      </c>
      <c r="D623" s="1146" t="s">
        <v>3968</v>
      </c>
      <c r="E623" s="1147" t="s">
        <v>3790</v>
      </c>
      <c r="F623" s="1148">
        <v>39448</v>
      </c>
      <c r="G623" s="1148">
        <v>43252</v>
      </c>
    </row>
    <row r="624" spans="1:7" ht="20.149999999999999" customHeight="1">
      <c r="A624" s="1144">
        <v>635</v>
      </c>
      <c r="B624" s="1145">
        <v>153454</v>
      </c>
      <c r="C624" s="1146" t="s">
        <v>3458</v>
      </c>
      <c r="D624" s="1146" t="s">
        <v>3969</v>
      </c>
      <c r="E624" s="1147" t="s">
        <v>3790</v>
      </c>
      <c r="F624" s="1148">
        <v>40210</v>
      </c>
      <c r="G624" s="1148">
        <v>43985</v>
      </c>
    </row>
    <row r="625" spans="1:7" ht="20.149999999999999" customHeight="1">
      <c r="A625" s="1144">
        <v>636</v>
      </c>
      <c r="B625" s="1145">
        <v>42167</v>
      </c>
      <c r="C625" s="1146" t="s">
        <v>3458</v>
      </c>
      <c r="D625" s="1146" t="s">
        <v>3970</v>
      </c>
      <c r="E625" s="1147" t="s">
        <v>3790</v>
      </c>
      <c r="F625" s="1148">
        <v>39673</v>
      </c>
      <c r="G625" s="1148">
        <v>43252</v>
      </c>
    </row>
    <row r="626" spans="1:7" ht="20.149999999999999" customHeight="1">
      <c r="A626" s="1144">
        <v>637</v>
      </c>
      <c r="B626" s="1145">
        <v>425600</v>
      </c>
      <c r="C626" s="1146" t="s">
        <v>3458</v>
      </c>
      <c r="D626" s="1146" t="s">
        <v>3971</v>
      </c>
      <c r="E626" s="1147" t="s">
        <v>3923</v>
      </c>
      <c r="F626" s="1148">
        <v>41030</v>
      </c>
      <c r="G626" s="1148">
        <v>42917</v>
      </c>
    </row>
    <row r="627" spans="1:7" ht="18" customHeight="1">
      <c r="A627" s="1144">
        <v>638</v>
      </c>
      <c r="B627" s="1145">
        <v>153414</v>
      </c>
      <c r="C627" s="1146" t="s">
        <v>3458</v>
      </c>
      <c r="D627" s="1146" t="s">
        <v>3972</v>
      </c>
      <c r="E627" s="1147" t="s">
        <v>3790</v>
      </c>
      <c r="F627" s="1148">
        <v>40210</v>
      </c>
      <c r="G627" s="1148">
        <v>42522</v>
      </c>
    </row>
    <row r="628" spans="1:7" ht="18" customHeight="1">
      <c r="A628" s="1144">
        <v>639</v>
      </c>
      <c r="B628" s="1145">
        <v>425453</v>
      </c>
      <c r="C628" s="1146" t="s">
        <v>3458</v>
      </c>
      <c r="D628" s="1146" t="s">
        <v>3973</v>
      </c>
      <c r="E628" s="1147" t="s">
        <v>3923</v>
      </c>
      <c r="F628" s="1148">
        <v>41030</v>
      </c>
      <c r="G628" s="1148">
        <v>42917</v>
      </c>
    </row>
    <row r="629" spans="1:7" ht="18" customHeight="1">
      <c r="A629" s="1144">
        <v>640</v>
      </c>
      <c r="B629" s="1145">
        <v>508252</v>
      </c>
      <c r="C629" s="1146" t="s">
        <v>3458</v>
      </c>
      <c r="D629" s="1146" t="s">
        <v>3974</v>
      </c>
      <c r="E629" s="1147" t="s">
        <v>3923</v>
      </c>
      <c r="F629" s="1148">
        <v>41000</v>
      </c>
      <c r="G629" s="1148">
        <v>42917</v>
      </c>
    </row>
    <row r="630" spans="1:7" ht="18" customHeight="1">
      <c r="A630" s="1144">
        <v>641</v>
      </c>
      <c r="B630" s="1145">
        <v>153409</v>
      </c>
      <c r="C630" s="1146" t="s">
        <v>3458</v>
      </c>
      <c r="D630" s="1146" t="s">
        <v>3975</v>
      </c>
      <c r="E630" s="1147" t="s">
        <v>3790</v>
      </c>
      <c r="F630" s="1148">
        <v>40210</v>
      </c>
      <c r="G630" s="1148">
        <v>43985</v>
      </c>
    </row>
    <row r="631" spans="1:7" ht="18" customHeight="1">
      <c r="A631" s="1144">
        <v>642</v>
      </c>
      <c r="B631" s="1145">
        <v>153451</v>
      </c>
      <c r="C631" s="1146" t="s">
        <v>3458</v>
      </c>
      <c r="D631" s="1146" t="s">
        <v>3976</v>
      </c>
      <c r="E631" s="1147" t="s">
        <v>3790</v>
      </c>
      <c r="F631" s="1148">
        <v>40210</v>
      </c>
      <c r="G631" s="1148">
        <v>43985</v>
      </c>
    </row>
    <row r="632" spans="1:7" ht="18" customHeight="1">
      <c r="A632" s="1144">
        <v>643</v>
      </c>
      <c r="B632" s="1145">
        <v>424194</v>
      </c>
      <c r="C632" s="1146" t="s">
        <v>3481</v>
      </c>
      <c r="D632" s="1146" t="s">
        <v>3977</v>
      </c>
      <c r="E632" s="1147" t="s">
        <v>3923</v>
      </c>
      <c r="F632" s="1148">
        <v>41030</v>
      </c>
      <c r="G632" s="1148">
        <v>42917</v>
      </c>
    </row>
    <row r="633" spans="1:7" ht="18" customHeight="1">
      <c r="A633" s="1144">
        <v>644</v>
      </c>
      <c r="B633" s="1145">
        <v>42180</v>
      </c>
      <c r="C633" s="1146" t="s">
        <v>3458</v>
      </c>
      <c r="D633" s="1146" t="s">
        <v>3978</v>
      </c>
      <c r="E633" s="1147" t="s">
        <v>3790</v>
      </c>
      <c r="F633" s="1148">
        <v>39448</v>
      </c>
      <c r="G633" s="1148">
        <v>43252</v>
      </c>
    </row>
    <row r="634" spans="1:7" ht="18" customHeight="1">
      <c r="A634" s="1144">
        <v>645</v>
      </c>
      <c r="B634" s="1145">
        <v>423847</v>
      </c>
      <c r="C634" s="1146" t="s">
        <v>3458</v>
      </c>
      <c r="D634" s="1146" t="s">
        <v>3979</v>
      </c>
      <c r="E634" s="1147" t="s">
        <v>3923</v>
      </c>
      <c r="F634" s="1148">
        <v>41030</v>
      </c>
      <c r="G634" s="1148">
        <v>42917</v>
      </c>
    </row>
    <row r="635" spans="1:7" ht="18" customHeight="1">
      <c r="A635" s="1144">
        <v>646</v>
      </c>
      <c r="B635" s="1145">
        <v>424950</v>
      </c>
      <c r="C635" s="1146" t="s">
        <v>3458</v>
      </c>
      <c r="D635" s="1146" t="s">
        <v>3980</v>
      </c>
      <c r="E635" s="1147" t="s">
        <v>3923</v>
      </c>
      <c r="F635" s="1148">
        <v>41030</v>
      </c>
      <c r="G635" s="1148">
        <v>42917</v>
      </c>
    </row>
    <row r="636" spans="1:7" ht="20.149999999999999" customHeight="1">
      <c r="A636" s="1144">
        <v>647</v>
      </c>
      <c r="B636" s="1145">
        <v>504064</v>
      </c>
      <c r="C636" s="1146" t="s">
        <v>3568</v>
      </c>
      <c r="D636" s="1146" t="s">
        <v>3981</v>
      </c>
      <c r="E636" s="1147" t="s">
        <v>3982</v>
      </c>
      <c r="F636" s="1148">
        <v>40360</v>
      </c>
      <c r="G636" s="1148">
        <v>42552</v>
      </c>
    </row>
    <row r="637" spans="1:7" ht="20.149999999999999" customHeight="1">
      <c r="A637" s="1144">
        <v>648</v>
      </c>
      <c r="B637" s="1145">
        <v>422591</v>
      </c>
      <c r="C637" s="1146" t="s">
        <v>3458</v>
      </c>
      <c r="D637" s="1146" t="s">
        <v>3983</v>
      </c>
      <c r="E637" s="1147" t="s">
        <v>3923</v>
      </c>
      <c r="F637" s="1148">
        <v>41030</v>
      </c>
      <c r="G637" s="1148">
        <v>42917</v>
      </c>
    </row>
    <row r="638" spans="1:7" ht="17.899999999999999" customHeight="1">
      <c r="A638" s="1144">
        <v>649</v>
      </c>
      <c r="B638" s="1145">
        <v>504364</v>
      </c>
      <c r="C638" s="1146" t="s">
        <v>3568</v>
      </c>
      <c r="D638" s="1146" t="s">
        <v>3984</v>
      </c>
      <c r="E638" s="1147" t="s">
        <v>3982</v>
      </c>
      <c r="F638" s="1148">
        <v>40725</v>
      </c>
      <c r="G638" s="1148">
        <v>42552</v>
      </c>
    </row>
    <row r="639" spans="1:7" ht="19.75" customHeight="1">
      <c r="A639" s="1144">
        <v>650</v>
      </c>
      <c r="B639" s="1145">
        <v>504080</v>
      </c>
      <c r="C639" s="1146" t="s">
        <v>3568</v>
      </c>
      <c r="D639" s="1146" t="s">
        <v>3985</v>
      </c>
      <c r="E639" s="1147" t="s">
        <v>3982</v>
      </c>
      <c r="F639" s="1148">
        <v>41030</v>
      </c>
      <c r="G639" s="1148">
        <v>42552</v>
      </c>
    </row>
    <row r="640" spans="1:7" ht="18" customHeight="1">
      <c r="A640" s="1144">
        <v>651</v>
      </c>
      <c r="B640" s="1145">
        <v>504275</v>
      </c>
      <c r="C640" s="1146" t="s">
        <v>3568</v>
      </c>
      <c r="D640" s="1146" t="s">
        <v>3986</v>
      </c>
      <c r="E640" s="1147" t="s">
        <v>3982</v>
      </c>
      <c r="F640" s="1148">
        <v>40725</v>
      </c>
      <c r="G640" s="1148">
        <v>42552</v>
      </c>
    </row>
    <row r="641" spans="1:7" ht="18" customHeight="1">
      <c r="A641" s="1144">
        <v>652</v>
      </c>
      <c r="B641" s="1145">
        <v>504094</v>
      </c>
      <c r="C641" s="1146" t="s">
        <v>3568</v>
      </c>
      <c r="D641" s="1146" t="s">
        <v>3987</v>
      </c>
      <c r="E641" s="1147" t="s">
        <v>3982</v>
      </c>
      <c r="F641" s="1148">
        <v>40725</v>
      </c>
      <c r="G641" s="1148">
        <v>42552</v>
      </c>
    </row>
    <row r="642" spans="1:7" ht="18" customHeight="1">
      <c r="A642" s="1144">
        <v>653</v>
      </c>
      <c r="B642" s="1149">
        <v>618726</v>
      </c>
      <c r="C642" s="1146" t="s">
        <v>3458</v>
      </c>
      <c r="D642" s="1146" t="s">
        <v>3988</v>
      </c>
      <c r="E642" s="1147" t="s">
        <v>3989</v>
      </c>
      <c r="F642" s="1148">
        <v>39234</v>
      </c>
      <c r="G642" s="1148">
        <v>42917</v>
      </c>
    </row>
    <row r="643" spans="1:7" ht="18" customHeight="1">
      <c r="A643" s="1144">
        <v>654</v>
      </c>
      <c r="B643" s="1149">
        <v>618988</v>
      </c>
      <c r="C643" s="1146" t="s">
        <v>3458</v>
      </c>
      <c r="D643" s="1146" t="s">
        <v>3990</v>
      </c>
      <c r="E643" s="1147" t="s">
        <v>3989</v>
      </c>
      <c r="F643" s="1148">
        <v>39234</v>
      </c>
      <c r="G643" s="1148">
        <v>42917</v>
      </c>
    </row>
    <row r="644" spans="1:7" ht="20.149999999999999" customHeight="1">
      <c r="A644" s="1144">
        <v>655</v>
      </c>
      <c r="B644" s="1149">
        <v>618710</v>
      </c>
      <c r="C644" s="1146" t="s">
        <v>3458</v>
      </c>
      <c r="D644" s="1146" t="s">
        <v>3991</v>
      </c>
      <c r="E644" s="1147" t="s">
        <v>3989</v>
      </c>
      <c r="F644" s="1148">
        <v>39234</v>
      </c>
      <c r="G644" s="1148">
        <v>42917</v>
      </c>
    </row>
    <row r="645" spans="1:7" ht="20.149999999999999" customHeight="1">
      <c r="A645" s="1144">
        <v>656</v>
      </c>
      <c r="B645" s="1149">
        <v>618721</v>
      </c>
      <c r="C645" s="1146" t="s">
        <v>3458</v>
      </c>
      <c r="D645" s="1146" t="s">
        <v>3992</v>
      </c>
      <c r="E645" s="1147" t="s">
        <v>3989</v>
      </c>
      <c r="F645" s="1148">
        <v>39234</v>
      </c>
      <c r="G645" s="1148">
        <v>42917</v>
      </c>
    </row>
    <row r="646" spans="1:7" ht="20.149999999999999" customHeight="1">
      <c r="A646" s="1144">
        <v>657</v>
      </c>
      <c r="B646" s="1149">
        <v>618702</v>
      </c>
      <c r="C646" s="1146" t="s">
        <v>3458</v>
      </c>
      <c r="D646" s="1146" t="s">
        <v>3993</v>
      </c>
      <c r="E646" s="1147" t="s">
        <v>3989</v>
      </c>
      <c r="F646" s="1148">
        <v>39234</v>
      </c>
      <c r="G646" s="1148">
        <v>42917</v>
      </c>
    </row>
    <row r="647" spans="1:7" ht="28" customHeight="1">
      <c r="A647" s="1144">
        <v>658</v>
      </c>
      <c r="B647" s="1149">
        <v>618725</v>
      </c>
      <c r="C647" s="1146" t="s">
        <v>3458</v>
      </c>
      <c r="D647" s="1146" t="s">
        <v>3994</v>
      </c>
      <c r="E647" s="1147" t="s">
        <v>3989</v>
      </c>
      <c r="F647" s="1148">
        <v>39234</v>
      </c>
      <c r="G647" s="1148">
        <v>42917</v>
      </c>
    </row>
    <row r="648" spans="1:7" ht="18" customHeight="1">
      <c r="A648" s="1144">
        <v>659</v>
      </c>
      <c r="B648" s="1149">
        <v>618719</v>
      </c>
      <c r="C648" s="1146" t="s">
        <v>3458</v>
      </c>
      <c r="D648" s="1146" t="s">
        <v>3995</v>
      </c>
      <c r="E648" s="1147" t="s">
        <v>3989</v>
      </c>
      <c r="F648" s="1148">
        <v>39234</v>
      </c>
      <c r="G648" s="1148">
        <v>42917</v>
      </c>
    </row>
    <row r="649" spans="1:7" ht="18" customHeight="1">
      <c r="A649" s="1144">
        <v>660</v>
      </c>
      <c r="B649" s="1145">
        <v>422769</v>
      </c>
      <c r="C649" s="1146" t="s">
        <v>3458</v>
      </c>
      <c r="D649" s="1146" t="s">
        <v>3996</v>
      </c>
      <c r="E649" s="1147" t="s">
        <v>3923</v>
      </c>
      <c r="F649" s="1148">
        <v>41030</v>
      </c>
      <c r="G649" s="1148">
        <v>42979</v>
      </c>
    </row>
    <row r="650" spans="1:7" ht="18" customHeight="1">
      <c r="A650" s="1144">
        <v>661</v>
      </c>
      <c r="B650" s="1145">
        <v>131631</v>
      </c>
      <c r="C650" s="1146" t="s">
        <v>3568</v>
      </c>
      <c r="D650" s="1146" t="s">
        <v>3997</v>
      </c>
      <c r="E650" s="1147" t="s">
        <v>3998</v>
      </c>
      <c r="F650" s="1148">
        <v>37073</v>
      </c>
      <c r="G650" s="1148">
        <v>42614</v>
      </c>
    </row>
    <row r="651" spans="1:7" ht="18" customHeight="1">
      <c r="A651" s="1144">
        <v>662</v>
      </c>
      <c r="B651" s="1145">
        <v>504089</v>
      </c>
      <c r="C651" s="1146" t="s">
        <v>3568</v>
      </c>
      <c r="D651" s="1146" t="s">
        <v>3999</v>
      </c>
      <c r="E651" s="1147" t="s">
        <v>3982</v>
      </c>
      <c r="F651" s="1148">
        <v>37104</v>
      </c>
      <c r="G651" s="1148">
        <v>42522</v>
      </c>
    </row>
    <row r="652" spans="1:7" ht="18" customHeight="1">
      <c r="A652" s="1144">
        <v>663</v>
      </c>
      <c r="B652" s="1145">
        <v>129928</v>
      </c>
      <c r="C652" s="1146" t="s">
        <v>3458</v>
      </c>
      <c r="D652" s="1146" t="s">
        <v>4000</v>
      </c>
      <c r="E652" s="1147" t="s">
        <v>3998</v>
      </c>
      <c r="F652" s="1148">
        <v>37073</v>
      </c>
      <c r="G652" s="1148">
        <v>42552</v>
      </c>
    </row>
    <row r="653" spans="1:7" ht="18" customHeight="1">
      <c r="A653" s="1144">
        <v>664</v>
      </c>
      <c r="B653" s="1145">
        <v>422722</v>
      </c>
      <c r="C653" s="1146" t="s">
        <v>3458</v>
      </c>
      <c r="D653" s="1146" t="s">
        <v>4001</v>
      </c>
      <c r="E653" s="1147" t="s">
        <v>3923</v>
      </c>
      <c r="F653" s="1148">
        <v>41030</v>
      </c>
      <c r="G653" s="1148">
        <v>42979</v>
      </c>
    </row>
    <row r="654" spans="1:7" ht="18" customHeight="1">
      <c r="A654" s="1144">
        <v>666</v>
      </c>
      <c r="B654" s="1149">
        <v>671728</v>
      </c>
      <c r="C654" s="1146" t="s">
        <v>3458</v>
      </c>
      <c r="D654" s="1146" t="s">
        <v>4002</v>
      </c>
      <c r="E654" s="1147" t="s">
        <v>3989</v>
      </c>
      <c r="F654" s="1148">
        <v>39295</v>
      </c>
      <c r="G654" s="1148">
        <v>43313</v>
      </c>
    </row>
    <row r="655" spans="1:7" ht="18" customHeight="1">
      <c r="A655" s="1144">
        <v>667</v>
      </c>
      <c r="B655" s="1145">
        <v>517474</v>
      </c>
      <c r="C655" s="1146" t="s">
        <v>3458</v>
      </c>
      <c r="D655" s="1146" t="s">
        <v>4002</v>
      </c>
      <c r="E655" s="1147" t="s">
        <v>3923</v>
      </c>
      <c r="F655" s="1148">
        <v>41030</v>
      </c>
      <c r="G655" s="1148">
        <v>42917</v>
      </c>
    </row>
    <row r="656" spans="1:7" ht="18" customHeight="1">
      <c r="A656" s="1144">
        <v>668</v>
      </c>
      <c r="B656" s="1145">
        <v>108874</v>
      </c>
      <c r="C656" s="1146" t="s">
        <v>3458</v>
      </c>
      <c r="D656" s="1146" t="s">
        <v>4002</v>
      </c>
      <c r="E656" s="1147" t="s">
        <v>3790</v>
      </c>
      <c r="F656" s="1148">
        <v>39934</v>
      </c>
      <c r="G656" s="1148">
        <v>43252</v>
      </c>
    </row>
    <row r="657" spans="1:7" ht="18" customHeight="1">
      <c r="A657" s="1144">
        <v>669</v>
      </c>
      <c r="B657" s="1145">
        <v>108829</v>
      </c>
      <c r="C657" s="1146" t="s">
        <v>3458</v>
      </c>
      <c r="D657" s="1146" t="s">
        <v>4002</v>
      </c>
      <c r="E657" s="1147" t="s">
        <v>3790</v>
      </c>
      <c r="F657" s="1148">
        <v>39934</v>
      </c>
      <c r="G657" s="1148">
        <v>43586</v>
      </c>
    </row>
    <row r="658" spans="1:7" ht="18" customHeight="1">
      <c r="A658" s="1144">
        <v>670</v>
      </c>
      <c r="B658" s="1145">
        <v>520087</v>
      </c>
      <c r="C658" s="1146" t="s">
        <v>3481</v>
      </c>
      <c r="D658" s="1146" t="s">
        <v>4002</v>
      </c>
      <c r="E658" s="1147" t="s">
        <v>3790</v>
      </c>
      <c r="F658" s="1148">
        <v>42767</v>
      </c>
      <c r="G658" s="1148">
        <v>42767</v>
      </c>
    </row>
    <row r="659" spans="1:7" ht="18" customHeight="1">
      <c r="A659" s="1144">
        <v>671</v>
      </c>
      <c r="B659" s="1145">
        <v>520049</v>
      </c>
      <c r="C659" s="1146" t="s">
        <v>3481</v>
      </c>
      <c r="D659" s="1146" t="s">
        <v>4003</v>
      </c>
      <c r="E659" s="1147" t="s">
        <v>3790</v>
      </c>
      <c r="F659" s="1148">
        <v>42767</v>
      </c>
      <c r="G659" s="1148">
        <v>42767</v>
      </c>
    </row>
    <row r="660" spans="1:7" ht="18" customHeight="1">
      <c r="A660" s="1144">
        <v>672</v>
      </c>
      <c r="B660" s="1145">
        <v>520043</v>
      </c>
      <c r="C660" s="1146" t="s">
        <v>3481</v>
      </c>
      <c r="D660" s="1146" t="s">
        <v>4002</v>
      </c>
      <c r="E660" s="1147" t="s">
        <v>3790</v>
      </c>
      <c r="F660" s="1148">
        <v>42767</v>
      </c>
      <c r="G660" s="1148">
        <v>42767</v>
      </c>
    </row>
    <row r="661" spans="1:7" ht="18" customHeight="1">
      <c r="A661" s="1144">
        <v>673</v>
      </c>
      <c r="B661" s="1145">
        <v>520040</v>
      </c>
      <c r="C661" s="1146" t="s">
        <v>3481</v>
      </c>
      <c r="D661" s="1146" t="s">
        <v>4002</v>
      </c>
      <c r="E661" s="1147" t="s">
        <v>3790</v>
      </c>
      <c r="F661" s="1148">
        <v>42795</v>
      </c>
      <c r="G661" s="1148">
        <v>42795</v>
      </c>
    </row>
    <row r="662" spans="1:7" ht="18" customHeight="1">
      <c r="A662" s="1144">
        <v>674</v>
      </c>
      <c r="B662" s="1145">
        <v>519866</v>
      </c>
      <c r="C662" s="1146" t="s">
        <v>3481</v>
      </c>
      <c r="D662" s="1146" t="s">
        <v>4002</v>
      </c>
      <c r="E662" s="1147" t="s">
        <v>3790</v>
      </c>
      <c r="F662" s="1148">
        <v>42767</v>
      </c>
      <c r="G662" s="1148">
        <v>42767</v>
      </c>
    </row>
    <row r="663" spans="1:7" ht="18" customHeight="1">
      <c r="A663" s="1144">
        <v>675</v>
      </c>
      <c r="B663" s="1145">
        <v>520101</v>
      </c>
      <c r="C663" s="1146" t="s">
        <v>3481</v>
      </c>
      <c r="D663" s="1146" t="s">
        <v>4002</v>
      </c>
      <c r="E663" s="1147" t="s">
        <v>3790</v>
      </c>
      <c r="F663" s="1148">
        <v>42795</v>
      </c>
      <c r="G663" s="1148">
        <v>42795</v>
      </c>
    </row>
    <row r="664" spans="1:7" ht="18" customHeight="1">
      <c r="A664" s="1144">
        <v>676</v>
      </c>
      <c r="B664" s="1145">
        <v>519861</v>
      </c>
      <c r="C664" s="1146" t="s">
        <v>3481</v>
      </c>
      <c r="D664" s="1146" t="s">
        <v>4002</v>
      </c>
      <c r="E664" s="1147" t="s">
        <v>3790</v>
      </c>
      <c r="F664" s="1148">
        <v>42795</v>
      </c>
      <c r="G664" s="1148">
        <v>42795</v>
      </c>
    </row>
    <row r="665" spans="1:7" ht="18" customHeight="1">
      <c r="A665" s="1144">
        <v>677</v>
      </c>
      <c r="B665" s="1145">
        <v>520103</v>
      </c>
      <c r="C665" s="1146" t="s">
        <v>3481</v>
      </c>
      <c r="D665" s="1146" t="s">
        <v>4002</v>
      </c>
      <c r="E665" s="1147" t="s">
        <v>3790</v>
      </c>
      <c r="F665" s="1148">
        <v>42767</v>
      </c>
      <c r="G665" s="1148">
        <v>42767</v>
      </c>
    </row>
    <row r="666" spans="1:7" ht="18" customHeight="1">
      <c r="A666" s="1144">
        <v>678</v>
      </c>
      <c r="B666" s="1145">
        <v>520100</v>
      </c>
      <c r="C666" s="1146" t="s">
        <v>3481</v>
      </c>
      <c r="D666" s="1146" t="s">
        <v>4002</v>
      </c>
      <c r="E666" s="1147" t="s">
        <v>3790</v>
      </c>
      <c r="F666" s="1148">
        <v>42767</v>
      </c>
      <c r="G666" s="1148">
        <v>42767</v>
      </c>
    </row>
    <row r="667" spans="1:7" ht="18" customHeight="1">
      <c r="A667" s="1144">
        <v>679</v>
      </c>
      <c r="B667" s="1145">
        <v>520038</v>
      </c>
      <c r="C667" s="1146" t="s">
        <v>3481</v>
      </c>
      <c r="D667" s="1146" t="s">
        <v>4002</v>
      </c>
      <c r="E667" s="1147" t="s">
        <v>3790</v>
      </c>
      <c r="F667" s="1148">
        <v>42826</v>
      </c>
      <c r="G667" s="1148">
        <v>42826</v>
      </c>
    </row>
    <row r="668" spans="1:7" ht="18" customHeight="1">
      <c r="A668" s="1144">
        <v>680</v>
      </c>
      <c r="B668" s="1149">
        <v>620637</v>
      </c>
      <c r="C668" s="1146" t="s">
        <v>3458</v>
      </c>
      <c r="D668" s="1146" t="s">
        <v>4004</v>
      </c>
      <c r="E668" s="1147" t="s">
        <v>3989</v>
      </c>
      <c r="F668" s="1148">
        <v>39234</v>
      </c>
      <c r="G668" s="1148">
        <v>42979</v>
      </c>
    </row>
    <row r="669" spans="1:7" ht="18" customHeight="1">
      <c r="A669" s="1144">
        <v>681</v>
      </c>
      <c r="B669" s="1145">
        <v>422594</v>
      </c>
      <c r="C669" s="1146" t="s">
        <v>3458</v>
      </c>
      <c r="D669" s="1146" t="s">
        <v>4005</v>
      </c>
      <c r="E669" s="1147" t="s">
        <v>3923</v>
      </c>
      <c r="F669" s="1148">
        <v>41030</v>
      </c>
      <c r="G669" s="1148">
        <v>42979</v>
      </c>
    </row>
    <row r="670" spans="1:7" ht="18" customHeight="1">
      <c r="A670" s="1144">
        <v>682</v>
      </c>
      <c r="B670" s="1145">
        <v>422067</v>
      </c>
      <c r="C670" s="1146" t="s">
        <v>3458</v>
      </c>
      <c r="D670" s="1146" t="s">
        <v>4006</v>
      </c>
      <c r="E670" s="1147" t="s">
        <v>3923</v>
      </c>
      <c r="F670" s="1148">
        <v>41030</v>
      </c>
      <c r="G670" s="1148">
        <v>42979</v>
      </c>
    </row>
    <row r="671" spans="1:7" ht="28" customHeight="1">
      <c r="A671" s="1144">
        <v>683</v>
      </c>
      <c r="B671" s="1145">
        <v>115061</v>
      </c>
      <c r="C671" s="1146" t="s">
        <v>3568</v>
      </c>
      <c r="D671" s="1146" t="s">
        <v>4007</v>
      </c>
      <c r="E671" s="1147" t="s">
        <v>3923</v>
      </c>
      <c r="F671" s="1148">
        <v>40725</v>
      </c>
      <c r="G671" s="1148">
        <v>42583</v>
      </c>
    </row>
    <row r="672" spans="1:7" ht="18" customHeight="1">
      <c r="A672" s="1144">
        <v>684</v>
      </c>
      <c r="B672" s="1145">
        <v>784860</v>
      </c>
      <c r="C672" s="1146" t="s">
        <v>4008</v>
      </c>
      <c r="D672" s="1146" t="s">
        <v>4009</v>
      </c>
      <c r="E672" s="1147" t="s">
        <v>3982</v>
      </c>
      <c r="F672" s="1148">
        <v>39600</v>
      </c>
      <c r="G672" s="1148">
        <v>43132</v>
      </c>
    </row>
    <row r="673" spans="1:7" ht="18" customHeight="1">
      <c r="A673" s="1144">
        <v>685</v>
      </c>
      <c r="B673" s="1145">
        <v>784878</v>
      </c>
      <c r="C673" s="1146" t="s">
        <v>4008</v>
      </c>
      <c r="D673" s="1146" t="s">
        <v>4010</v>
      </c>
      <c r="E673" s="1147" t="s">
        <v>3982</v>
      </c>
      <c r="F673" s="1148">
        <v>39692</v>
      </c>
      <c r="G673" s="1148">
        <v>43282</v>
      </c>
    </row>
    <row r="674" spans="1:7" ht="18" customHeight="1">
      <c r="A674" s="1144">
        <v>686</v>
      </c>
      <c r="B674" s="1145">
        <v>45645</v>
      </c>
      <c r="C674" s="1146" t="s">
        <v>3513</v>
      </c>
      <c r="D674" s="1146" t="s">
        <v>4011</v>
      </c>
      <c r="E674" s="1147" t="s">
        <v>3790</v>
      </c>
      <c r="F674" s="1148">
        <v>39569</v>
      </c>
      <c r="G674" s="1148">
        <v>43282</v>
      </c>
    </row>
    <row r="675" spans="1:7" ht="18" customHeight="1">
      <c r="A675" s="1144">
        <v>687</v>
      </c>
      <c r="B675" s="1145">
        <v>45635</v>
      </c>
      <c r="C675" s="1146" t="s">
        <v>3513</v>
      </c>
      <c r="D675" s="1146" t="s">
        <v>4012</v>
      </c>
      <c r="E675" s="1147" t="s">
        <v>3790</v>
      </c>
      <c r="F675" s="1148">
        <v>39569</v>
      </c>
      <c r="G675" s="1148">
        <v>43282</v>
      </c>
    </row>
    <row r="676" spans="1:7" ht="17.899999999999999" customHeight="1">
      <c r="A676" s="1144">
        <v>688</v>
      </c>
      <c r="B676" s="1145">
        <v>45657</v>
      </c>
      <c r="C676" s="1146" t="s">
        <v>3513</v>
      </c>
      <c r="D676" s="1146" t="s">
        <v>4013</v>
      </c>
      <c r="E676" s="1147" t="s">
        <v>3790</v>
      </c>
      <c r="F676" s="1148">
        <v>39569</v>
      </c>
      <c r="G676" s="1148">
        <v>43282</v>
      </c>
    </row>
    <row r="677" spans="1:7" ht="17.899999999999999" customHeight="1">
      <c r="A677" s="1144">
        <v>689</v>
      </c>
      <c r="B677" s="1145">
        <v>425149</v>
      </c>
      <c r="C677" s="1146" t="s">
        <v>3458</v>
      </c>
      <c r="D677" s="1146" t="s">
        <v>4014</v>
      </c>
      <c r="E677" s="1147" t="s">
        <v>3923</v>
      </c>
      <c r="F677" s="1148">
        <v>41030</v>
      </c>
      <c r="G677" s="1148">
        <v>42917</v>
      </c>
    </row>
    <row r="678" spans="1:7" ht="18" customHeight="1">
      <c r="A678" s="1144">
        <v>690</v>
      </c>
      <c r="B678" s="1145">
        <v>424359</v>
      </c>
      <c r="C678" s="1146" t="s">
        <v>3458</v>
      </c>
      <c r="D678" s="1146" t="s">
        <v>4015</v>
      </c>
      <c r="E678" s="1147" t="s">
        <v>3923</v>
      </c>
      <c r="F678" s="1148">
        <v>40940</v>
      </c>
      <c r="G678" s="1148">
        <v>42917</v>
      </c>
    </row>
    <row r="679" spans="1:7" ht="18" customHeight="1">
      <c r="A679" s="1144">
        <v>691</v>
      </c>
      <c r="B679" s="1145">
        <v>425454</v>
      </c>
      <c r="C679" s="1146" t="s">
        <v>3458</v>
      </c>
      <c r="D679" s="1146" t="s">
        <v>4016</v>
      </c>
      <c r="E679" s="1147" t="s">
        <v>3923</v>
      </c>
      <c r="F679" s="1148">
        <v>40940</v>
      </c>
      <c r="G679" s="1148">
        <v>42917</v>
      </c>
    </row>
    <row r="680" spans="1:7" ht="18" customHeight="1">
      <c r="A680" s="1144">
        <v>692</v>
      </c>
      <c r="B680" s="1145">
        <v>425597</v>
      </c>
      <c r="C680" s="1146" t="s">
        <v>3458</v>
      </c>
      <c r="D680" s="1146" t="s">
        <v>4017</v>
      </c>
      <c r="E680" s="1147" t="s">
        <v>3923</v>
      </c>
      <c r="F680" s="1148">
        <v>41030</v>
      </c>
      <c r="G680" s="1148">
        <v>42917</v>
      </c>
    </row>
    <row r="681" spans="1:7" ht="18" customHeight="1">
      <c r="A681" s="1144">
        <v>693</v>
      </c>
      <c r="B681" s="1145">
        <v>425447</v>
      </c>
      <c r="C681" s="1146" t="s">
        <v>3458</v>
      </c>
      <c r="D681" s="1146" t="s">
        <v>4018</v>
      </c>
      <c r="E681" s="1147" t="s">
        <v>3923</v>
      </c>
      <c r="F681" s="1148">
        <v>40940</v>
      </c>
      <c r="G681" s="1148">
        <v>42917</v>
      </c>
    </row>
    <row r="682" spans="1:7" ht="18" customHeight="1">
      <c r="A682" s="1144">
        <v>694</v>
      </c>
      <c r="B682" s="1145">
        <v>425437</v>
      </c>
      <c r="C682" s="1146" t="s">
        <v>3458</v>
      </c>
      <c r="D682" s="1146" t="s">
        <v>4019</v>
      </c>
      <c r="E682" s="1147" t="s">
        <v>3923</v>
      </c>
      <c r="F682" s="1148">
        <v>41030</v>
      </c>
      <c r="G682" s="1148">
        <v>42917</v>
      </c>
    </row>
    <row r="683" spans="1:7" ht="18" customHeight="1">
      <c r="A683" s="1144">
        <v>695</v>
      </c>
      <c r="B683" s="1145">
        <v>422806</v>
      </c>
      <c r="C683" s="1146" t="s">
        <v>3458</v>
      </c>
      <c r="D683" s="1146" t="s">
        <v>4020</v>
      </c>
      <c r="E683" s="1147" t="s">
        <v>3923</v>
      </c>
      <c r="F683" s="1148">
        <v>41030</v>
      </c>
      <c r="G683" s="1148">
        <v>42917</v>
      </c>
    </row>
    <row r="684" spans="1:7" ht="18" customHeight="1">
      <c r="A684" s="1144">
        <v>696</v>
      </c>
      <c r="B684" s="1145">
        <v>517476</v>
      </c>
      <c r="C684" s="1146" t="s">
        <v>3458</v>
      </c>
      <c r="D684" s="1146" t="s">
        <v>4021</v>
      </c>
      <c r="E684" s="1147" t="s">
        <v>3923</v>
      </c>
      <c r="F684" s="1148">
        <v>41030</v>
      </c>
      <c r="G684" s="1148">
        <v>42917</v>
      </c>
    </row>
    <row r="685" spans="1:7" ht="18" customHeight="1">
      <c r="A685" s="1144">
        <v>697</v>
      </c>
      <c r="B685" s="1145">
        <v>425475</v>
      </c>
      <c r="C685" s="1146" t="s">
        <v>3458</v>
      </c>
      <c r="D685" s="1146" t="s">
        <v>4022</v>
      </c>
      <c r="E685" s="1147" t="s">
        <v>3923</v>
      </c>
      <c r="F685" s="1148">
        <v>41030</v>
      </c>
      <c r="G685" s="1148">
        <v>42917</v>
      </c>
    </row>
    <row r="686" spans="1:7" ht="18" customHeight="1">
      <c r="A686" s="1144">
        <v>698</v>
      </c>
      <c r="B686" s="1145">
        <v>425479</v>
      </c>
      <c r="C686" s="1146" t="s">
        <v>3458</v>
      </c>
      <c r="D686" s="1146" t="s">
        <v>4023</v>
      </c>
      <c r="E686" s="1147" t="s">
        <v>3923</v>
      </c>
      <c r="F686" s="1148">
        <v>41030</v>
      </c>
      <c r="G686" s="1148">
        <v>42917</v>
      </c>
    </row>
    <row r="687" spans="1:7" ht="18" customHeight="1">
      <c r="A687" s="1144">
        <v>699</v>
      </c>
      <c r="B687" s="1145">
        <v>424941</v>
      </c>
      <c r="C687" s="1146" t="s">
        <v>3458</v>
      </c>
      <c r="D687" s="1146" t="s">
        <v>4024</v>
      </c>
      <c r="E687" s="1147" t="s">
        <v>3923</v>
      </c>
      <c r="F687" s="1148">
        <v>41030</v>
      </c>
      <c r="G687" s="1148">
        <v>42917</v>
      </c>
    </row>
    <row r="688" spans="1:7" ht="18" customHeight="1">
      <c r="A688" s="1144">
        <v>700</v>
      </c>
      <c r="B688" s="1145">
        <v>425483</v>
      </c>
      <c r="C688" s="1146" t="s">
        <v>3458</v>
      </c>
      <c r="D688" s="1146" t="s">
        <v>4025</v>
      </c>
      <c r="E688" s="1147" t="s">
        <v>3923</v>
      </c>
      <c r="F688" s="1148">
        <v>41030</v>
      </c>
      <c r="G688" s="1148">
        <v>42917</v>
      </c>
    </row>
    <row r="689" spans="1:7" ht="18" customHeight="1">
      <c r="A689" s="1144">
        <v>701</v>
      </c>
      <c r="B689" s="1145">
        <v>424951</v>
      </c>
      <c r="C689" s="1146" t="s">
        <v>3458</v>
      </c>
      <c r="D689" s="1146" t="s">
        <v>4026</v>
      </c>
      <c r="E689" s="1147" t="s">
        <v>3923</v>
      </c>
      <c r="F689" s="1148">
        <v>41030</v>
      </c>
      <c r="G689" s="1148">
        <v>42917</v>
      </c>
    </row>
    <row r="690" spans="1:7" ht="20.149999999999999" customHeight="1">
      <c r="A690" s="1144">
        <v>702</v>
      </c>
      <c r="B690" s="1145">
        <v>424947</v>
      </c>
      <c r="C690" s="1146" t="s">
        <v>3458</v>
      </c>
      <c r="D690" s="1146" t="s">
        <v>4027</v>
      </c>
      <c r="E690" s="1147" t="s">
        <v>3923</v>
      </c>
      <c r="F690" s="1148">
        <v>41030</v>
      </c>
      <c r="G690" s="1148">
        <v>42917</v>
      </c>
    </row>
    <row r="691" spans="1:7" ht="18" customHeight="1">
      <c r="A691" s="1144">
        <v>703</v>
      </c>
      <c r="B691" s="1145">
        <v>425498</v>
      </c>
      <c r="C691" s="1146" t="s">
        <v>3458</v>
      </c>
      <c r="D691" s="1146" t="s">
        <v>4028</v>
      </c>
      <c r="E691" s="1147" t="s">
        <v>3923</v>
      </c>
      <c r="F691" s="1148">
        <v>41030</v>
      </c>
      <c r="G691" s="1148">
        <v>42917</v>
      </c>
    </row>
    <row r="692" spans="1:7" ht="18" customHeight="1">
      <c r="A692" s="1144">
        <v>704</v>
      </c>
      <c r="B692" s="1145">
        <v>42170</v>
      </c>
      <c r="C692" s="1146" t="s">
        <v>3458</v>
      </c>
      <c r="D692" s="1146" t="s">
        <v>4029</v>
      </c>
      <c r="E692" s="1147" t="s">
        <v>3790</v>
      </c>
      <c r="F692" s="1148">
        <v>39448</v>
      </c>
      <c r="G692" s="1148">
        <v>43252</v>
      </c>
    </row>
    <row r="693" spans="1:7" ht="18" customHeight="1">
      <c r="A693" s="1144">
        <v>705</v>
      </c>
      <c r="B693" s="1145">
        <v>425599</v>
      </c>
      <c r="C693" s="1146" t="s">
        <v>3458</v>
      </c>
      <c r="D693" s="1146" t="s">
        <v>4030</v>
      </c>
      <c r="E693" s="1147" t="s">
        <v>3923</v>
      </c>
      <c r="F693" s="1148">
        <v>41030</v>
      </c>
      <c r="G693" s="1148">
        <v>42917</v>
      </c>
    </row>
    <row r="694" spans="1:7" ht="18" customHeight="1">
      <c r="A694" s="1144">
        <v>706</v>
      </c>
      <c r="B694" s="1145">
        <v>153469</v>
      </c>
      <c r="C694" s="1146" t="s">
        <v>3458</v>
      </c>
      <c r="D694" s="1146" t="s">
        <v>4031</v>
      </c>
      <c r="E694" s="1147" t="s">
        <v>3790</v>
      </c>
      <c r="F694" s="1148">
        <v>40238</v>
      </c>
      <c r="G694" s="1148">
        <v>43983</v>
      </c>
    </row>
    <row r="695" spans="1:7" ht="20.149999999999999" customHeight="1">
      <c r="A695" s="1144">
        <v>707</v>
      </c>
      <c r="B695" s="1145">
        <v>42183</v>
      </c>
      <c r="C695" s="1146" t="s">
        <v>3458</v>
      </c>
      <c r="D695" s="1146" t="s">
        <v>4032</v>
      </c>
      <c r="E695" s="1147" t="s">
        <v>3790</v>
      </c>
      <c r="F695" s="1148">
        <v>39569</v>
      </c>
      <c r="G695" s="1148">
        <v>43252</v>
      </c>
    </row>
    <row r="696" spans="1:7" ht="28" customHeight="1">
      <c r="A696" s="1144">
        <v>708</v>
      </c>
      <c r="B696" s="1145">
        <v>46274</v>
      </c>
      <c r="C696" s="1146" t="s">
        <v>3458</v>
      </c>
      <c r="D696" s="1146" t="s">
        <v>4033</v>
      </c>
      <c r="E696" s="1147" t="s">
        <v>3790</v>
      </c>
      <c r="F696" s="1148">
        <v>39479</v>
      </c>
      <c r="G696" s="1148">
        <v>43132</v>
      </c>
    </row>
    <row r="697" spans="1:7" ht="20.149999999999999" customHeight="1">
      <c r="A697" s="1144">
        <v>709</v>
      </c>
      <c r="B697" s="1145">
        <v>153417</v>
      </c>
      <c r="C697" s="1146" t="s">
        <v>3458</v>
      </c>
      <c r="D697" s="1146" t="s">
        <v>4034</v>
      </c>
      <c r="E697" s="1147" t="s">
        <v>3790</v>
      </c>
      <c r="F697" s="1148">
        <v>40210</v>
      </c>
      <c r="G697" s="1148">
        <v>42917</v>
      </c>
    </row>
    <row r="698" spans="1:7" ht="20.149999999999999" customHeight="1">
      <c r="A698" s="1144">
        <v>710</v>
      </c>
      <c r="B698" s="1145">
        <v>424964</v>
      </c>
      <c r="C698" s="1146" t="s">
        <v>3458</v>
      </c>
      <c r="D698" s="1146" t="s">
        <v>4035</v>
      </c>
      <c r="E698" s="1147" t="s">
        <v>3923</v>
      </c>
      <c r="F698" s="1148">
        <v>41030</v>
      </c>
      <c r="G698" s="1148">
        <v>42917</v>
      </c>
    </row>
    <row r="699" spans="1:7" ht="20.149999999999999" customHeight="1">
      <c r="A699" s="1144">
        <v>711</v>
      </c>
      <c r="B699" s="1146" t="s">
        <v>4036</v>
      </c>
      <c r="C699" s="1146" t="s">
        <v>3458</v>
      </c>
      <c r="D699" s="1146" t="s">
        <v>4037</v>
      </c>
      <c r="E699" s="1147" t="s">
        <v>3921</v>
      </c>
      <c r="F699" s="1148">
        <v>42125</v>
      </c>
      <c r="G699" s="1148">
        <v>42125</v>
      </c>
    </row>
    <row r="700" spans="1:7" ht="18" customHeight="1">
      <c r="A700" s="1144">
        <v>712</v>
      </c>
      <c r="B700" s="1145">
        <v>153466</v>
      </c>
      <c r="C700" s="1146" t="s">
        <v>3458</v>
      </c>
      <c r="D700" s="1146" t="s">
        <v>4038</v>
      </c>
      <c r="E700" s="1147" t="s">
        <v>3790</v>
      </c>
      <c r="F700" s="1148">
        <v>40210</v>
      </c>
      <c r="G700" s="1148">
        <v>42767</v>
      </c>
    </row>
    <row r="701" spans="1:7" ht="18" customHeight="1">
      <c r="A701" s="1144">
        <v>713</v>
      </c>
      <c r="B701" s="1145">
        <v>153427</v>
      </c>
      <c r="C701" s="1146" t="s">
        <v>3458</v>
      </c>
      <c r="D701" s="1146" t="s">
        <v>4039</v>
      </c>
      <c r="E701" s="1147" t="s">
        <v>3790</v>
      </c>
      <c r="F701" s="1148">
        <v>40210</v>
      </c>
      <c r="G701" s="1148">
        <v>43983</v>
      </c>
    </row>
    <row r="702" spans="1:7" ht="20.149999999999999" customHeight="1">
      <c r="A702" s="1144">
        <v>714</v>
      </c>
      <c r="B702" s="1145">
        <v>153456</v>
      </c>
      <c r="C702" s="1146" t="s">
        <v>3458</v>
      </c>
      <c r="D702" s="1146" t="s">
        <v>4040</v>
      </c>
      <c r="E702" s="1147" t="s">
        <v>3790</v>
      </c>
      <c r="F702" s="1148">
        <v>40210</v>
      </c>
      <c r="G702" s="1148">
        <v>43983</v>
      </c>
    </row>
    <row r="703" spans="1:7" ht="20.149999999999999" customHeight="1">
      <c r="A703" s="1144">
        <v>715</v>
      </c>
      <c r="B703" s="1145">
        <v>153484</v>
      </c>
      <c r="C703" s="1146" t="s">
        <v>3458</v>
      </c>
      <c r="D703" s="1146" t="s">
        <v>4041</v>
      </c>
      <c r="E703" s="1147" t="s">
        <v>3790</v>
      </c>
      <c r="F703" s="1148">
        <v>39479</v>
      </c>
      <c r="G703" s="1148">
        <v>43983</v>
      </c>
    </row>
    <row r="704" spans="1:7" ht="20.149999999999999" customHeight="1">
      <c r="A704" s="1144">
        <v>716</v>
      </c>
      <c r="B704" s="1145">
        <v>42169</v>
      </c>
      <c r="C704" s="1146" t="s">
        <v>3458</v>
      </c>
      <c r="D704" s="1146" t="s">
        <v>4042</v>
      </c>
      <c r="E704" s="1147" t="s">
        <v>3790</v>
      </c>
      <c r="F704" s="1148">
        <v>39448</v>
      </c>
      <c r="G704" s="1148">
        <v>43252</v>
      </c>
    </row>
    <row r="705" spans="1:7" ht="20.149999999999999" customHeight="1">
      <c r="A705" s="1144">
        <v>717</v>
      </c>
      <c r="B705" s="1145">
        <v>46223</v>
      </c>
      <c r="C705" s="1146" t="s">
        <v>3458</v>
      </c>
      <c r="D705" s="1146" t="s">
        <v>4043</v>
      </c>
      <c r="E705" s="1147" t="s">
        <v>3923</v>
      </c>
      <c r="F705" s="1148">
        <v>39448</v>
      </c>
      <c r="G705" s="1148">
        <v>43282</v>
      </c>
    </row>
    <row r="706" spans="1:7" ht="20.149999999999999" customHeight="1">
      <c r="A706" s="1144">
        <v>718</v>
      </c>
      <c r="B706" s="1145">
        <v>153503</v>
      </c>
      <c r="C706" s="1146" t="s">
        <v>3458</v>
      </c>
      <c r="D706" s="1146" t="s">
        <v>4044</v>
      </c>
      <c r="E706" s="1147" t="s">
        <v>3790</v>
      </c>
      <c r="F706" s="1148">
        <v>40210</v>
      </c>
      <c r="G706" s="1148">
        <v>43983</v>
      </c>
    </row>
    <row r="707" spans="1:7" ht="18" customHeight="1">
      <c r="A707" s="1144">
        <v>719</v>
      </c>
      <c r="B707" s="1145">
        <v>517467</v>
      </c>
      <c r="C707" s="1146" t="s">
        <v>3458</v>
      </c>
      <c r="D707" s="1146" t="s">
        <v>4045</v>
      </c>
      <c r="E707" s="1147" t="s">
        <v>3923</v>
      </c>
      <c r="F707" s="1148">
        <v>41030</v>
      </c>
      <c r="G707" s="1148">
        <v>42917</v>
      </c>
    </row>
    <row r="708" spans="1:7" ht="18" customHeight="1">
      <c r="A708" s="1144">
        <v>720</v>
      </c>
      <c r="B708" s="1145">
        <v>425468</v>
      </c>
      <c r="C708" s="1146" t="s">
        <v>3458</v>
      </c>
      <c r="D708" s="1146" t="s">
        <v>4046</v>
      </c>
      <c r="E708" s="1147" t="s">
        <v>3923</v>
      </c>
      <c r="F708" s="1148">
        <v>41030</v>
      </c>
      <c r="G708" s="1148">
        <v>42917</v>
      </c>
    </row>
    <row r="709" spans="1:7" ht="18" customHeight="1">
      <c r="A709" s="1144">
        <v>721</v>
      </c>
      <c r="B709" s="1145">
        <v>424970</v>
      </c>
      <c r="C709" s="1146" t="s">
        <v>3458</v>
      </c>
      <c r="D709" s="1146" t="s">
        <v>4047</v>
      </c>
      <c r="E709" s="1147" t="s">
        <v>3923</v>
      </c>
      <c r="F709" s="1148">
        <v>41030</v>
      </c>
      <c r="G709" s="1148">
        <v>42917</v>
      </c>
    </row>
    <row r="710" spans="1:7" ht="18" customHeight="1">
      <c r="A710" s="1144">
        <v>722</v>
      </c>
      <c r="B710" s="1145">
        <v>46209</v>
      </c>
      <c r="C710" s="1146" t="s">
        <v>3458</v>
      </c>
      <c r="D710" s="1146" t="s">
        <v>4048</v>
      </c>
      <c r="E710" s="1147" t="s">
        <v>3790</v>
      </c>
      <c r="F710" s="1148">
        <v>39448</v>
      </c>
      <c r="G710" s="1148">
        <v>43252</v>
      </c>
    </row>
    <row r="711" spans="1:7" ht="18" customHeight="1">
      <c r="A711" s="1144">
        <v>723</v>
      </c>
      <c r="B711" s="1145">
        <v>46218</v>
      </c>
      <c r="C711" s="1146" t="s">
        <v>3458</v>
      </c>
      <c r="D711" s="1146" t="s">
        <v>4049</v>
      </c>
      <c r="E711" s="1147" t="s">
        <v>3790</v>
      </c>
      <c r="F711" s="1148">
        <v>39448</v>
      </c>
      <c r="G711" s="1148">
        <v>43252</v>
      </c>
    </row>
    <row r="712" spans="1:7" ht="18" customHeight="1">
      <c r="A712" s="1144">
        <v>724</v>
      </c>
      <c r="B712" s="1145">
        <v>425173</v>
      </c>
      <c r="C712" s="1146" t="s">
        <v>3458</v>
      </c>
      <c r="D712" s="1146" t="s">
        <v>4050</v>
      </c>
      <c r="E712" s="1147" t="s">
        <v>3923</v>
      </c>
      <c r="F712" s="1148">
        <v>41030</v>
      </c>
      <c r="G712" s="1148">
        <v>42917</v>
      </c>
    </row>
    <row r="713" spans="1:7" ht="18" customHeight="1">
      <c r="A713" s="1144">
        <v>725</v>
      </c>
      <c r="B713" s="1145">
        <v>46256</v>
      </c>
      <c r="C713" s="1146" t="s">
        <v>3458</v>
      </c>
      <c r="D713" s="1146" t="s">
        <v>4051</v>
      </c>
      <c r="E713" s="1147" t="s">
        <v>3790</v>
      </c>
      <c r="F713" s="1148">
        <v>39479</v>
      </c>
      <c r="G713" s="1148">
        <v>43132</v>
      </c>
    </row>
    <row r="714" spans="1:7" ht="17.899999999999999" customHeight="1">
      <c r="A714" s="1144">
        <v>726</v>
      </c>
      <c r="B714" s="1145">
        <v>42182</v>
      </c>
      <c r="C714" s="1146" t="s">
        <v>3458</v>
      </c>
      <c r="D714" s="1146" t="s">
        <v>4052</v>
      </c>
      <c r="E714" s="1147" t="s">
        <v>3790</v>
      </c>
      <c r="F714" s="1148">
        <v>39479</v>
      </c>
      <c r="G714" s="1148">
        <v>43132</v>
      </c>
    </row>
    <row r="715" spans="1:7" ht="17.899999999999999" customHeight="1">
      <c r="A715" s="1144">
        <v>727</v>
      </c>
      <c r="B715" s="1145">
        <v>153498</v>
      </c>
      <c r="C715" s="1146" t="s">
        <v>3458</v>
      </c>
      <c r="D715" s="1146" t="s">
        <v>4053</v>
      </c>
      <c r="E715" s="1147" t="s">
        <v>3790</v>
      </c>
      <c r="F715" s="1148">
        <v>40210</v>
      </c>
      <c r="G715" s="1148">
        <v>43983</v>
      </c>
    </row>
    <row r="716" spans="1:7" ht="18" customHeight="1">
      <c r="A716" s="1144">
        <v>728</v>
      </c>
      <c r="B716" s="1145">
        <v>153506</v>
      </c>
      <c r="C716" s="1146" t="s">
        <v>3458</v>
      </c>
      <c r="D716" s="1146" t="s">
        <v>4054</v>
      </c>
      <c r="E716" s="1147" t="s">
        <v>3790</v>
      </c>
      <c r="F716" s="1148">
        <v>41030</v>
      </c>
      <c r="G716" s="1148">
        <v>42186</v>
      </c>
    </row>
    <row r="717" spans="1:7" ht="18" customHeight="1">
      <c r="A717" s="1144">
        <v>729</v>
      </c>
      <c r="B717" s="1145">
        <v>42175</v>
      </c>
      <c r="C717" s="1146" t="s">
        <v>3458</v>
      </c>
      <c r="D717" s="1146" t="s">
        <v>4055</v>
      </c>
      <c r="E717" s="1147" t="s">
        <v>3790</v>
      </c>
      <c r="F717" s="1148">
        <v>39448</v>
      </c>
      <c r="G717" s="1148">
        <v>43252</v>
      </c>
    </row>
    <row r="718" spans="1:7" ht="18" customHeight="1">
      <c r="A718" s="1144">
        <v>730</v>
      </c>
      <c r="B718" s="1145">
        <v>153452</v>
      </c>
      <c r="C718" s="1146" t="s">
        <v>3458</v>
      </c>
      <c r="D718" s="1146" t="s">
        <v>4056</v>
      </c>
      <c r="E718" s="1147" t="s">
        <v>3790</v>
      </c>
      <c r="F718" s="1148">
        <v>40210</v>
      </c>
      <c r="G718" s="1148">
        <v>43252</v>
      </c>
    </row>
    <row r="719" spans="1:7" ht="18" customHeight="1">
      <c r="A719" s="1144">
        <v>731</v>
      </c>
      <c r="B719" s="1145">
        <v>153502</v>
      </c>
      <c r="C719" s="1146" t="s">
        <v>3458</v>
      </c>
      <c r="D719" s="1146" t="s">
        <v>4057</v>
      </c>
      <c r="E719" s="1147" t="s">
        <v>3790</v>
      </c>
      <c r="F719" s="1148">
        <v>40210</v>
      </c>
      <c r="G719" s="1148">
        <v>43983</v>
      </c>
    </row>
    <row r="720" spans="1:7" ht="18" customHeight="1">
      <c r="A720" s="1144">
        <v>732</v>
      </c>
      <c r="B720" s="1145">
        <v>153489</v>
      </c>
      <c r="C720" s="1146" t="s">
        <v>3458</v>
      </c>
      <c r="D720" s="1146" t="s">
        <v>4058</v>
      </c>
      <c r="E720" s="1147" t="s">
        <v>3790</v>
      </c>
      <c r="F720" s="1148">
        <v>40210</v>
      </c>
      <c r="G720" s="1148">
        <v>43983</v>
      </c>
    </row>
    <row r="721" spans="1:7" ht="28" customHeight="1">
      <c r="A721" s="1144">
        <v>733</v>
      </c>
      <c r="B721" s="1145">
        <v>153464</v>
      </c>
      <c r="C721" s="1146" t="s">
        <v>3458</v>
      </c>
      <c r="D721" s="1146" t="s">
        <v>4059</v>
      </c>
      <c r="E721" s="1147" t="s">
        <v>3790</v>
      </c>
      <c r="F721" s="1148">
        <v>40210</v>
      </c>
      <c r="G721" s="1148">
        <v>43983</v>
      </c>
    </row>
    <row r="722" spans="1:7" ht="28" customHeight="1">
      <c r="A722" s="1144">
        <v>734</v>
      </c>
      <c r="B722" s="1145">
        <v>46240</v>
      </c>
      <c r="C722" s="1146" t="s">
        <v>3458</v>
      </c>
      <c r="D722" s="1146" t="s">
        <v>4060</v>
      </c>
      <c r="E722" s="1147" t="s">
        <v>3790</v>
      </c>
      <c r="F722" s="1148">
        <v>39448</v>
      </c>
      <c r="G722" s="1148">
        <v>43586</v>
      </c>
    </row>
    <row r="723" spans="1:7" ht="28" customHeight="1">
      <c r="A723" s="1144">
        <v>735</v>
      </c>
      <c r="B723" s="1145">
        <v>153446</v>
      </c>
      <c r="C723" s="1146" t="s">
        <v>3458</v>
      </c>
      <c r="D723" s="1146" t="s">
        <v>4061</v>
      </c>
      <c r="E723" s="1147" t="s">
        <v>3790</v>
      </c>
      <c r="F723" s="1148">
        <v>40210</v>
      </c>
      <c r="G723" s="1148">
        <v>43983</v>
      </c>
    </row>
    <row r="724" spans="1:7" ht="28" customHeight="1">
      <c r="A724" s="1144">
        <v>736</v>
      </c>
      <c r="B724" s="1145">
        <v>42176</v>
      </c>
      <c r="C724" s="1146" t="s">
        <v>3458</v>
      </c>
      <c r="D724" s="1146" t="s">
        <v>4062</v>
      </c>
      <c r="E724" s="1147" t="s">
        <v>3790</v>
      </c>
      <c r="F724" s="1148">
        <v>41030</v>
      </c>
      <c r="G724" s="1148">
        <v>42917</v>
      </c>
    </row>
    <row r="725" spans="1:7" ht="28" customHeight="1">
      <c r="A725" s="1144">
        <v>737</v>
      </c>
      <c r="B725" s="1145">
        <v>42186</v>
      </c>
      <c r="C725" s="1146" t="s">
        <v>3458</v>
      </c>
      <c r="D725" s="1146" t="s">
        <v>4063</v>
      </c>
      <c r="E725" s="1147" t="s">
        <v>3790</v>
      </c>
      <c r="F725" s="1148">
        <v>39448</v>
      </c>
      <c r="G725" s="1148">
        <v>43525</v>
      </c>
    </row>
    <row r="726" spans="1:7" ht="28" customHeight="1">
      <c r="A726" s="1144">
        <v>739</v>
      </c>
      <c r="B726" s="1145">
        <v>153448</v>
      </c>
      <c r="C726" s="1146" t="s">
        <v>3458</v>
      </c>
      <c r="D726" s="1146" t="s">
        <v>4064</v>
      </c>
      <c r="E726" s="1147" t="s">
        <v>3790</v>
      </c>
      <c r="F726" s="1148">
        <v>40210</v>
      </c>
      <c r="G726" s="1148">
        <v>42917</v>
      </c>
    </row>
    <row r="727" spans="1:7" ht="20.149999999999999" customHeight="1">
      <c r="A727" s="1144">
        <v>740</v>
      </c>
      <c r="B727" s="1145">
        <v>153474</v>
      </c>
      <c r="C727" s="1146" t="s">
        <v>3458</v>
      </c>
      <c r="D727" s="1146" t="s">
        <v>4065</v>
      </c>
      <c r="E727" s="1147" t="s">
        <v>3790</v>
      </c>
      <c r="F727" s="1148">
        <v>40210</v>
      </c>
      <c r="G727" s="1148">
        <v>42552</v>
      </c>
    </row>
    <row r="728" spans="1:7" ht="20.149999999999999" customHeight="1">
      <c r="A728" s="1144">
        <v>741</v>
      </c>
      <c r="B728" s="1149">
        <v>322906</v>
      </c>
      <c r="C728" s="1146" t="s">
        <v>3458</v>
      </c>
      <c r="D728" s="1146" t="s">
        <v>4066</v>
      </c>
      <c r="E728" s="1147" t="s">
        <v>3989</v>
      </c>
      <c r="F728" s="1148">
        <v>38869</v>
      </c>
      <c r="G728" s="1148">
        <v>42186</v>
      </c>
    </row>
    <row r="729" spans="1:7" ht="20.149999999999999" customHeight="1">
      <c r="A729" s="1144">
        <v>742</v>
      </c>
      <c r="B729" s="1145">
        <v>153491</v>
      </c>
      <c r="C729" s="1146" t="s">
        <v>3458</v>
      </c>
      <c r="D729" s="1146" t="s">
        <v>4067</v>
      </c>
      <c r="E729" s="1147" t="s">
        <v>3790</v>
      </c>
      <c r="F729" s="1148">
        <v>40238</v>
      </c>
      <c r="G729" s="1148">
        <v>43983</v>
      </c>
    </row>
    <row r="730" spans="1:7" ht="18" customHeight="1">
      <c r="A730" s="1144">
        <v>743</v>
      </c>
      <c r="B730" s="1145">
        <v>153459</v>
      </c>
      <c r="C730" s="1146" t="s">
        <v>3458</v>
      </c>
      <c r="D730" s="1146" t="s">
        <v>4068</v>
      </c>
      <c r="E730" s="1147" t="s">
        <v>3790</v>
      </c>
      <c r="F730" s="1148">
        <v>40210</v>
      </c>
      <c r="G730" s="1148">
        <v>43983</v>
      </c>
    </row>
    <row r="731" spans="1:7" ht="20.149999999999999" customHeight="1">
      <c r="A731" s="1144">
        <v>744</v>
      </c>
      <c r="B731" s="1145">
        <v>46214</v>
      </c>
      <c r="C731" s="1146" t="s">
        <v>3458</v>
      </c>
      <c r="D731" s="1146" t="s">
        <v>4069</v>
      </c>
      <c r="E731" s="1147" t="s">
        <v>3790</v>
      </c>
      <c r="F731" s="1148">
        <v>39448</v>
      </c>
      <c r="G731" s="1148">
        <v>43252</v>
      </c>
    </row>
    <row r="732" spans="1:7" ht="20.149999999999999" customHeight="1">
      <c r="A732" s="1144">
        <v>745</v>
      </c>
      <c r="B732" s="1145">
        <v>424984</v>
      </c>
      <c r="C732" s="1146" t="s">
        <v>3458</v>
      </c>
      <c r="D732" s="1146" t="s">
        <v>4070</v>
      </c>
      <c r="E732" s="1147" t="s">
        <v>3923</v>
      </c>
      <c r="F732" s="1148">
        <v>41030</v>
      </c>
      <c r="G732" s="1148">
        <v>42917</v>
      </c>
    </row>
    <row r="733" spans="1:7" ht="20.149999999999999" customHeight="1">
      <c r="A733" s="1144">
        <v>746</v>
      </c>
      <c r="B733" s="1145">
        <v>425562</v>
      </c>
      <c r="C733" s="1146" t="s">
        <v>3458</v>
      </c>
      <c r="D733" s="1146" t="s">
        <v>4071</v>
      </c>
      <c r="E733" s="1147" t="s">
        <v>3923</v>
      </c>
      <c r="F733" s="1148">
        <v>41030</v>
      </c>
      <c r="G733" s="1148">
        <v>42917</v>
      </c>
    </row>
    <row r="734" spans="1:7" ht="20.149999999999999" customHeight="1">
      <c r="A734" s="1144">
        <v>747</v>
      </c>
      <c r="B734" s="1145">
        <v>46208</v>
      </c>
      <c r="C734" s="1146" t="s">
        <v>3458</v>
      </c>
      <c r="D734" s="1146" t="s">
        <v>4072</v>
      </c>
      <c r="E734" s="1147" t="s">
        <v>3790</v>
      </c>
      <c r="F734" s="1148">
        <v>39448</v>
      </c>
      <c r="G734" s="1148">
        <v>43252</v>
      </c>
    </row>
    <row r="735" spans="1:7" ht="20.149999999999999" customHeight="1">
      <c r="A735" s="1144">
        <v>748</v>
      </c>
      <c r="B735" s="1145">
        <v>153475</v>
      </c>
      <c r="C735" s="1146" t="s">
        <v>3458</v>
      </c>
      <c r="D735" s="1146" t="s">
        <v>4073</v>
      </c>
      <c r="E735" s="1147" t="s">
        <v>3790</v>
      </c>
      <c r="F735" s="1148">
        <v>40238</v>
      </c>
      <c r="G735" s="1148">
        <v>43983</v>
      </c>
    </row>
    <row r="736" spans="1:7" ht="20.149999999999999" customHeight="1">
      <c r="A736" s="1144">
        <v>749</v>
      </c>
      <c r="B736" s="1145">
        <v>42177</v>
      </c>
      <c r="C736" s="1146" t="s">
        <v>3458</v>
      </c>
      <c r="D736" s="1146" t="s">
        <v>4074</v>
      </c>
      <c r="E736" s="1147" t="s">
        <v>3790</v>
      </c>
      <c r="F736" s="1148">
        <v>39479</v>
      </c>
      <c r="G736" s="1148">
        <v>43132</v>
      </c>
    </row>
    <row r="737" spans="1:7" ht="20.149999999999999" customHeight="1">
      <c r="A737" s="1144">
        <v>750</v>
      </c>
      <c r="B737" s="1145">
        <v>425446</v>
      </c>
      <c r="C737" s="1146" t="s">
        <v>3458</v>
      </c>
      <c r="D737" s="1146" t="s">
        <v>4075</v>
      </c>
      <c r="E737" s="1147" t="s">
        <v>3923</v>
      </c>
      <c r="F737" s="1148">
        <v>40940</v>
      </c>
      <c r="G737" s="1148">
        <v>42767</v>
      </c>
    </row>
    <row r="738" spans="1:7" ht="20.149999999999999" customHeight="1">
      <c r="A738" s="1144">
        <v>751</v>
      </c>
      <c r="B738" s="1145">
        <v>153441</v>
      </c>
      <c r="C738" s="1146" t="s">
        <v>3458</v>
      </c>
      <c r="D738" s="1146" t="s">
        <v>4076</v>
      </c>
      <c r="E738" s="1147" t="s">
        <v>3790</v>
      </c>
      <c r="F738" s="1148">
        <v>40210</v>
      </c>
      <c r="G738" s="1148">
        <v>43983</v>
      </c>
    </row>
    <row r="739" spans="1:7" ht="28" customHeight="1">
      <c r="A739" s="1144">
        <v>752</v>
      </c>
      <c r="B739" s="1145">
        <v>143442</v>
      </c>
      <c r="C739" s="1146" t="s">
        <v>3458</v>
      </c>
      <c r="D739" s="1146" t="s">
        <v>4077</v>
      </c>
      <c r="E739" s="1147" t="s">
        <v>3790</v>
      </c>
      <c r="F739" s="1148">
        <v>40269</v>
      </c>
      <c r="G739" s="1148">
        <v>43983</v>
      </c>
    </row>
    <row r="740" spans="1:7" ht="20.149999999999999" customHeight="1">
      <c r="A740" s="1144">
        <v>753</v>
      </c>
      <c r="B740" s="1149">
        <v>618993</v>
      </c>
      <c r="C740" s="1146" t="s">
        <v>3458</v>
      </c>
      <c r="D740" s="1146" t="s">
        <v>4078</v>
      </c>
      <c r="E740" s="1147" t="s">
        <v>3989</v>
      </c>
      <c r="F740" s="1148">
        <v>39234</v>
      </c>
      <c r="G740" s="1148">
        <v>42917</v>
      </c>
    </row>
    <row r="741" spans="1:7" ht="20.149999999999999" customHeight="1">
      <c r="A741" s="1144">
        <v>754</v>
      </c>
      <c r="B741" s="1145">
        <v>108912</v>
      </c>
      <c r="C741" s="1146" t="s">
        <v>3458</v>
      </c>
      <c r="D741" s="1146" t="s">
        <v>4079</v>
      </c>
      <c r="E741" s="1147" t="s">
        <v>3790</v>
      </c>
      <c r="F741" s="1148">
        <v>39934</v>
      </c>
      <c r="G741" s="1148">
        <v>43586</v>
      </c>
    </row>
    <row r="742" spans="1:7" ht="20.149999999999999" customHeight="1">
      <c r="A742" s="1144">
        <v>755</v>
      </c>
      <c r="B742" s="1145">
        <v>153374</v>
      </c>
      <c r="C742" s="1146" t="s">
        <v>3458</v>
      </c>
      <c r="D742" s="1146" t="s">
        <v>4080</v>
      </c>
      <c r="E742" s="1147" t="s">
        <v>3790</v>
      </c>
      <c r="F742" s="1148">
        <v>40210</v>
      </c>
      <c r="G742" s="1148">
        <v>43983</v>
      </c>
    </row>
    <row r="743" spans="1:7" ht="36" customHeight="1">
      <c r="A743" s="1144">
        <v>756</v>
      </c>
      <c r="B743" s="1145">
        <v>142192</v>
      </c>
      <c r="C743" s="1146" t="s">
        <v>3568</v>
      </c>
      <c r="D743" s="1146" t="s">
        <v>4081</v>
      </c>
      <c r="E743" s="1147" t="s">
        <v>3923</v>
      </c>
      <c r="F743" s="1148">
        <v>40725</v>
      </c>
      <c r="G743" s="1148">
        <v>42552</v>
      </c>
    </row>
    <row r="744" spans="1:7" ht="20.149999999999999" customHeight="1">
      <c r="A744" s="1144">
        <v>757</v>
      </c>
      <c r="B744" s="1145">
        <v>142154</v>
      </c>
      <c r="C744" s="1146" t="s">
        <v>3568</v>
      </c>
      <c r="D744" s="1146" t="s">
        <v>4082</v>
      </c>
      <c r="E744" s="1147" t="s">
        <v>3923</v>
      </c>
      <c r="F744" s="1148">
        <v>40695</v>
      </c>
      <c r="G744" s="1148">
        <v>42522</v>
      </c>
    </row>
    <row r="745" spans="1:7" ht="20.149999999999999" customHeight="1">
      <c r="A745" s="1144">
        <v>758</v>
      </c>
      <c r="B745" s="1145">
        <v>142166</v>
      </c>
      <c r="C745" s="1146" t="s">
        <v>3458</v>
      </c>
      <c r="D745" s="1146" t="s">
        <v>4083</v>
      </c>
      <c r="E745" s="1147" t="s">
        <v>3923</v>
      </c>
      <c r="F745" s="1148">
        <v>40725</v>
      </c>
      <c r="G745" s="1148">
        <v>42552</v>
      </c>
    </row>
    <row r="746" spans="1:7" ht="20.149999999999999" customHeight="1">
      <c r="A746" s="1144">
        <v>759</v>
      </c>
      <c r="B746" s="1145">
        <v>153358</v>
      </c>
      <c r="C746" s="1146" t="s">
        <v>3458</v>
      </c>
      <c r="D746" s="1146" t="s">
        <v>4084</v>
      </c>
      <c r="E746" s="1147" t="s">
        <v>3790</v>
      </c>
      <c r="F746" s="1148">
        <v>40210</v>
      </c>
      <c r="G746" s="1148">
        <v>43983</v>
      </c>
    </row>
    <row r="747" spans="1:7" ht="19.75" customHeight="1">
      <c r="A747" s="1144">
        <v>760</v>
      </c>
      <c r="B747" s="1149">
        <v>618727</v>
      </c>
      <c r="C747" s="1146" t="s">
        <v>3458</v>
      </c>
      <c r="D747" s="1146" t="s">
        <v>4085</v>
      </c>
      <c r="E747" s="1147" t="s">
        <v>3989</v>
      </c>
      <c r="F747" s="1148">
        <v>39234</v>
      </c>
      <c r="G747" s="1148">
        <v>42917</v>
      </c>
    </row>
    <row r="748" spans="1:7" ht="19.75" customHeight="1">
      <c r="A748" s="1144">
        <v>761</v>
      </c>
      <c r="B748" s="1145">
        <v>429987</v>
      </c>
      <c r="C748" s="1146" t="s">
        <v>3458</v>
      </c>
      <c r="D748" s="1146" t="s">
        <v>4086</v>
      </c>
      <c r="E748" s="1147" t="s">
        <v>3923</v>
      </c>
      <c r="F748" s="1148">
        <v>41030</v>
      </c>
      <c r="G748" s="1148">
        <v>42917</v>
      </c>
    </row>
    <row r="749" spans="1:7" ht="20.149999999999999" customHeight="1">
      <c r="A749" s="1144">
        <v>762</v>
      </c>
      <c r="B749" s="1149">
        <v>618713</v>
      </c>
      <c r="C749" s="1146" t="s">
        <v>3458</v>
      </c>
      <c r="D749" s="1146" t="s">
        <v>4087</v>
      </c>
      <c r="E749" s="1147" t="s">
        <v>3989</v>
      </c>
      <c r="F749" s="1148">
        <v>39234</v>
      </c>
      <c r="G749" s="1148">
        <v>42917</v>
      </c>
    </row>
    <row r="750" spans="1:7" ht="20.149999999999999" customHeight="1">
      <c r="A750" s="1144">
        <v>763</v>
      </c>
      <c r="B750" s="1145">
        <v>424299</v>
      </c>
      <c r="C750" s="1146" t="s">
        <v>3481</v>
      </c>
      <c r="D750" s="1146" t="s">
        <v>4088</v>
      </c>
      <c r="E750" s="1147" t="s">
        <v>3790</v>
      </c>
      <c r="F750" s="1148">
        <v>41030</v>
      </c>
      <c r="G750" s="1148">
        <v>42917</v>
      </c>
    </row>
    <row r="751" spans="1:7" ht="20.149999999999999" customHeight="1">
      <c r="A751" s="1144">
        <v>764</v>
      </c>
      <c r="B751" s="1145">
        <v>424196</v>
      </c>
      <c r="C751" s="1146" t="s">
        <v>3458</v>
      </c>
      <c r="D751" s="1146" t="s">
        <v>4089</v>
      </c>
      <c r="E751" s="1147" t="s">
        <v>3790</v>
      </c>
      <c r="F751" s="1148">
        <v>41030</v>
      </c>
      <c r="G751" s="1148">
        <v>42917</v>
      </c>
    </row>
    <row r="752" spans="1:7" ht="18" customHeight="1">
      <c r="A752" s="1144">
        <v>765</v>
      </c>
      <c r="B752" s="1145">
        <v>219577</v>
      </c>
      <c r="C752" s="1146" t="s">
        <v>3458</v>
      </c>
      <c r="D752" s="1146" t="s">
        <v>4090</v>
      </c>
      <c r="E752" s="1147" t="s">
        <v>3923</v>
      </c>
      <c r="F752" s="1148">
        <v>40664</v>
      </c>
      <c r="G752" s="1148">
        <v>43525</v>
      </c>
    </row>
    <row r="753" spans="1:7" ht="20.149999999999999" customHeight="1">
      <c r="A753" s="1144">
        <v>766</v>
      </c>
      <c r="B753" s="1145">
        <v>46162</v>
      </c>
      <c r="C753" s="1146" t="s">
        <v>3458</v>
      </c>
      <c r="D753" s="1146" t="s">
        <v>4091</v>
      </c>
      <c r="E753" s="1147" t="s">
        <v>3790</v>
      </c>
      <c r="F753" s="1148">
        <v>39448</v>
      </c>
      <c r="G753" s="1148">
        <v>43252</v>
      </c>
    </row>
    <row r="754" spans="1:7" ht="20.149999999999999" customHeight="1">
      <c r="A754" s="1144">
        <v>767</v>
      </c>
      <c r="B754" s="1149">
        <v>618737</v>
      </c>
      <c r="C754" s="1146" t="s">
        <v>3458</v>
      </c>
      <c r="D754" s="1146" t="s">
        <v>4092</v>
      </c>
      <c r="E754" s="1147" t="s">
        <v>3989</v>
      </c>
      <c r="F754" s="1148">
        <v>39234</v>
      </c>
      <c r="G754" s="1148">
        <v>42917</v>
      </c>
    </row>
    <row r="755" spans="1:7" ht="20.149999999999999" customHeight="1">
      <c r="A755" s="1144">
        <v>769</v>
      </c>
      <c r="B755" s="1145">
        <v>46279</v>
      </c>
      <c r="C755" s="1146" t="s">
        <v>3458</v>
      </c>
      <c r="D755" s="1146" t="s">
        <v>4093</v>
      </c>
      <c r="E755" s="1147" t="s">
        <v>3790</v>
      </c>
      <c r="F755" s="1148">
        <v>39569</v>
      </c>
      <c r="G755" s="1148">
        <v>43252</v>
      </c>
    </row>
    <row r="756" spans="1:7" ht="20.149999999999999" customHeight="1">
      <c r="A756" s="1144">
        <v>770</v>
      </c>
      <c r="B756" s="1145">
        <v>46278</v>
      </c>
      <c r="C756" s="1146" t="s">
        <v>3458</v>
      </c>
      <c r="D756" s="1146" t="s">
        <v>4094</v>
      </c>
      <c r="E756" s="1147" t="s">
        <v>3790</v>
      </c>
      <c r="F756" s="1148">
        <v>39479</v>
      </c>
      <c r="G756" s="1148">
        <v>43252</v>
      </c>
    </row>
    <row r="757" spans="1:7" ht="20.149999999999999" customHeight="1">
      <c r="A757" s="1144">
        <v>771</v>
      </c>
      <c r="B757" s="1145">
        <v>46233</v>
      </c>
      <c r="C757" s="1146" t="s">
        <v>3458</v>
      </c>
      <c r="D757" s="1146" t="s">
        <v>3511</v>
      </c>
      <c r="E757" s="1147" t="s">
        <v>3790</v>
      </c>
      <c r="F757" s="1148">
        <v>39479</v>
      </c>
      <c r="G757" s="1148">
        <v>43132</v>
      </c>
    </row>
    <row r="758" spans="1:7" ht="20.149999999999999" customHeight="1">
      <c r="A758" s="1144">
        <v>772</v>
      </c>
      <c r="B758" s="1149">
        <v>621173</v>
      </c>
      <c r="C758" s="1146" t="s">
        <v>3458</v>
      </c>
      <c r="D758" s="1146" t="s">
        <v>4095</v>
      </c>
      <c r="E758" s="1147" t="s">
        <v>3989</v>
      </c>
      <c r="F758" s="1148">
        <v>39234</v>
      </c>
      <c r="G758" s="1148">
        <v>42917</v>
      </c>
    </row>
    <row r="759" spans="1:7" ht="20.149999999999999" customHeight="1">
      <c r="A759" s="1144">
        <v>773</v>
      </c>
      <c r="B759" s="1149">
        <v>322906</v>
      </c>
      <c r="C759" s="1146" t="s">
        <v>3458</v>
      </c>
      <c r="D759" s="1146" t="s">
        <v>4096</v>
      </c>
      <c r="E759" s="1147" t="s">
        <v>3989</v>
      </c>
      <c r="F759" s="1148">
        <v>38869</v>
      </c>
      <c r="G759" s="1148">
        <v>42186</v>
      </c>
    </row>
    <row r="760" spans="1:7" ht="20.149999999999999" customHeight="1">
      <c r="A760" s="1144">
        <v>774</v>
      </c>
      <c r="B760" s="1145">
        <v>424948</v>
      </c>
      <c r="C760" s="1146" t="s">
        <v>3458</v>
      </c>
      <c r="D760" s="1146" t="s">
        <v>4095</v>
      </c>
      <c r="E760" s="1147" t="s">
        <v>3923</v>
      </c>
      <c r="F760" s="1148">
        <v>41030</v>
      </c>
      <c r="G760" s="1148">
        <v>42917</v>
      </c>
    </row>
    <row r="761" spans="1:7" ht="20.149999999999999" customHeight="1">
      <c r="A761" s="1144">
        <v>775</v>
      </c>
      <c r="B761" s="1151">
        <v>378</v>
      </c>
      <c r="C761" s="1146" t="s">
        <v>3458</v>
      </c>
      <c r="D761" s="1146" t="s">
        <v>4095</v>
      </c>
      <c r="E761" s="1147" t="s">
        <v>3921</v>
      </c>
      <c r="F761" s="1148">
        <v>42036</v>
      </c>
      <c r="G761" s="1148">
        <v>43983</v>
      </c>
    </row>
    <row r="762" spans="1:7" ht="20.149999999999999" customHeight="1">
      <c r="A762" s="1144">
        <v>776</v>
      </c>
      <c r="B762" s="1151">
        <v>282</v>
      </c>
      <c r="C762" s="1146" t="s">
        <v>3458</v>
      </c>
      <c r="D762" s="1146" t="s">
        <v>4095</v>
      </c>
      <c r="E762" s="1147" t="s">
        <v>3921</v>
      </c>
      <c r="F762" s="1148">
        <v>42036</v>
      </c>
      <c r="G762" s="1148">
        <v>43983</v>
      </c>
    </row>
    <row r="763" spans="1:7" ht="20.149999999999999" customHeight="1">
      <c r="A763" s="1144">
        <v>777</v>
      </c>
      <c r="B763" s="1151">
        <v>591</v>
      </c>
      <c r="C763" s="1146" t="s">
        <v>3458</v>
      </c>
      <c r="D763" s="1146" t="s">
        <v>4095</v>
      </c>
      <c r="E763" s="1147" t="s">
        <v>3921</v>
      </c>
      <c r="F763" s="1148">
        <v>42036</v>
      </c>
      <c r="G763" s="1148">
        <v>43983</v>
      </c>
    </row>
    <row r="764" spans="1:7" ht="20.149999999999999" customHeight="1">
      <c r="A764" s="1144">
        <v>779</v>
      </c>
      <c r="B764" s="1145">
        <v>519924</v>
      </c>
      <c r="C764" s="1146" t="s">
        <v>3458</v>
      </c>
      <c r="D764" s="1146" t="s">
        <v>4095</v>
      </c>
      <c r="E764" s="1147" t="s">
        <v>3790</v>
      </c>
      <c r="F764" s="1148">
        <v>42826</v>
      </c>
      <c r="G764" s="1148">
        <v>42826</v>
      </c>
    </row>
    <row r="765" spans="1:7" ht="20.149999999999999" customHeight="1">
      <c r="A765" s="1144">
        <v>780</v>
      </c>
      <c r="B765" s="1145">
        <v>520085</v>
      </c>
      <c r="C765" s="1146" t="s">
        <v>3481</v>
      </c>
      <c r="D765" s="1146" t="s">
        <v>4095</v>
      </c>
      <c r="E765" s="1147" t="s">
        <v>3790</v>
      </c>
      <c r="F765" s="1148">
        <v>42826</v>
      </c>
      <c r="G765" s="1148">
        <v>42826</v>
      </c>
    </row>
    <row r="766" spans="1:7" ht="20.149999999999999" customHeight="1">
      <c r="A766" s="1144">
        <v>781</v>
      </c>
      <c r="B766" s="1145">
        <v>520029</v>
      </c>
      <c r="C766" s="1146" t="s">
        <v>3481</v>
      </c>
      <c r="D766" s="1146" t="s">
        <v>4095</v>
      </c>
      <c r="E766" s="1147" t="s">
        <v>3790</v>
      </c>
      <c r="F766" s="1148">
        <v>42826</v>
      </c>
      <c r="G766" s="1148">
        <v>42826</v>
      </c>
    </row>
    <row r="767" spans="1:7" ht="20.149999999999999" customHeight="1">
      <c r="A767" s="1144">
        <v>782</v>
      </c>
      <c r="B767" s="1145">
        <v>519865</v>
      </c>
      <c r="C767" s="1146" t="s">
        <v>3481</v>
      </c>
      <c r="D767" s="1146" t="s">
        <v>4095</v>
      </c>
      <c r="E767" s="1147" t="s">
        <v>3790</v>
      </c>
      <c r="F767" s="1148">
        <v>42826</v>
      </c>
      <c r="G767" s="1148">
        <v>42826</v>
      </c>
    </row>
    <row r="768" spans="1:7" ht="28" customHeight="1">
      <c r="A768" s="1144">
        <v>783</v>
      </c>
      <c r="B768" s="1145">
        <v>519892</v>
      </c>
      <c r="C768" s="1146" t="s">
        <v>3481</v>
      </c>
      <c r="D768" s="1146" t="s">
        <v>4095</v>
      </c>
      <c r="E768" s="1147" t="s">
        <v>3790</v>
      </c>
      <c r="F768" s="1148">
        <v>42767</v>
      </c>
      <c r="G768" s="1148">
        <v>42767</v>
      </c>
    </row>
    <row r="769" spans="1:7" ht="20.149999999999999" customHeight="1">
      <c r="A769" s="1144">
        <v>784</v>
      </c>
      <c r="B769" s="1145">
        <v>520071</v>
      </c>
      <c r="C769" s="1146" t="s">
        <v>3481</v>
      </c>
      <c r="D769" s="1146" t="s">
        <v>4095</v>
      </c>
      <c r="E769" s="1147" t="s">
        <v>3790</v>
      </c>
      <c r="F769" s="1148">
        <v>42826</v>
      </c>
      <c r="G769" s="1148">
        <v>42826</v>
      </c>
    </row>
    <row r="770" spans="1:7" ht="20.149999999999999" customHeight="1">
      <c r="A770" s="1144">
        <v>785</v>
      </c>
      <c r="B770" s="1145">
        <v>519989</v>
      </c>
      <c r="C770" s="1146" t="s">
        <v>3481</v>
      </c>
      <c r="D770" s="1146" t="s">
        <v>4095</v>
      </c>
      <c r="E770" s="1147" t="s">
        <v>3790</v>
      </c>
      <c r="F770" s="1148">
        <v>42767</v>
      </c>
      <c r="G770" s="1148">
        <v>42767</v>
      </c>
    </row>
    <row r="771" spans="1:7" ht="20.149999999999999" customHeight="1">
      <c r="A771" s="1144">
        <v>786</v>
      </c>
      <c r="B771" s="1145">
        <v>520073</v>
      </c>
      <c r="C771" s="1146" t="s">
        <v>3481</v>
      </c>
      <c r="D771" s="1146" t="s">
        <v>4095</v>
      </c>
      <c r="E771" s="1147" t="s">
        <v>3790</v>
      </c>
      <c r="F771" s="1148">
        <v>42767</v>
      </c>
      <c r="G771" s="1148">
        <v>42767</v>
      </c>
    </row>
    <row r="772" spans="1:7" ht="20.149999999999999" customHeight="1">
      <c r="A772" s="1144">
        <v>787</v>
      </c>
      <c r="B772" s="1145">
        <v>519934</v>
      </c>
      <c r="C772" s="1146" t="s">
        <v>3481</v>
      </c>
      <c r="D772" s="1146" t="s">
        <v>4095</v>
      </c>
      <c r="E772" s="1147" t="s">
        <v>3790</v>
      </c>
      <c r="F772" s="1148">
        <v>41030</v>
      </c>
      <c r="G772" s="1148">
        <v>42767</v>
      </c>
    </row>
    <row r="773" spans="1:7" ht="20.149999999999999" customHeight="1">
      <c r="A773" s="1144">
        <v>788</v>
      </c>
      <c r="B773" s="1145">
        <v>519898</v>
      </c>
      <c r="C773" s="1146" t="s">
        <v>3481</v>
      </c>
      <c r="D773" s="1146" t="s">
        <v>4095</v>
      </c>
      <c r="E773" s="1147" t="s">
        <v>3790</v>
      </c>
      <c r="F773" s="1148">
        <v>42767</v>
      </c>
      <c r="G773" s="1148">
        <v>42767</v>
      </c>
    </row>
    <row r="774" spans="1:7" ht="20.149999999999999" customHeight="1">
      <c r="A774" s="1144">
        <v>789</v>
      </c>
      <c r="B774" s="1145">
        <v>519899</v>
      </c>
      <c r="C774" s="1146" t="s">
        <v>3481</v>
      </c>
      <c r="D774" s="1146" t="s">
        <v>4095</v>
      </c>
      <c r="E774" s="1147" t="s">
        <v>3790</v>
      </c>
      <c r="F774" s="1148">
        <v>42856</v>
      </c>
      <c r="G774" s="1148">
        <v>42767</v>
      </c>
    </row>
    <row r="775" spans="1:7" ht="28" customHeight="1">
      <c r="A775" s="1144">
        <v>790</v>
      </c>
      <c r="B775" s="1145">
        <v>520060</v>
      </c>
      <c r="C775" s="1146" t="s">
        <v>3481</v>
      </c>
      <c r="D775" s="1146" t="s">
        <v>4095</v>
      </c>
      <c r="E775" s="1147" t="s">
        <v>3790</v>
      </c>
      <c r="F775" s="1148">
        <v>42767</v>
      </c>
      <c r="G775" s="1148">
        <v>42767</v>
      </c>
    </row>
    <row r="776" spans="1:7" ht="20.149999999999999" customHeight="1">
      <c r="A776" s="1144">
        <v>791</v>
      </c>
      <c r="B776" s="1145">
        <v>519990</v>
      </c>
      <c r="C776" s="1146" t="s">
        <v>3458</v>
      </c>
      <c r="D776" s="1146" t="s">
        <v>4095</v>
      </c>
      <c r="E776" s="1147" t="s">
        <v>3790</v>
      </c>
      <c r="F776" s="1148">
        <v>42767</v>
      </c>
      <c r="G776" s="1148">
        <v>42767</v>
      </c>
    </row>
    <row r="777" spans="1:7" ht="20.149999999999999" customHeight="1">
      <c r="A777" s="1144">
        <v>792</v>
      </c>
      <c r="B777" s="1145">
        <v>520074</v>
      </c>
      <c r="C777" s="1146" t="s">
        <v>3481</v>
      </c>
      <c r="D777" s="1146" t="s">
        <v>4095</v>
      </c>
      <c r="E777" s="1147" t="s">
        <v>3790</v>
      </c>
      <c r="F777" s="1148">
        <v>42767</v>
      </c>
      <c r="G777" s="1148">
        <v>42767</v>
      </c>
    </row>
    <row r="778" spans="1:7" ht="20.149999999999999" customHeight="1">
      <c r="A778" s="1144">
        <v>793</v>
      </c>
      <c r="B778" s="1145">
        <v>520069</v>
      </c>
      <c r="C778" s="1146" t="s">
        <v>3481</v>
      </c>
      <c r="D778" s="1146" t="s">
        <v>4095</v>
      </c>
      <c r="E778" s="1147" t="s">
        <v>3790</v>
      </c>
      <c r="F778" s="1148">
        <v>42767</v>
      </c>
      <c r="G778" s="1148">
        <v>42767</v>
      </c>
    </row>
    <row r="779" spans="1:7" ht="20.149999999999999" customHeight="1">
      <c r="A779" s="1144">
        <v>794</v>
      </c>
      <c r="B779" s="1145">
        <v>520059</v>
      </c>
      <c r="C779" s="1146" t="s">
        <v>3481</v>
      </c>
      <c r="D779" s="1146" t="s">
        <v>4095</v>
      </c>
      <c r="E779" s="1147" t="s">
        <v>3790</v>
      </c>
      <c r="F779" s="1148">
        <v>42767</v>
      </c>
      <c r="G779" s="1148">
        <v>42767</v>
      </c>
    </row>
    <row r="780" spans="1:7" ht="20.149999999999999" customHeight="1">
      <c r="A780" s="1144">
        <v>796</v>
      </c>
      <c r="B780" s="1145">
        <v>784862</v>
      </c>
      <c r="C780" s="1146" t="s">
        <v>4008</v>
      </c>
      <c r="D780" s="1146" t="s">
        <v>4097</v>
      </c>
      <c r="E780" s="1147" t="s">
        <v>3982</v>
      </c>
      <c r="F780" s="1148">
        <v>39600</v>
      </c>
      <c r="G780" s="1148">
        <v>43282</v>
      </c>
    </row>
    <row r="781" spans="1:7" ht="20.149999999999999" customHeight="1">
      <c r="A781" s="1144">
        <v>797</v>
      </c>
      <c r="B781" s="1145">
        <v>784888</v>
      </c>
      <c r="C781" s="1146" t="s">
        <v>4008</v>
      </c>
      <c r="D781" s="1146" t="s">
        <v>4098</v>
      </c>
      <c r="E781" s="1147" t="s">
        <v>3982</v>
      </c>
      <c r="F781" s="1148">
        <v>39600</v>
      </c>
      <c r="G781" s="1148">
        <v>43282</v>
      </c>
    </row>
    <row r="782" spans="1:7" ht="19.75" customHeight="1">
      <c r="A782" s="1144">
        <v>798</v>
      </c>
      <c r="B782" s="1145">
        <v>423711</v>
      </c>
      <c r="C782" s="1146" t="s">
        <v>3458</v>
      </c>
      <c r="D782" s="1146" t="s">
        <v>4099</v>
      </c>
      <c r="E782" s="1147" t="s">
        <v>3923</v>
      </c>
      <c r="F782" s="1148">
        <v>41030</v>
      </c>
      <c r="G782" s="1148">
        <v>42979</v>
      </c>
    </row>
    <row r="783" spans="1:7" ht="19.75" customHeight="1">
      <c r="A783" s="1144">
        <v>799</v>
      </c>
      <c r="B783" s="1145">
        <v>423739</v>
      </c>
      <c r="C783" s="1146" t="s">
        <v>3458</v>
      </c>
      <c r="D783" s="1146" t="s">
        <v>4100</v>
      </c>
      <c r="E783" s="1147" t="s">
        <v>3923</v>
      </c>
      <c r="F783" s="1148">
        <v>41030</v>
      </c>
      <c r="G783" s="1148">
        <v>42979</v>
      </c>
    </row>
    <row r="784" spans="1:7" ht="20.149999999999999" customHeight="1">
      <c r="A784" s="1144">
        <v>800</v>
      </c>
      <c r="B784" s="1145">
        <v>423878</v>
      </c>
      <c r="C784" s="1146" t="s">
        <v>3458</v>
      </c>
      <c r="D784" s="1146" t="s">
        <v>4101</v>
      </c>
      <c r="E784" s="1147" t="s">
        <v>3923</v>
      </c>
      <c r="F784" s="1148">
        <v>41030</v>
      </c>
      <c r="G784" s="1148">
        <v>42979</v>
      </c>
    </row>
    <row r="785" spans="1:7" ht="20.149999999999999" customHeight="1">
      <c r="A785" s="1144">
        <v>801</v>
      </c>
      <c r="B785" s="1145">
        <v>423785</v>
      </c>
      <c r="C785" s="1146" t="s">
        <v>3458</v>
      </c>
      <c r="D785" s="1146" t="s">
        <v>4102</v>
      </c>
      <c r="E785" s="1147" t="s">
        <v>3923</v>
      </c>
      <c r="F785" s="1148">
        <v>41030</v>
      </c>
      <c r="G785" s="1148">
        <v>42979</v>
      </c>
    </row>
    <row r="786" spans="1:7" ht="20.149999999999999" customHeight="1">
      <c r="A786" s="1144">
        <v>802</v>
      </c>
      <c r="B786" s="1145">
        <v>45639</v>
      </c>
      <c r="C786" s="1146" t="s">
        <v>3513</v>
      </c>
      <c r="D786" s="1146" t="s">
        <v>4103</v>
      </c>
      <c r="E786" s="1147" t="s">
        <v>3790</v>
      </c>
      <c r="F786" s="1148">
        <v>39569</v>
      </c>
      <c r="G786" s="1148">
        <v>43252</v>
      </c>
    </row>
    <row r="787" spans="1:7" ht="20.149999999999999" customHeight="1">
      <c r="A787" s="1144">
        <v>803</v>
      </c>
      <c r="B787" s="1145">
        <v>45634</v>
      </c>
      <c r="C787" s="1146" t="s">
        <v>3513</v>
      </c>
      <c r="D787" s="1146" t="s">
        <v>4104</v>
      </c>
      <c r="E787" s="1147" t="s">
        <v>3790</v>
      </c>
      <c r="F787" s="1148">
        <v>39569</v>
      </c>
      <c r="G787" s="1148">
        <v>43252</v>
      </c>
    </row>
    <row r="788" spans="1:7" ht="20.149999999999999" customHeight="1">
      <c r="A788" s="1144">
        <v>804</v>
      </c>
      <c r="B788" s="1145">
        <v>45642</v>
      </c>
      <c r="C788" s="1146" t="s">
        <v>3513</v>
      </c>
      <c r="D788" s="1146" t="s">
        <v>4105</v>
      </c>
      <c r="E788" s="1147" t="s">
        <v>3790</v>
      </c>
      <c r="F788" s="1148">
        <v>39569</v>
      </c>
      <c r="G788" s="1148">
        <v>43282</v>
      </c>
    </row>
    <row r="789" spans="1:7" ht="20.149999999999999" customHeight="1">
      <c r="A789" s="1144">
        <v>805</v>
      </c>
      <c r="B789" s="1145">
        <v>45631</v>
      </c>
      <c r="C789" s="1146" t="s">
        <v>3513</v>
      </c>
      <c r="D789" s="1146" t="s">
        <v>4106</v>
      </c>
      <c r="E789" s="1147" t="s">
        <v>3790</v>
      </c>
      <c r="F789" s="1148">
        <v>39569</v>
      </c>
      <c r="G789" s="1148">
        <v>43313</v>
      </c>
    </row>
    <row r="790" spans="1:7" ht="18" customHeight="1">
      <c r="A790" s="1144">
        <v>806</v>
      </c>
      <c r="B790" s="1145">
        <v>519811</v>
      </c>
      <c r="C790" s="1146" t="s">
        <v>3481</v>
      </c>
      <c r="D790" s="1146" t="s">
        <v>4107</v>
      </c>
      <c r="E790" s="1147" t="s">
        <v>3790</v>
      </c>
      <c r="F790" s="1148">
        <v>42736</v>
      </c>
      <c r="G790" s="1148">
        <v>42917</v>
      </c>
    </row>
    <row r="791" spans="1:7" ht="20.149999999999999" customHeight="1">
      <c r="A791" s="1144">
        <v>807</v>
      </c>
      <c r="B791" s="1145">
        <v>520104</v>
      </c>
      <c r="C791" s="1146" t="s">
        <v>3481</v>
      </c>
      <c r="D791" s="1146" t="s">
        <v>4107</v>
      </c>
      <c r="E791" s="1147" t="s">
        <v>3790</v>
      </c>
      <c r="F791" s="1148">
        <v>42736</v>
      </c>
      <c r="G791" s="1148">
        <v>42917</v>
      </c>
    </row>
    <row r="792" spans="1:7" ht="20.149999999999999" customHeight="1">
      <c r="A792" s="1144">
        <v>808</v>
      </c>
      <c r="B792" s="1145">
        <v>519943</v>
      </c>
      <c r="C792" s="1146" t="s">
        <v>3481</v>
      </c>
      <c r="D792" s="1146" t="s">
        <v>4108</v>
      </c>
      <c r="E792" s="1147" t="s">
        <v>3790</v>
      </c>
      <c r="F792" s="1148">
        <v>42736</v>
      </c>
      <c r="G792" s="1148">
        <v>42917</v>
      </c>
    </row>
    <row r="793" spans="1:7" ht="20.149999999999999" customHeight="1">
      <c r="A793" s="1144">
        <v>809</v>
      </c>
      <c r="B793" s="1149">
        <v>671628</v>
      </c>
      <c r="C793" s="1146" t="s">
        <v>3458</v>
      </c>
      <c r="D793" s="1146" t="s">
        <v>4109</v>
      </c>
      <c r="E793" s="1147" t="s">
        <v>3460</v>
      </c>
      <c r="F793" s="1148">
        <v>39295</v>
      </c>
      <c r="G793" s="1148">
        <v>42948</v>
      </c>
    </row>
    <row r="794" spans="1:7" ht="18" customHeight="1">
      <c r="A794" s="1144">
        <v>810</v>
      </c>
      <c r="B794" s="1149">
        <v>670659</v>
      </c>
      <c r="C794" s="1146" t="s">
        <v>3458</v>
      </c>
      <c r="D794" s="1146" t="s">
        <v>4110</v>
      </c>
      <c r="E794" s="1147" t="s">
        <v>3460</v>
      </c>
      <c r="F794" s="1148">
        <v>39295</v>
      </c>
      <c r="G794" s="1148">
        <v>42948</v>
      </c>
    </row>
    <row r="795" spans="1:7" ht="18" customHeight="1">
      <c r="A795" s="1144">
        <v>811</v>
      </c>
      <c r="B795" s="1149">
        <v>670702</v>
      </c>
      <c r="C795" s="1146" t="s">
        <v>3458</v>
      </c>
      <c r="D795" s="1146" t="s">
        <v>3511</v>
      </c>
      <c r="E795" s="1147" t="s">
        <v>3460</v>
      </c>
      <c r="F795" s="1148">
        <v>39295</v>
      </c>
      <c r="G795" s="1148">
        <v>42948</v>
      </c>
    </row>
    <row r="796" spans="1:7" ht="18" customHeight="1">
      <c r="A796" s="1144">
        <v>812</v>
      </c>
      <c r="B796" s="1149">
        <v>671768</v>
      </c>
      <c r="C796" s="1146" t="s">
        <v>3458</v>
      </c>
      <c r="D796" s="1146" t="s">
        <v>4111</v>
      </c>
      <c r="E796" s="1147" t="s">
        <v>3460</v>
      </c>
      <c r="F796" s="1148">
        <v>39083</v>
      </c>
      <c r="G796" s="1148">
        <v>42948</v>
      </c>
    </row>
    <row r="797" spans="1:7" ht="18" customHeight="1">
      <c r="A797" s="1144">
        <v>813</v>
      </c>
      <c r="B797" s="1149">
        <v>671784</v>
      </c>
      <c r="C797" s="1146" t="s">
        <v>3458</v>
      </c>
      <c r="D797" s="1146" t="s">
        <v>4108</v>
      </c>
      <c r="E797" s="1147" t="s">
        <v>3989</v>
      </c>
      <c r="F797" s="1148">
        <v>39295</v>
      </c>
      <c r="G797" s="1148">
        <v>42948</v>
      </c>
    </row>
    <row r="798" spans="1:7" ht="18" customHeight="1">
      <c r="A798" s="1144">
        <v>814</v>
      </c>
      <c r="B798" s="1149">
        <v>671603</v>
      </c>
      <c r="C798" s="1146" t="s">
        <v>3458</v>
      </c>
      <c r="D798" s="1146" t="s">
        <v>4112</v>
      </c>
      <c r="E798" s="1147" t="s">
        <v>3460</v>
      </c>
      <c r="F798" s="1148">
        <v>39295</v>
      </c>
      <c r="G798" s="1148">
        <v>42948</v>
      </c>
    </row>
    <row r="799" spans="1:7" ht="18" customHeight="1">
      <c r="A799" s="1144">
        <v>815</v>
      </c>
      <c r="B799" s="1145">
        <v>2552251</v>
      </c>
      <c r="C799" s="1146" t="s">
        <v>3458</v>
      </c>
      <c r="D799" s="1146" t="s">
        <v>4113</v>
      </c>
      <c r="E799" s="1147" t="s">
        <v>4114</v>
      </c>
      <c r="F799" s="1148">
        <v>39326</v>
      </c>
      <c r="G799" s="1148">
        <v>42948</v>
      </c>
    </row>
    <row r="800" spans="1:7" ht="36" customHeight="1">
      <c r="A800" s="1144">
        <v>816</v>
      </c>
      <c r="B800" s="1145">
        <v>2552289</v>
      </c>
      <c r="C800" s="1146" t="s">
        <v>3458</v>
      </c>
      <c r="D800" s="1146" t="s">
        <v>4115</v>
      </c>
      <c r="E800" s="1147" t="s">
        <v>4114</v>
      </c>
      <c r="F800" s="1148">
        <v>39326</v>
      </c>
      <c r="G800" s="1148">
        <v>42948</v>
      </c>
    </row>
    <row r="801" spans="1:7" ht="28" customHeight="1">
      <c r="A801" s="1144">
        <v>817</v>
      </c>
      <c r="B801" s="1149">
        <v>671648</v>
      </c>
      <c r="C801" s="1146" t="s">
        <v>3458</v>
      </c>
      <c r="D801" s="1146" t="s">
        <v>4116</v>
      </c>
      <c r="E801" s="1147" t="s">
        <v>3989</v>
      </c>
      <c r="F801" s="1148">
        <v>39295</v>
      </c>
      <c r="G801" s="1148">
        <v>42948</v>
      </c>
    </row>
    <row r="802" spans="1:7" ht="18" customHeight="1">
      <c r="A802" s="1144">
        <v>818</v>
      </c>
      <c r="B802" s="1145">
        <v>519965</v>
      </c>
      <c r="C802" s="1146" t="s">
        <v>3481</v>
      </c>
      <c r="D802" s="1146" t="s">
        <v>4117</v>
      </c>
      <c r="E802" s="1147" t="s">
        <v>3790</v>
      </c>
      <c r="F802" s="1148">
        <v>42917</v>
      </c>
      <c r="G802" s="1148">
        <v>42917</v>
      </c>
    </row>
    <row r="803" spans="1:7" ht="20.149999999999999" customHeight="1">
      <c r="A803" s="1144">
        <v>819</v>
      </c>
      <c r="B803" s="1151">
        <v>62</v>
      </c>
      <c r="C803" s="1146" t="s">
        <v>3458</v>
      </c>
      <c r="D803" s="1146" t="s">
        <v>4117</v>
      </c>
      <c r="E803" s="1147" t="s">
        <v>3921</v>
      </c>
      <c r="F803" s="1148">
        <v>42125</v>
      </c>
      <c r="G803" s="1148">
        <v>43983</v>
      </c>
    </row>
    <row r="804" spans="1:7" ht="20.149999999999999" customHeight="1">
      <c r="A804" s="1144">
        <v>820</v>
      </c>
      <c r="B804" s="1149">
        <v>670662</v>
      </c>
      <c r="C804" s="1146" t="s">
        <v>3458</v>
      </c>
      <c r="D804" s="1146" t="s">
        <v>4118</v>
      </c>
      <c r="E804" s="1147" t="s">
        <v>3989</v>
      </c>
      <c r="F804" s="1148">
        <v>39295</v>
      </c>
      <c r="G804" s="1148">
        <v>42948</v>
      </c>
    </row>
    <row r="805" spans="1:7" ht="20.149999999999999" customHeight="1">
      <c r="A805" s="1144">
        <v>821</v>
      </c>
      <c r="B805" s="1149">
        <v>670700</v>
      </c>
      <c r="C805" s="1146" t="s">
        <v>3458</v>
      </c>
      <c r="D805" s="1146" t="s">
        <v>4119</v>
      </c>
      <c r="E805" s="1147" t="s">
        <v>3989</v>
      </c>
      <c r="F805" s="1148">
        <v>39295</v>
      </c>
      <c r="G805" s="1148">
        <v>42948</v>
      </c>
    </row>
    <row r="806" spans="1:7" ht="20.149999999999999" customHeight="1">
      <c r="A806" s="1144">
        <v>822</v>
      </c>
      <c r="B806" s="1149">
        <v>670712</v>
      </c>
      <c r="C806" s="1146" t="s">
        <v>3458</v>
      </c>
      <c r="D806" s="1146" t="s">
        <v>4120</v>
      </c>
      <c r="E806" s="1147" t="s">
        <v>3989</v>
      </c>
      <c r="F806" s="1148">
        <v>39295</v>
      </c>
      <c r="G806" s="1148">
        <v>42948</v>
      </c>
    </row>
    <row r="807" spans="1:7" ht="18" customHeight="1">
      <c r="A807" s="1144">
        <v>823</v>
      </c>
      <c r="B807" s="1145">
        <v>519958</v>
      </c>
      <c r="C807" s="1146" t="s">
        <v>3481</v>
      </c>
      <c r="D807" s="1146" t="s">
        <v>4108</v>
      </c>
      <c r="E807" s="1147" t="s">
        <v>3790</v>
      </c>
      <c r="F807" s="1148">
        <v>42917</v>
      </c>
      <c r="G807" s="1148">
        <v>42917</v>
      </c>
    </row>
    <row r="808" spans="1:7" ht="20.149999999999999" customHeight="1">
      <c r="A808" s="1144">
        <v>824</v>
      </c>
      <c r="B808" s="1145">
        <v>519889</v>
      </c>
      <c r="C808" s="1146" t="s">
        <v>3481</v>
      </c>
      <c r="D808" s="1146" t="s">
        <v>4108</v>
      </c>
      <c r="E808" s="1147" t="s">
        <v>3790</v>
      </c>
      <c r="F808" s="1148">
        <v>42917</v>
      </c>
      <c r="G808" s="1148">
        <v>42917</v>
      </c>
    </row>
    <row r="809" spans="1:7" ht="20.149999999999999" customHeight="1">
      <c r="A809" s="1144">
        <v>825</v>
      </c>
      <c r="B809" s="1145">
        <v>519859</v>
      </c>
      <c r="C809" s="1146" t="s">
        <v>3481</v>
      </c>
      <c r="D809" s="1146" t="s">
        <v>4108</v>
      </c>
      <c r="E809" s="1147" t="s">
        <v>3790</v>
      </c>
      <c r="F809" s="1148">
        <v>42917</v>
      </c>
      <c r="G809" s="1148">
        <v>42917</v>
      </c>
    </row>
    <row r="810" spans="1:7" ht="18" customHeight="1">
      <c r="A810" s="1144">
        <v>826</v>
      </c>
      <c r="B810" s="1145">
        <v>519817</v>
      </c>
      <c r="C810" s="1146" t="s">
        <v>3481</v>
      </c>
      <c r="D810" s="1146" t="s">
        <v>4108</v>
      </c>
      <c r="E810" s="1147" t="s">
        <v>3790</v>
      </c>
      <c r="F810" s="1148">
        <v>42917</v>
      </c>
      <c r="G810" s="1148">
        <v>42917</v>
      </c>
    </row>
    <row r="811" spans="1:7" ht="18" customHeight="1">
      <c r="A811" s="1144">
        <v>828</v>
      </c>
      <c r="B811" s="1145">
        <v>519893</v>
      </c>
      <c r="C811" s="1146" t="s">
        <v>3481</v>
      </c>
      <c r="D811" s="1146" t="s">
        <v>4108</v>
      </c>
      <c r="E811" s="1147" t="s">
        <v>3790</v>
      </c>
      <c r="F811" s="1148">
        <v>42917</v>
      </c>
      <c r="G811" s="1148">
        <v>42917</v>
      </c>
    </row>
    <row r="812" spans="1:7" ht="28" customHeight="1">
      <c r="A812" s="1144">
        <v>829</v>
      </c>
      <c r="B812" s="1145">
        <v>2552542</v>
      </c>
      <c r="C812" s="1146" t="s">
        <v>3458</v>
      </c>
      <c r="D812" s="1146" t="s">
        <v>4121</v>
      </c>
      <c r="E812" s="1147" t="s">
        <v>4114</v>
      </c>
      <c r="F812" s="1148">
        <v>39326</v>
      </c>
      <c r="G812" s="1148">
        <v>42948</v>
      </c>
    </row>
    <row r="813" spans="1:7" ht="18" customHeight="1">
      <c r="A813" s="1144">
        <v>830</v>
      </c>
      <c r="B813" s="1149">
        <v>671600</v>
      </c>
      <c r="C813" s="1146" t="s">
        <v>3458</v>
      </c>
      <c r="D813" s="1146" t="s">
        <v>4122</v>
      </c>
      <c r="E813" s="1147" t="s">
        <v>3989</v>
      </c>
      <c r="F813" s="1148">
        <v>39295</v>
      </c>
      <c r="G813" s="1148">
        <v>42948</v>
      </c>
    </row>
    <row r="814" spans="1:7" ht="18" customHeight="1">
      <c r="A814" s="1144">
        <v>831</v>
      </c>
      <c r="B814" s="1145">
        <v>519890</v>
      </c>
      <c r="C814" s="1146" t="s">
        <v>3481</v>
      </c>
      <c r="D814" s="1146" t="s">
        <v>4108</v>
      </c>
      <c r="E814" s="1147" t="s">
        <v>3790</v>
      </c>
      <c r="F814" s="1148">
        <v>42917</v>
      </c>
      <c r="G814" s="1148">
        <v>42917</v>
      </c>
    </row>
    <row r="815" spans="1:7" ht="18" customHeight="1">
      <c r="A815" s="1144">
        <v>832</v>
      </c>
      <c r="B815" s="1145">
        <v>519960</v>
      </c>
      <c r="C815" s="1146" t="s">
        <v>3481</v>
      </c>
      <c r="D815" s="1146" t="s">
        <v>4108</v>
      </c>
      <c r="E815" s="1147" t="s">
        <v>3790</v>
      </c>
      <c r="F815" s="1148">
        <v>42917</v>
      </c>
      <c r="G815" s="1148">
        <v>42917</v>
      </c>
    </row>
    <row r="816" spans="1:7" ht="18" customHeight="1">
      <c r="A816" s="1144">
        <v>833</v>
      </c>
      <c r="B816" s="1145">
        <v>520077</v>
      </c>
      <c r="C816" s="1146" t="s">
        <v>3481</v>
      </c>
      <c r="D816" s="1146" t="s">
        <v>4108</v>
      </c>
      <c r="E816" s="1147" t="s">
        <v>3790</v>
      </c>
      <c r="F816" s="1148">
        <v>42917</v>
      </c>
      <c r="G816" s="1148">
        <v>42917</v>
      </c>
    </row>
    <row r="817" spans="1:7" ht="18" customHeight="1">
      <c r="A817" s="1144">
        <v>834</v>
      </c>
      <c r="B817" s="1145">
        <v>2552259</v>
      </c>
      <c r="C817" s="1146" t="s">
        <v>3458</v>
      </c>
      <c r="D817" s="1146" t="s">
        <v>4123</v>
      </c>
      <c r="E817" s="1147" t="s">
        <v>3989</v>
      </c>
      <c r="F817" s="1148">
        <v>39295</v>
      </c>
      <c r="G817" s="1148">
        <v>42948</v>
      </c>
    </row>
    <row r="818" spans="1:7" ht="17.899999999999999" customHeight="1">
      <c r="A818" s="1144">
        <v>835</v>
      </c>
      <c r="B818" s="1149">
        <v>670683</v>
      </c>
      <c r="C818" s="1146" t="s">
        <v>3458</v>
      </c>
      <c r="D818" s="1146" t="s">
        <v>4124</v>
      </c>
      <c r="E818" s="1147" t="s">
        <v>3989</v>
      </c>
      <c r="F818" s="1148">
        <v>39295</v>
      </c>
      <c r="G818" s="1148">
        <v>42948</v>
      </c>
    </row>
    <row r="819" spans="1:7" ht="17.899999999999999" customHeight="1">
      <c r="A819" s="1144">
        <v>836</v>
      </c>
      <c r="B819" s="1145">
        <v>519807</v>
      </c>
      <c r="C819" s="1146" t="s">
        <v>3481</v>
      </c>
      <c r="D819" s="1146" t="s">
        <v>4117</v>
      </c>
      <c r="E819" s="1147" t="s">
        <v>3790</v>
      </c>
      <c r="F819" s="1148">
        <v>42917</v>
      </c>
      <c r="G819" s="1148">
        <v>42917</v>
      </c>
    </row>
    <row r="820" spans="1:7" ht="18" customHeight="1">
      <c r="A820" s="1144">
        <v>837</v>
      </c>
      <c r="B820" s="1145">
        <v>519969</v>
      </c>
      <c r="C820" s="1146" t="s">
        <v>3481</v>
      </c>
      <c r="D820" s="1146" t="s">
        <v>4125</v>
      </c>
      <c r="E820" s="1147" t="s">
        <v>3790</v>
      </c>
      <c r="F820" s="1148">
        <v>42917</v>
      </c>
      <c r="G820" s="1148">
        <v>42917</v>
      </c>
    </row>
    <row r="821" spans="1:7" ht="18" customHeight="1">
      <c r="A821" s="1144">
        <v>838</v>
      </c>
      <c r="B821" s="1151">
        <v>1139</v>
      </c>
      <c r="C821" s="1146" t="s">
        <v>3458</v>
      </c>
      <c r="D821" s="1146" t="s">
        <v>4126</v>
      </c>
      <c r="E821" s="1147" t="s">
        <v>3460</v>
      </c>
      <c r="F821" s="1148">
        <v>42186</v>
      </c>
      <c r="G821" s="1148">
        <v>43983</v>
      </c>
    </row>
    <row r="822" spans="1:7" ht="18" customHeight="1">
      <c r="A822" s="1144">
        <v>839</v>
      </c>
      <c r="B822" s="1145">
        <v>423446</v>
      </c>
      <c r="C822" s="1146" t="s">
        <v>3458</v>
      </c>
      <c r="D822" s="1146" t="s">
        <v>4127</v>
      </c>
      <c r="E822" s="1147" t="s">
        <v>3460</v>
      </c>
      <c r="F822" s="1148">
        <v>41030</v>
      </c>
      <c r="G822" s="1148">
        <v>43313</v>
      </c>
    </row>
    <row r="823" spans="1:7" ht="18" customHeight="1">
      <c r="A823" s="1144">
        <v>840</v>
      </c>
      <c r="B823" s="1145">
        <v>108907</v>
      </c>
      <c r="C823" s="1146" t="s">
        <v>3458</v>
      </c>
      <c r="D823" s="1146" t="s">
        <v>3511</v>
      </c>
      <c r="E823" s="1147" t="s">
        <v>3460</v>
      </c>
      <c r="F823" s="1148">
        <v>39934</v>
      </c>
      <c r="G823" s="1148">
        <v>42552</v>
      </c>
    </row>
    <row r="824" spans="1:7" ht="18" customHeight="1">
      <c r="A824" s="1144">
        <v>841</v>
      </c>
      <c r="B824" s="1149">
        <v>671765</v>
      </c>
      <c r="C824" s="1146" t="s">
        <v>3458</v>
      </c>
      <c r="D824" s="1146" t="s">
        <v>4128</v>
      </c>
      <c r="E824" s="1147" t="s">
        <v>3989</v>
      </c>
      <c r="F824" s="1148">
        <v>39295</v>
      </c>
      <c r="G824" s="1148">
        <v>43525</v>
      </c>
    </row>
    <row r="825" spans="1:7" ht="18" customHeight="1">
      <c r="A825" s="1144">
        <v>842</v>
      </c>
      <c r="B825" s="1145">
        <v>520002</v>
      </c>
      <c r="C825" s="1146" t="s">
        <v>3481</v>
      </c>
      <c r="D825" s="1146" t="s">
        <v>4108</v>
      </c>
      <c r="E825" s="1147" t="s">
        <v>3790</v>
      </c>
      <c r="F825" s="1148">
        <v>41091</v>
      </c>
      <c r="G825" s="1148">
        <v>42917</v>
      </c>
    </row>
    <row r="826" spans="1:7" ht="18" customHeight="1">
      <c r="A826" s="1144">
        <v>843</v>
      </c>
      <c r="B826" s="1145">
        <v>519906</v>
      </c>
      <c r="C826" s="1146" t="s">
        <v>3481</v>
      </c>
      <c r="D826" s="1146" t="s">
        <v>4108</v>
      </c>
      <c r="E826" s="1147" t="s">
        <v>3790</v>
      </c>
      <c r="F826" s="1148">
        <v>42917</v>
      </c>
      <c r="G826" s="1148">
        <v>42917</v>
      </c>
    </row>
    <row r="827" spans="1:7" ht="18" customHeight="1">
      <c r="A827" s="1144">
        <v>844</v>
      </c>
      <c r="B827" s="1145">
        <v>519897</v>
      </c>
      <c r="C827" s="1146" t="s">
        <v>3481</v>
      </c>
      <c r="D827" s="1146" t="s">
        <v>4108</v>
      </c>
      <c r="E827" s="1147" t="s">
        <v>3790</v>
      </c>
      <c r="F827" s="1148">
        <v>42917</v>
      </c>
      <c r="G827" s="1148">
        <v>42917</v>
      </c>
    </row>
    <row r="828" spans="1:7" ht="18" customHeight="1">
      <c r="A828" s="1144">
        <v>845</v>
      </c>
      <c r="B828" s="1149">
        <v>671762</v>
      </c>
      <c r="C828" s="1146" t="s">
        <v>3458</v>
      </c>
      <c r="D828" s="1146" t="s">
        <v>4129</v>
      </c>
      <c r="E828" s="1147" t="s">
        <v>3989</v>
      </c>
      <c r="F828" s="1148">
        <v>39295</v>
      </c>
      <c r="G828" s="1148">
        <v>42948</v>
      </c>
    </row>
    <row r="829" spans="1:7" ht="18" customHeight="1">
      <c r="A829" s="1144">
        <v>846</v>
      </c>
      <c r="B829" s="1145">
        <v>520076</v>
      </c>
      <c r="C829" s="1146" t="s">
        <v>3481</v>
      </c>
      <c r="D829" s="1146" t="s">
        <v>4108</v>
      </c>
      <c r="E829" s="1147" t="s">
        <v>3790</v>
      </c>
      <c r="F829" s="1148">
        <v>42917</v>
      </c>
      <c r="G829" s="1148">
        <v>42917</v>
      </c>
    </row>
    <row r="830" spans="1:7" ht="18" customHeight="1">
      <c r="A830" s="1144">
        <v>847</v>
      </c>
      <c r="B830" s="1145">
        <v>45633</v>
      </c>
      <c r="C830" s="1146" t="s">
        <v>3513</v>
      </c>
      <c r="D830" s="1146" t="s">
        <v>4130</v>
      </c>
      <c r="E830" s="1147" t="s">
        <v>3790</v>
      </c>
      <c r="F830" s="1148">
        <v>39569</v>
      </c>
      <c r="G830" s="1148">
        <v>43313</v>
      </c>
    </row>
    <row r="831" spans="1:7" ht="18" customHeight="1">
      <c r="A831" s="1144">
        <v>848</v>
      </c>
      <c r="B831" s="1145">
        <v>153391</v>
      </c>
      <c r="C831" s="1146" t="s">
        <v>3458</v>
      </c>
      <c r="D831" s="1146" t="s">
        <v>4131</v>
      </c>
      <c r="E831" s="1147" t="s">
        <v>3790</v>
      </c>
      <c r="F831" s="1148">
        <v>40299</v>
      </c>
      <c r="G831" s="1148">
        <v>43983</v>
      </c>
    </row>
    <row r="832" spans="1:7" ht="18" customHeight="1">
      <c r="A832" s="1144">
        <v>849</v>
      </c>
      <c r="B832" s="1145">
        <v>2552313</v>
      </c>
      <c r="C832" s="1146" t="s">
        <v>3458</v>
      </c>
      <c r="D832" s="1146" t="s">
        <v>4132</v>
      </c>
      <c r="E832" s="1147" t="s">
        <v>4114</v>
      </c>
      <c r="F832" s="1148">
        <v>39326</v>
      </c>
      <c r="G832" s="1148">
        <v>42948</v>
      </c>
    </row>
    <row r="833" spans="1:7" ht="18" customHeight="1">
      <c r="A833" s="1144">
        <v>850</v>
      </c>
      <c r="B833" s="1145">
        <v>519896</v>
      </c>
      <c r="C833" s="1146" t="s">
        <v>3481</v>
      </c>
      <c r="D833" s="1146" t="s">
        <v>4108</v>
      </c>
      <c r="E833" s="1147" t="s">
        <v>3790</v>
      </c>
      <c r="F833" s="1148">
        <v>42917</v>
      </c>
      <c r="G833" s="1148">
        <v>42917</v>
      </c>
    </row>
    <row r="834" spans="1:7" ht="18" customHeight="1">
      <c r="A834" s="1144">
        <v>851</v>
      </c>
      <c r="B834" s="1149">
        <v>670698</v>
      </c>
      <c r="C834" s="1146" t="s">
        <v>3458</v>
      </c>
      <c r="D834" s="1146" t="s">
        <v>4133</v>
      </c>
      <c r="E834" s="1147" t="s">
        <v>3989</v>
      </c>
      <c r="F834" s="1148">
        <v>39295</v>
      </c>
      <c r="G834" s="1148">
        <v>42948</v>
      </c>
    </row>
    <row r="835" spans="1:7" ht="18" customHeight="1">
      <c r="A835" s="1144">
        <v>852</v>
      </c>
      <c r="B835" s="1145">
        <v>2552327</v>
      </c>
      <c r="C835" s="1146" t="s">
        <v>3458</v>
      </c>
      <c r="D835" s="1146" t="s">
        <v>4134</v>
      </c>
      <c r="E835" s="1147" t="s">
        <v>4114</v>
      </c>
      <c r="F835" s="1148">
        <v>39326</v>
      </c>
      <c r="G835" s="1148">
        <v>42948</v>
      </c>
    </row>
    <row r="836" spans="1:7" ht="18" customHeight="1">
      <c r="A836" s="1144">
        <v>853</v>
      </c>
      <c r="B836" s="1145">
        <v>42172</v>
      </c>
      <c r="C836" s="1146" t="s">
        <v>3458</v>
      </c>
      <c r="D836" s="1146" t="s">
        <v>4135</v>
      </c>
      <c r="E836" s="1147" t="s">
        <v>3790</v>
      </c>
      <c r="F836" s="1148">
        <v>39448</v>
      </c>
      <c r="G836" s="1148">
        <v>43282</v>
      </c>
    </row>
    <row r="837" spans="1:7" ht="18" customHeight="1">
      <c r="A837" s="1144">
        <v>854</v>
      </c>
      <c r="B837" s="1149">
        <v>671739</v>
      </c>
      <c r="C837" s="1146" t="s">
        <v>3458</v>
      </c>
      <c r="D837" s="1146" t="s">
        <v>4136</v>
      </c>
      <c r="E837" s="1147" t="s">
        <v>3989</v>
      </c>
      <c r="F837" s="1148">
        <v>39295</v>
      </c>
      <c r="G837" s="1148">
        <v>42948</v>
      </c>
    </row>
    <row r="838" spans="1:7" ht="18" customHeight="1">
      <c r="A838" s="1144">
        <v>855</v>
      </c>
      <c r="B838" s="1145">
        <v>519860</v>
      </c>
      <c r="C838" s="1146" t="s">
        <v>3481</v>
      </c>
      <c r="D838" s="1146" t="s">
        <v>4108</v>
      </c>
      <c r="E838" s="1147" t="s">
        <v>3790</v>
      </c>
      <c r="F838" s="1148">
        <v>42917</v>
      </c>
      <c r="G838" s="1148">
        <v>42917</v>
      </c>
    </row>
    <row r="839" spans="1:7" ht="20.149999999999999" customHeight="1">
      <c r="A839" s="1144">
        <v>856</v>
      </c>
      <c r="B839" s="1149">
        <v>671760</v>
      </c>
      <c r="C839" s="1146" t="s">
        <v>3458</v>
      </c>
      <c r="D839" s="1146" t="s">
        <v>4137</v>
      </c>
      <c r="E839" s="1147" t="s">
        <v>3989</v>
      </c>
      <c r="F839" s="1148">
        <v>39295</v>
      </c>
      <c r="G839" s="1148">
        <v>42948</v>
      </c>
    </row>
    <row r="840" spans="1:7" ht="20.149999999999999" customHeight="1">
      <c r="A840" s="1144">
        <v>857</v>
      </c>
      <c r="B840" s="1149">
        <v>671795</v>
      </c>
      <c r="C840" s="1146" t="s">
        <v>3458</v>
      </c>
      <c r="D840" s="1146" t="s">
        <v>4138</v>
      </c>
      <c r="E840" s="1147" t="s">
        <v>3989</v>
      </c>
      <c r="F840" s="1148">
        <v>39295</v>
      </c>
      <c r="G840" s="1148">
        <v>42948</v>
      </c>
    </row>
    <row r="841" spans="1:7" ht="18" customHeight="1">
      <c r="A841" s="1144">
        <v>858</v>
      </c>
      <c r="B841" s="1149">
        <v>671743</v>
      </c>
      <c r="C841" s="1146" t="s">
        <v>3458</v>
      </c>
      <c r="D841" s="1146" t="s">
        <v>4112</v>
      </c>
      <c r="E841" s="1147" t="s">
        <v>3989</v>
      </c>
      <c r="F841" s="1148">
        <v>39295</v>
      </c>
      <c r="G841" s="1148">
        <v>42948</v>
      </c>
    </row>
    <row r="842" spans="1:7" ht="18" customHeight="1">
      <c r="A842" s="1144">
        <v>859</v>
      </c>
      <c r="B842" s="1149">
        <v>671797</v>
      </c>
      <c r="C842" s="1146" t="s">
        <v>3458</v>
      </c>
      <c r="D842" s="1146" t="s">
        <v>4117</v>
      </c>
      <c r="E842" s="1147" t="s">
        <v>3989</v>
      </c>
      <c r="F842" s="1148">
        <v>39295</v>
      </c>
      <c r="G842" s="1148">
        <v>42948</v>
      </c>
    </row>
    <row r="843" spans="1:7" ht="18" customHeight="1">
      <c r="A843" s="1144">
        <v>860</v>
      </c>
      <c r="B843" s="1145">
        <v>2552271</v>
      </c>
      <c r="C843" s="1146" t="s">
        <v>3458</v>
      </c>
      <c r="D843" s="1146" t="s">
        <v>4139</v>
      </c>
      <c r="E843" s="1147" t="s">
        <v>3460</v>
      </c>
      <c r="F843" s="1148">
        <v>39326</v>
      </c>
      <c r="G843" s="1148">
        <v>42948</v>
      </c>
    </row>
    <row r="844" spans="1:7" ht="18" customHeight="1">
      <c r="A844" s="1144">
        <v>861</v>
      </c>
      <c r="B844" s="1145">
        <v>519953</v>
      </c>
      <c r="C844" s="1146" t="s">
        <v>3481</v>
      </c>
      <c r="D844" s="1146" t="s">
        <v>4108</v>
      </c>
      <c r="E844" s="1147" t="s">
        <v>3790</v>
      </c>
      <c r="F844" s="1148">
        <v>42736</v>
      </c>
      <c r="G844" s="1148">
        <v>42736</v>
      </c>
    </row>
    <row r="845" spans="1:7" ht="18" customHeight="1">
      <c r="A845" s="1144">
        <v>862</v>
      </c>
      <c r="B845" s="1145">
        <v>519925</v>
      </c>
      <c r="C845" s="1146" t="s">
        <v>3481</v>
      </c>
      <c r="D845" s="1146" t="s">
        <v>4108</v>
      </c>
      <c r="E845" s="1147" t="s">
        <v>3790</v>
      </c>
      <c r="F845" s="1148">
        <v>42736</v>
      </c>
      <c r="G845" s="1148">
        <v>42736</v>
      </c>
    </row>
    <row r="846" spans="1:7" ht="18" customHeight="1">
      <c r="A846" s="1144">
        <v>863</v>
      </c>
      <c r="B846" s="1145">
        <v>2552315</v>
      </c>
      <c r="C846" s="1146" t="s">
        <v>3458</v>
      </c>
      <c r="D846" s="1146" t="s">
        <v>4140</v>
      </c>
      <c r="E846" s="1147" t="s">
        <v>4114</v>
      </c>
      <c r="F846" s="1148">
        <v>39326</v>
      </c>
      <c r="G846" s="1148">
        <v>42948</v>
      </c>
    </row>
    <row r="847" spans="1:7" ht="18" customHeight="1">
      <c r="A847" s="1144">
        <v>864</v>
      </c>
      <c r="B847" s="1145">
        <v>520047</v>
      </c>
      <c r="C847" s="1146" t="s">
        <v>3481</v>
      </c>
      <c r="D847" s="1146" t="s">
        <v>4108</v>
      </c>
      <c r="E847" s="1147" t="s">
        <v>3790</v>
      </c>
      <c r="F847" s="1148">
        <v>42736</v>
      </c>
      <c r="G847" s="1148">
        <v>42736</v>
      </c>
    </row>
    <row r="848" spans="1:7" ht="18" customHeight="1">
      <c r="A848" s="1144">
        <v>865</v>
      </c>
      <c r="B848" s="1145">
        <v>519869</v>
      </c>
      <c r="C848" s="1146" t="s">
        <v>3481</v>
      </c>
      <c r="D848" s="1146" t="s">
        <v>4108</v>
      </c>
      <c r="E848" s="1147" t="s">
        <v>3790</v>
      </c>
      <c r="F848" s="1148">
        <v>39083</v>
      </c>
      <c r="G848" s="1148">
        <v>42736</v>
      </c>
    </row>
    <row r="849" spans="1:7" ht="18" customHeight="1">
      <c r="A849" s="1144">
        <v>866</v>
      </c>
      <c r="B849" s="1145">
        <v>520092</v>
      </c>
      <c r="C849" s="1146" t="s">
        <v>3481</v>
      </c>
      <c r="D849" s="1146" t="s">
        <v>4108</v>
      </c>
      <c r="E849" s="1147" t="s">
        <v>3790</v>
      </c>
      <c r="F849" s="1148">
        <v>42736</v>
      </c>
      <c r="G849" s="1148">
        <v>42736</v>
      </c>
    </row>
    <row r="850" spans="1:7" ht="18" customHeight="1">
      <c r="A850" s="1144">
        <v>867</v>
      </c>
      <c r="B850" s="1145">
        <v>2552338</v>
      </c>
      <c r="C850" s="1146" t="s">
        <v>3458</v>
      </c>
      <c r="D850" s="1146" t="s">
        <v>4141</v>
      </c>
      <c r="E850" s="1147" t="s">
        <v>4114</v>
      </c>
      <c r="F850" s="1148">
        <v>39326</v>
      </c>
      <c r="G850" s="1148">
        <v>42948</v>
      </c>
    </row>
    <row r="851" spans="1:7" ht="18" customHeight="1">
      <c r="A851" s="1144">
        <v>868</v>
      </c>
      <c r="B851" s="1149">
        <v>671604</v>
      </c>
      <c r="C851" s="1146" t="s">
        <v>3458</v>
      </c>
      <c r="D851" s="1146" t="s">
        <v>4142</v>
      </c>
      <c r="E851" s="1147" t="s">
        <v>3989</v>
      </c>
      <c r="F851" s="1148">
        <v>39295</v>
      </c>
      <c r="G851" s="1148">
        <v>42948</v>
      </c>
    </row>
    <row r="852" spans="1:7" ht="18" customHeight="1">
      <c r="A852" s="1144">
        <v>869</v>
      </c>
      <c r="B852" s="1149">
        <v>671790</v>
      </c>
      <c r="C852" s="1146" t="s">
        <v>3458</v>
      </c>
      <c r="D852" s="1146" t="s">
        <v>4143</v>
      </c>
      <c r="E852" s="1147" t="s">
        <v>3989</v>
      </c>
      <c r="F852" s="1148">
        <v>39295</v>
      </c>
      <c r="G852" s="1148">
        <v>42948</v>
      </c>
    </row>
    <row r="853" spans="1:7" ht="18" customHeight="1">
      <c r="A853" s="1144">
        <v>870</v>
      </c>
      <c r="B853" s="1145">
        <v>2552326</v>
      </c>
      <c r="C853" s="1146" t="s">
        <v>3458</v>
      </c>
      <c r="D853" s="1146" t="s">
        <v>4144</v>
      </c>
      <c r="E853" s="1147" t="s">
        <v>4114</v>
      </c>
      <c r="F853" s="1148">
        <v>39326</v>
      </c>
      <c r="G853" s="1148">
        <v>42948</v>
      </c>
    </row>
    <row r="854" spans="1:7" ht="18" customHeight="1">
      <c r="A854" s="1144">
        <v>871</v>
      </c>
      <c r="B854" s="1145">
        <v>225788</v>
      </c>
      <c r="C854" s="1146" t="s">
        <v>3458</v>
      </c>
      <c r="D854" s="1146" t="s">
        <v>4145</v>
      </c>
      <c r="E854" s="1147" t="s">
        <v>3923</v>
      </c>
      <c r="F854" s="1148">
        <v>40848</v>
      </c>
      <c r="G854" s="1148">
        <v>42552</v>
      </c>
    </row>
    <row r="855" spans="1:7" ht="18" customHeight="1">
      <c r="A855" s="1144">
        <v>872</v>
      </c>
      <c r="B855" s="1145">
        <v>519956</v>
      </c>
      <c r="C855" s="1146" t="s">
        <v>3481</v>
      </c>
      <c r="D855" s="1146" t="s">
        <v>4108</v>
      </c>
      <c r="E855" s="1147" t="s">
        <v>3790</v>
      </c>
      <c r="F855" s="1148">
        <v>42736</v>
      </c>
      <c r="G855" s="1148">
        <v>42736</v>
      </c>
    </row>
    <row r="856" spans="1:7" ht="18" customHeight="1">
      <c r="A856" s="1144">
        <v>873</v>
      </c>
      <c r="B856" s="1145">
        <v>519918</v>
      </c>
      <c r="C856" s="1146" t="s">
        <v>3481</v>
      </c>
      <c r="D856" s="1146" t="s">
        <v>4108</v>
      </c>
      <c r="E856" s="1147" t="s">
        <v>3790</v>
      </c>
      <c r="F856" s="1148">
        <v>39083</v>
      </c>
      <c r="G856" s="1148">
        <v>42736</v>
      </c>
    </row>
    <row r="857" spans="1:7" ht="18" customHeight="1">
      <c r="A857" s="1144">
        <v>874</v>
      </c>
      <c r="B857" s="1145">
        <v>520106</v>
      </c>
      <c r="C857" s="1146" t="s">
        <v>3481</v>
      </c>
      <c r="D857" s="1146" t="s">
        <v>4108</v>
      </c>
      <c r="E857" s="1147" t="s">
        <v>3790</v>
      </c>
      <c r="F857" s="1148">
        <v>42736</v>
      </c>
      <c r="G857" s="1148">
        <v>42736</v>
      </c>
    </row>
    <row r="858" spans="1:7" ht="17.899999999999999" customHeight="1">
      <c r="A858" s="1144">
        <v>875</v>
      </c>
      <c r="B858" s="1149">
        <v>671744</v>
      </c>
      <c r="C858" s="1146" t="s">
        <v>3458</v>
      </c>
      <c r="D858" s="1146" t="s">
        <v>4146</v>
      </c>
      <c r="E858" s="1147" t="s">
        <v>3989</v>
      </c>
      <c r="F858" s="1148">
        <v>39295</v>
      </c>
      <c r="G858" s="1148">
        <v>42948</v>
      </c>
    </row>
    <row r="859" spans="1:7" ht="17.899999999999999" customHeight="1">
      <c r="A859" s="1144">
        <v>876</v>
      </c>
      <c r="B859" s="1145">
        <v>519987</v>
      </c>
      <c r="C859" s="1146" t="s">
        <v>3481</v>
      </c>
      <c r="D859" s="1146" t="s">
        <v>4117</v>
      </c>
      <c r="E859" s="1147" t="s">
        <v>3790</v>
      </c>
      <c r="F859" s="1148">
        <v>42736</v>
      </c>
      <c r="G859" s="1148">
        <v>42736</v>
      </c>
    </row>
    <row r="860" spans="1:7" ht="18" customHeight="1">
      <c r="A860" s="1144">
        <v>877</v>
      </c>
      <c r="B860" s="1149">
        <v>670713</v>
      </c>
      <c r="C860" s="1146" t="s">
        <v>3458</v>
      </c>
      <c r="D860" s="1146" t="s">
        <v>4147</v>
      </c>
      <c r="E860" s="1147" t="s">
        <v>3989</v>
      </c>
      <c r="F860" s="1148">
        <v>39295</v>
      </c>
      <c r="G860" s="1148">
        <v>42948</v>
      </c>
    </row>
    <row r="861" spans="1:7" ht="18" customHeight="1">
      <c r="A861" s="1144">
        <v>878</v>
      </c>
      <c r="B861" s="1149">
        <v>670673</v>
      </c>
      <c r="C861" s="1146" t="s">
        <v>3458</v>
      </c>
      <c r="D861" s="1146" t="s">
        <v>4148</v>
      </c>
      <c r="E861" s="1147" t="s">
        <v>3989</v>
      </c>
      <c r="F861" s="1148">
        <v>39295</v>
      </c>
      <c r="G861" s="1148">
        <v>42948</v>
      </c>
    </row>
    <row r="862" spans="1:7" ht="18" customHeight="1">
      <c r="A862" s="1144">
        <v>879</v>
      </c>
      <c r="B862" s="1149">
        <v>671627</v>
      </c>
      <c r="C862" s="1146" t="s">
        <v>3458</v>
      </c>
      <c r="D862" s="1146" t="s">
        <v>4149</v>
      </c>
      <c r="E862" s="1147" t="s">
        <v>3989</v>
      </c>
      <c r="F862" s="1148">
        <v>39295</v>
      </c>
      <c r="G862" s="1148">
        <v>42948</v>
      </c>
    </row>
    <row r="863" spans="1:7" ht="18" customHeight="1">
      <c r="A863" s="1144">
        <v>880</v>
      </c>
      <c r="B863" s="1151">
        <v>130</v>
      </c>
      <c r="C863" s="1146" t="s">
        <v>3458</v>
      </c>
      <c r="D863" s="1146" t="s">
        <v>4117</v>
      </c>
      <c r="E863" s="1147" t="s">
        <v>3921</v>
      </c>
      <c r="F863" s="1148">
        <v>41487</v>
      </c>
      <c r="G863" s="1148">
        <v>43313</v>
      </c>
    </row>
    <row r="864" spans="1:7" ht="18" customHeight="1">
      <c r="A864" s="1144">
        <v>881</v>
      </c>
      <c r="B864" s="1145">
        <v>519914</v>
      </c>
      <c r="C864" s="1146" t="s">
        <v>3481</v>
      </c>
      <c r="D864" s="1146" t="s">
        <v>4117</v>
      </c>
      <c r="E864" s="1147" t="s">
        <v>3790</v>
      </c>
      <c r="F864" s="1148">
        <v>42736</v>
      </c>
      <c r="G864" s="1148">
        <v>42736</v>
      </c>
    </row>
    <row r="865" spans="1:7" ht="18" customHeight="1">
      <c r="A865" s="1144">
        <v>882</v>
      </c>
      <c r="B865" s="1145">
        <v>519864</v>
      </c>
      <c r="C865" s="1146" t="s">
        <v>3481</v>
      </c>
      <c r="D865" s="1146" t="s">
        <v>4108</v>
      </c>
      <c r="E865" s="1147" t="s">
        <v>3790</v>
      </c>
      <c r="F865" s="1148">
        <v>39083</v>
      </c>
      <c r="G865" s="1148">
        <v>42736</v>
      </c>
    </row>
    <row r="866" spans="1:7" ht="18" customHeight="1">
      <c r="A866" s="1144">
        <v>883</v>
      </c>
      <c r="B866" s="1149">
        <v>670660</v>
      </c>
      <c r="C866" s="1146" t="s">
        <v>3458</v>
      </c>
      <c r="D866" s="1146" t="s">
        <v>4150</v>
      </c>
      <c r="E866" s="1147" t="s">
        <v>3989</v>
      </c>
      <c r="F866" s="1148">
        <v>39295</v>
      </c>
      <c r="G866" s="1148">
        <v>42948</v>
      </c>
    </row>
    <row r="867" spans="1:7" ht="18" customHeight="1">
      <c r="A867" s="1144">
        <v>884</v>
      </c>
      <c r="B867" s="1149">
        <v>328950</v>
      </c>
      <c r="C867" s="1146" t="s">
        <v>3458</v>
      </c>
      <c r="D867" s="1146" t="s">
        <v>4151</v>
      </c>
      <c r="E867" s="1147" t="s">
        <v>3989</v>
      </c>
      <c r="F867" s="1148">
        <v>38869</v>
      </c>
      <c r="G867" s="1148">
        <v>43221</v>
      </c>
    </row>
    <row r="868" spans="1:7" ht="18" customHeight="1">
      <c r="A868" s="1144">
        <v>885</v>
      </c>
      <c r="B868" s="1149">
        <v>671594</v>
      </c>
      <c r="C868" s="1146" t="s">
        <v>3458</v>
      </c>
      <c r="D868" s="1146" t="s">
        <v>4152</v>
      </c>
      <c r="E868" s="1147" t="s">
        <v>3989</v>
      </c>
      <c r="F868" s="1148">
        <v>39295</v>
      </c>
      <c r="G868" s="1148">
        <v>42948</v>
      </c>
    </row>
    <row r="869" spans="1:7" ht="18" customHeight="1">
      <c r="A869" s="1144">
        <v>886</v>
      </c>
      <c r="B869" s="1145">
        <v>2552318</v>
      </c>
      <c r="C869" s="1146" t="s">
        <v>3458</v>
      </c>
      <c r="D869" s="1146" t="s">
        <v>4153</v>
      </c>
      <c r="E869" s="1147" t="s">
        <v>4114</v>
      </c>
      <c r="F869" s="1148">
        <v>39326</v>
      </c>
      <c r="G869" s="1148">
        <v>42948</v>
      </c>
    </row>
    <row r="870" spans="1:7" ht="18" customHeight="1">
      <c r="A870" s="1144">
        <v>887</v>
      </c>
      <c r="B870" s="1145">
        <v>2552311</v>
      </c>
      <c r="C870" s="1146" t="s">
        <v>3458</v>
      </c>
      <c r="D870" s="1146" t="s">
        <v>4154</v>
      </c>
      <c r="E870" s="1147" t="s">
        <v>4114</v>
      </c>
      <c r="F870" s="1148">
        <v>39326</v>
      </c>
      <c r="G870" s="1148">
        <v>42948</v>
      </c>
    </row>
    <row r="871" spans="1:7" ht="18" customHeight="1">
      <c r="A871" s="1144">
        <v>888</v>
      </c>
      <c r="B871" s="1145">
        <v>2552358</v>
      </c>
      <c r="C871" s="1146" t="s">
        <v>3458</v>
      </c>
      <c r="D871" s="1146" t="s">
        <v>4155</v>
      </c>
      <c r="E871" s="1147" t="s">
        <v>4114</v>
      </c>
      <c r="F871" s="1148">
        <v>39326</v>
      </c>
      <c r="G871" s="1148">
        <v>42948</v>
      </c>
    </row>
    <row r="872" spans="1:7" ht="18" customHeight="1">
      <c r="A872" s="1144">
        <v>889</v>
      </c>
      <c r="B872" s="1145">
        <v>2552351</v>
      </c>
      <c r="C872" s="1146" t="s">
        <v>3458</v>
      </c>
      <c r="D872" s="1146" t="s">
        <v>4156</v>
      </c>
      <c r="E872" s="1147" t="s">
        <v>4114</v>
      </c>
      <c r="F872" s="1148">
        <v>39326</v>
      </c>
      <c r="G872" s="1148">
        <v>42948</v>
      </c>
    </row>
    <row r="873" spans="1:7" ht="18" customHeight="1">
      <c r="A873" s="1144">
        <v>890</v>
      </c>
      <c r="B873" s="1145">
        <v>2552336</v>
      </c>
      <c r="C873" s="1146" t="s">
        <v>3458</v>
      </c>
      <c r="D873" s="1146" t="s">
        <v>4157</v>
      </c>
      <c r="E873" s="1147" t="s">
        <v>4114</v>
      </c>
      <c r="F873" s="1148">
        <v>39326</v>
      </c>
      <c r="G873" s="1148">
        <v>42948</v>
      </c>
    </row>
    <row r="874" spans="1:7" ht="18" customHeight="1">
      <c r="A874" s="1144">
        <v>891</v>
      </c>
      <c r="B874" s="1145">
        <v>2552339</v>
      </c>
      <c r="C874" s="1146" t="s">
        <v>3458</v>
      </c>
      <c r="D874" s="1146" t="s">
        <v>4158</v>
      </c>
      <c r="E874" s="1147" t="s">
        <v>4114</v>
      </c>
      <c r="F874" s="1148">
        <v>39326</v>
      </c>
      <c r="G874" s="1148">
        <v>42948</v>
      </c>
    </row>
    <row r="875" spans="1:7" ht="18" customHeight="1">
      <c r="A875" s="1144">
        <v>893</v>
      </c>
      <c r="B875" s="1145">
        <v>2552254</v>
      </c>
      <c r="C875" s="1146" t="s">
        <v>3458</v>
      </c>
      <c r="D875" s="1146" t="s">
        <v>4159</v>
      </c>
      <c r="E875" s="1147" t="s">
        <v>4114</v>
      </c>
      <c r="F875" s="1148">
        <v>39326</v>
      </c>
      <c r="G875" s="1148">
        <v>42948</v>
      </c>
    </row>
    <row r="876" spans="1:7" ht="18" customHeight="1">
      <c r="A876" s="1144">
        <v>896</v>
      </c>
      <c r="B876" s="1145">
        <v>2552354</v>
      </c>
      <c r="C876" s="1146" t="s">
        <v>3458</v>
      </c>
      <c r="D876" s="1146" t="s">
        <v>4160</v>
      </c>
      <c r="E876" s="1147" t="s">
        <v>4114</v>
      </c>
      <c r="F876" s="1148">
        <v>39326</v>
      </c>
      <c r="G876" s="1148">
        <v>42948</v>
      </c>
    </row>
    <row r="877" spans="1:7" ht="18" customHeight="1">
      <c r="A877" s="1144">
        <v>897</v>
      </c>
      <c r="B877" s="1145">
        <v>2552299</v>
      </c>
      <c r="C877" s="1146" t="s">
        <v>3458</v>
      </c>
      <c r="D877" s="1146" t="s">
        <v>4161</v>
      </c>
      <c r="E877" s="1147" t="s">
        <v>4114</v>
      </c>
      <c r="F877" s="1148">
        <v>39326</v>
      </c>
      <c r="G877" s="1148">
        <v>42948</v>
      </c>
    </row>
    <row r="878" spans="1:7" ht="18" customHeight="1">
      <c r="A878" s="1144">
        <v>898</v>
      </c>
      <c r="B878" s="1145">
        <v>2552410</v>
      </c>
      <c r="C878" s="1146" t="s">
        <v>3458</v>
      </c>
      <c r="D878" s="1146" t="s">
        <v>4162</v>
      </c>
      <c r="E878" s="1147" t="s">
        <v>4114</v>
      </c>
      <c r="F878" s="1148">
        <v>39326</v>
      </c>
      <c r="G878" s="1148">
        <v>42948</v>
      </c>
    </row>
    <row r="879" spans="1:7" ht="18" customHeight="1">
      <c r="A879" s="1144">
        <v>899</v>
      </c>
      <c r="B879" s="1145">
        <v>2552317</v>
      </c>
      <c r="C879" s="1146" t="s">
        <v>3458</v>
      </c>
      <c r="D879" s="1146" t="s">
        <v>4163</v>
      </c>
      <c r="E879" s="1147" t="s">
        <v>4114</v>
      </c>
      <c r="F879" s="1148">
        <v>39326</v>
      </c>
      <c r="G879" s="1148">
        <v>42948</v>
      </c>
    </row>
    <row r="880" spans="1:7" ht="18" customHeight="1">
      <c r="A880" s="1144">
        <v>900</v>
      </c>
      <c r="B880" s="1145">
        <v>2552266</v>
      </c>
      <c r="C880" s="1146" t="s">
        <v>3458</v>
      </c>
      <c r="D880" s="1146" t="s">
        <v>4164</v>
      </c>
      <c r="E880" s="1147" t="s">
        <v>4114</v>
      </c>
      <c r="F880" s="1148">
        <v>39326</v>
      </c>
      <c r="G880" s="1148">
        <v>42948</v>
      </c>
    </row>
    <row r="881" spans="1:7" ht="18" customHeight="1">
      <c r="A881" s="1144">
        <v>901</v>
      </c>
      <c r="B881" s="1145">
        <v>2552226</v>
      </c>
      <c r="C881" s="1146" t="s">
        <v>3458</v>
      </c>
      <c r="D881" s="1146" t="s">
        <v>4165</v>
      </c>
      <c r="E881" s="1147" t="s">
        <v>4114</v>
      </c>
      <c r="F881" s="1148">
        <v>39326</v>
      </c>
      <c r="G881" s="1148">
        <v>42948</v>
      </c>
    </row>
    <row r="882" spans="1:7" ht="18" customHeight="1">
      <c r="A882" s="1144">
        <v>902</v>
      </c>
      <c r="B882" s="1145">
        <v>2552223</v>
      </c>
      <c r="C882" s="1146" t="s">
        <v>3458</v>
      </c>
      <c r="D882" s="1146" t="s">
        <v>4166</v>
      </c>
      <c r="E882" s="1147" t="s">
        <v>4114</v>
      </c>
      <c r="F882" s="1148">
        <v>39326</v>
      </c>
      <c r="G882" s="1148">
        <v>42948</v>
      </c>
    </row>
    <row r="883" spans="1:7" ht="18" customHeight="1">
      <c r="A883" s="1144">
        <v>903</v>
      </c>
      <c r="B883" s="1145">
        <v>2552277</v>
      </c>
      <c r="C883" s="1146" t="s">
        <v>3458</v>
      </c>
      <c r="D883" s="1146" t="s">
        <v>4167</v>
      </c>
      <c r="E883" s="1147" t="s">
        <v>3790</v>
      </c>
      <c r="F883" s="1148">
        <v>39326</v>
      </c>
      <c r="G883" s="1148">
        <v>42948</v>
      </c>
    </row>
    <row r="884" spans="1:7" ht="18" customHeight="1">
      <c r="A884" s="1144">
        <v>904</v>
      </c>
      <c r="B884" s="1145">
        <v>2552409</v>
      </c>
      <c r="C884" s="1146" t="s">
        <v>3458</v>
      </c>
      <c r="D884" s="1146" t="s">
        <v>4164</v>
      </c>
      <c r="E884" s="1147" t="s">
        <v>4114</v>
      </c>
      <c r="F884" s="1148">
        <v>39326</v>
      </c>
      <c r="G884" s="1148">
        <v>42948</v>
      </c>
    </row>
    <row r="885" spans="1:7" ht="18" customHeight="1">
      <c r="A885" s="1144">
        <v>905</v>
      </c>
      <c r="B885" s="1145">
        <v>423213</v>
      </c>
      <c r="C885" s="1146" t="s">
        <v>3458</v>
      </c>
      <c r="D885" s="1146" t="s">
        <v>4117</v>
      </c>
      <c r="E885" s="1147" t="s">
        <v>3923</v>
      </c>
      <c r="F885" s="1148">
        <v>41030</v>
      </c>
      <c r="G885" s="1148">
        <v>43313</v>
      </c>
    </row>
    <row r="886" spans="1:7" ht="18" customHeight="1">
      <c r="A886" s="1144">
        <v>906</v>
      </c>
      <c r="B886" s="1145">
        <v>45612</v>
      </c>
      <c r="C886" s="1146" t="s">
        <v>3513</v>
      </c>
      <c r="D886" s="1146" t="s">
        <v>4168</v>
      </c>
      <c r="E886" s="1147" t="s">
        <v>3790</v>
      </c>
      <c r="F886" s="1148">
        <v>39479</v>
      </c>
      <c r="G886" s="1148">
        <v>43132</v>
      </c>
    </row>
    <row r="887" spans="1:7" ht="18" customHeight="1">
      <c r="A887" s="1144">
        <v>907</v>
      </c>
      <c r="B887" s="1145">
        <v>2552278</v>
      </c>
      <c r="C887" s="1146" t="s">
        <v>3458</v>
      </c>
      <c r="D887" s="1146" t="s">
        <v>4169</v>
      </c>
      <c r="E887" s="1147" t="s">
        <v>4114</v>
      </c>
      <c r="F887" s="1148">
        <v>39114</v>
      </c>
      <c r="G887" s="1148">
        <v>42767</v>
      </c>
    </row>
    <row r="888" spans="1:7" ht="18" customHeight="1">
      <c r="A888" s="1144">
        <v>908</v>
      </c>
      <c r="B888" s="1149">
        <v>671722</v>
      </c>
      <c r="C888" s="1146" t="s">
        <v>3458</v>
      </c>
      <c r="D888" s="1146" t="s">
        <v>4170</v>
      </c>
      <c r="E888" s="1147" t="s">
        <v>3989</v>
      </c>
      <c r="F888" s="1148">
        <v>39114</v>
      </c>
      <c r="G888" s="1148">
        <v>43132</v>
      </c>
    </row>
    <row r="889" spans="1:7" ht="18" customHeight="1">
      <c r="A889" s="1144">
        <v>909</v>
      </c>
      <c r="B889" s="1149">
        <v>671774</v>
      </c>
      <c r="C889" s="1146" t="s">
        <v>3458</v>
      </c>
      <c r="D889" s="1146" t="s">
        <v>4171</v>
      </c>
      <c r="E889" s="1147" t="s">
        <v>3989</v>
      </c>
      <c r="F889" s="1148">
        <v>39114</v>
      </c>
      <c r="G889" s="1148">
        <v>42767</v>
      </c>
    </row>
    <row r="890" spans="1:7" ht="18" customHeight="1">
      <c r="A890" s="1144">
        <v>910</v>
      </c>
      <c r="B890" s="1145">
        <v>519977</v>
      </c>
      <c r="C890" s="1146" t="s">
        <v>3481</v>
      </c>
      <c r="D890" s="1146" t="s">
        <v>4117</v>
      </c>
      <c r="E890" s="1147" t="s">
        <v>3790</v>
      </c>
      <c r="F890" s="1148">
        <v>42767</v>
      </c>
      <c r="G890" s="1148">
        <v>42767</v>
      </c>
    </row>
    <row r="891" spans="1:7" ht="18" customHeight="1">
      <c r="A891" s="1144">
        <v>911</v>
      </c>
      <c r="B891" s="1149">
        <v>671793</v>
      </c>
      <c r="C891" s="1146" t="s">
        <v>3458</v>
      </c>
      <c r="D891" s="1146" t="s">
        <v>4172</v>
      </c>
      <c r="E891" s="1147" t="s">
        <v>3989</v>
      </c>
      <c r="F891" s="1148">
        <v>42767</v>
      </c>
      <c r="G891" s="1148">
        <v>42767</v>
      </c>
    </row>
    <row r="892" spans="1:7" ht="18" customHeight="1">
      <c r="A892" s="1144">
        <v>912</v>
      </c>
      <c r="B892" s="1145">
        <v>2552335</v>
      </c>
      <c r="C892" s="1146" t="s">
        <v>3458</v>
      </c>
      <c r="D892" s="1146" t="s">
        <v>4173</v>
      </c>
      <c r="E892" s="1147" t="s">
        <v>4114</v>
      </c>
      <c r="F892" s="1152"/>
      <c r="G892" s="1148">
        <v>42767</v>
      </c>
    </row>
    <row r="893" spans="1:7" ht="18" customHeight="1">
      <c r="A893" s="1144">
        <v>913</v>
      </c>
      <c r="B893" s="1149">
        <v>670689</v>
      </c>
      <c r="C893" s="1146" t="s">
        <v>3458</v>
      </c>
      <c r="D893" s="1146" t="s">
        <v>4174</v>
      </c>
      <c r="E893" s="1147" t="s">
        <v>3989</v>
      </c>
      <c r="F893" s="1148">
        <v>39114</v>
      </c>
      <c r="G893" s="1148">
        <v>42767</v>
      </c>
    </row>
    <row r="894" spans="1:7" ht="18" customHeight="1">
      <c r="A894" s="1144">
        <v>914</v>
      </c>
      <c r="B894" s="1149">
        <v>671596</v>
      </c>
      <c r="C894" s="1146" t="s">
        <v>3458</v>
      </c>
      <c r="D894" s="1146" t="s">
        <v>4175</v>
      </c>
      <c r="E894" s="1147" t="s">
        <v>3989</v>
      </c>
      <c r="F894" s="1148">
        <v>39114</v>
      </c>
      <c r="G894" s="1148">
        <v>42767</v>
      </c>
    </row>
    <row r="895" spans="1:7" ht="18" customHeight="1">
      <c r="A895" s="1144">
        <v>915</v>
      </c>
      <c r="B895" s="1145">
        <v>46266</v>
      </c>
      <c r="C895" s="1146" t="s">
        <v>3458</v>
      </c>
      <c r="D895" s="1146" t="s">
        <v>4176</v>
      </c>
      <c r="E895" s="1147" t="s">
        <v>3790</v>
      </c>
      <c r="F895" s="1148">
        <v>39479</v>
      </c>
      <c r="G895" s="1148">
        <v>43132</v>
      </c>
    </row>
    <row r="896" spans="1:7" ht="18" customHeight="1">
      <c r="A896" s="1144">
        <v>916</v>
      </c>
      <c r="B896" s="1145">
        <v>519928</v>
      </c>
      <c r="C896" s="1146" t="s">
        <v>3481</v>
      </c>
      <c r="D896" s="1146" t="s">
        <v>4117</v>
      </c>
      <c r="E896" s="1147" t="s">
        <v>3790</v>
      </c>
      <c r="F896" s="1148">
        <v>42767</v>
      </c>
      <c r="G896" s="1148">
        <v>42767</v>
      </c>
    </row>
    <row r="897" spans="1:7" ht="18" customHeight="1">
      <c r="A897" s="1144">
        <v>917</v>
      </c>
      <c r="B897" s="1149">
        <v>671736</v>
      </c>
      <c r="C897" s="1146" t="s">
        <v>3458</v>
      </c>
      <c r="D897" s="1146" t="s">
        <v>4177</v>
      </c>
      <c r="E897" s="1147" t="s">
        <v>3989</v>
      </c>
      <c r="F897" s="1148">
        <v>39295</v>
      </c>
      <c r="G897" s="1148">
        <v>42948</v>
      </c>
    </row>
    <row r="898" spans="1:7" ht="17.899999999999999" customHeight="1">
      <c r="A898" s="1144">
        <v>921</v>
      </c>
      <c r="B898" s="1145">
        <v>520008</v>
      </c>
      <c r="C898" s="1146" t="s">
        <v>3481</v>
      </c>
      <c r="D898" s="1146" t="s">
        <v>4178</v>
      </c>
      <c r="E898" s="1147" t="s">
        <v>3790</v>
      </c>
      <c r="F898" s="1148">
        <v>42767</v>
      </c>
      <c r="G898" s="1148">
        <v>42767</v>
      </c>
    </row>
    <row r="899" spans="1:7" ht="17.899999999999999" customHeight="1">
      <c r="A899" s="1144">
        <v>922</v>
      </c>
      <c r="B899" s="1145">
        <v>520098</v>
      </c>
      <c r="C899" s="1146" t="s">
        <v>3789</v>
      </c>
      <c r="D899" s="1146" t="s">
        <v>4117</v>
      </c>
      <c r="E899" s="1147" t="s">
        <v>3790</v>
      </c>
      <c r="F899" s="1148">
        <v>42767</v>
      </c>
      <c r="G899" s="1148">
        <v>42767</v>
      </c>
    </row>
    <row r="900" spans="1:7" ht="18" customHeight="1">
      <c r="A900" s="1144">
        <v>923</v>
      </c>
      <c r="B900" s="1145">
        <v>519850</v>
      </c>
      <c r="C900" s="1146" t="s">
        <v>3789</v>
      </c>
      <c r="D900" s="1146" t="s">
        <v>4117</v>
      </c>
      <c r="E900" s="1147" t="s">
        <v>3790</v>
      </c>
      <c r="F900" s="1148">
        <v>42767</v>
      </c>
      <c r="G900" s="1148">
        <v>42767</v>
      </c>
    </row>
    <row r="901" spans="1:7" ht="18" customHeight="1">
      <c r="A901" s="1144">
        <v>924</v>
      </c>
      <c r="B901" s="1145">
        <v>519978</v>
      </c>
      <c r="C901" s="1146" t="s">
        <v>4179</v>
      </c>
      <c r="D901" s="1146" t="s">
        <v>4117</v>
      </c>
      <c r="E901" s="1147" t="s">
        <v>3790</v>
      </c>
      <c r="F901" s="1148">
        <v>42767</v>
      </c>
      <c r="G901" s="1148">
        <v>42767</v>
      </c>
    </row>
    <row r="902" spans="1:7" ht="18" customHeight="1">
      <c r="A902" s="1144">
        <v>925</v>
      </c>
      <c r="B902" s="1145">
        <v>2552357</v>
      </c>
      <c r="C902" s="1146" t="s">
        <v>3458</v>
      </c>
      <c r="D902" s="1146" t="s">
        <v>4180</v>
      </c>
      <c r="E902" s="1147" t="s">
        <v>4114</v>
      </c>
      <c r="F902" s="1148">
        <v>39114</v>
      </c>
      <c r="G902" s="1148">
        <v>42767</v>
      </c>
    </row>
    <row r="903" spans="1:7" ht="18" customHeight="1">
      <c r="A903" s="1144">
        <v>926</v>
      </c>
      <c r="B903" s="1146" t="s">
        <v>4181</v>
      </c>
      <c r="C903" s="1146" t="s">
        <v>3458</v>
      </c>
      <c r="D903" s="1146" t="s">
        <v>4182</v>
      </c>
      <c r="E903" s="1147" t="s">
        <v>3460</v>
      </c>
      <c r="F903" s="1148">
        <v>41030</v>
      </c>
      <c r="G903" s="1148">
        <v>42917</v>
      </c>
    </row>
    <row r="904" spans="1:7" ht="18" customHeight="1">
      <c r="A904" s="1144">
        <v>927</v>
      </c>
      <c r="B904" s="1145">
        <v>519915</v>
      </c>
      <c r="C904" s="1146" t="s">
        <v>3458</v>
      </c>
      <c r="D904" s="1146" t="s">
        <v>4108</v>
      </c>
      <c r="E904" s="1147" t="s">
        <v>3790</v>
      </c>
      <c r="F904" s="1148">
        <v>42767</v>
      </c>
      <c r="G904" s="1148">
        <v>42767</v>
      </c>
    </row>
    <row r="905" spans="1:7" ht="18" customHeight="1">
      <c r="A905" s="1144">
        <v>928</v>
      </c>
      <c r="B905" s="1145">
        <v>153332</v>
      </c>
      <c r="C905" s="1146" t="s">
        <v>3458</v>
      </c>
      <c r="D905" s="1146" t="s">
        <v>4183</v>
      </c>
      <c r="E905" s="1147" t="s">
        <v>3790</v>
      </c>
      <c r="F905" s="1148">
        <v>40210</v>
      </c>
      <c r="G905" s="1148">
        <v>43709</v>
      </c>
    </row>
    <row r="906" spans="1:7" ht="18" customHeight="1">
      <c r="A906" s="1144">
        <v>929</v>
      </c>
      <c r="B906" s="1149">
        <v>671763</v>
      </c>
      <c r="C906" s="1146" t="s">
        <v>3458</v>
      </c>
      <c r="D906" s="1146" t="s">
        <v>4184</v>
      </c>
      <c r="E906" s="1147" t="s">
        <v>3989</v>
      </c>
      <c r="F906" s="1148">
        <v>39295</v>
      </c>
      <c r="G906" s="1148">
        <v>42948</v>
      </c>
    </row>
    <row r="907" spans="1:7" ht="18" customHeight="1">
      <c r="A907" s="1144">
        <v>930</v>
      </c>
      <c r="B907" s="1149">
        <v>671639</v>
      </c>
      <c r="C907" s="1146" t="s">
        <v>3458</v>
      </c>
      <c r="D907" s="1146" t="s">
        <v>4185</v>
      </c>
      <c r="E907" s="1147" t="s">
        <v>3989</v>
      </c>
      <c r="F907" s="1148">
        <v>39295</v>
      </c>
      <c r="G907" s="1148">
        <v>42948</v>
      </c>
    </row>
    <row r="908" spans="1:7" ht="18" customHeight="1">
      <c r="A908" s="1144">
        <v>931</v>
      </c>
      <c r="B908" s="1145">
        <v>519810</v>
      </c>
      <c r="C908" s="1146" t="s">
        <v>3789</v>
      </c>
      <c r="D908" s="1146" t="s">
        <v>4108</v>
      </c>
      <c r="E908" s="1147" t="s">
        <v>3790</v>
      </c>
      <c r="F908" s="1148">
        <v>42736</v>
      </c>
      <c r="G908" s="1148">
        <v>42736</v>
      </c>
    </row>
    <row r="909" spans="1:7" ht="18" customHeight="1">
      <c r="A909" s="1144">
        <v>932</v>
      </c>
      <c r="B909" s="1149">
        <v>671729</v>
      </c>
      <c r="C909" s="1146" t="s">
        <v>3789</v>
      </c>
      <c r="D909" s="1146" t="s">
        <v>4186</v>
      </c>
      <c r="E909" s="1147" t="s">
        <v>3989</v>
      </c>
      <c r="F909" s="1148">
        <v>39295</v>
      </c>
      <c r="G909" s="1148">
        <v>42948</v>
      </c>
    </row>
    <row r="910" spans="1:7" ht="18" customHeight="1">
      <c r="A910" s="1144">
        <v>933</v>
      </c>
      <c r="B910" s="1149">
        <v>671751</v>
      </c>
      <c r="C910" s="1146" t="s">
        <v>3458</v>
      </c>
      <c r="D910" s="1146" t="s">
        <v>4187</v>
      </c>
      <c r="E910" s="1147" t="s">
        <v>3989</v>
      </c>
      <c r="F910" s="1148">
        <v>39295</v>
      </c>
      <c r="G910" s="1148">
        <v>42948</v>
      </c>
    </row>
    <row r="911" spans="1:7" ht="18" customHeight="1">
      <c r="A911" s="1144">
        <v>934</v>
      </c>
      <c r="B911" s="1149">
        <v>671633</v>
      </c>
      <c r="C911" s="1146" t="s">
        <v>3458</v>
      </c>
      <c r="D911" s="1146" t="s">
        <v>4188</v>
      </c>
      <c r="E911" s="1147" t="s">
        <v>3989</v>
      </c>
      <c r="F911" s="1148">
        <v>39295</v>
      </c>
      <c r="G911" s="1148">
        <v>42948</v>
      </c>
    </row>
    <row r="912" spans="1:7" ht="18" customHeight="1">
      <c r="A912" s="1144">
        <v>935</v>
      </c>
      <c r="B912" s="1145">
        <v>519998</v>
      </c>
      <c r="C912" s="1146" t="s">
        <v>3481</v>
      </c>
      <c r="D912" s="1146" t="s">
        <v>4108</v>
      </c>
      <c r="E912" s="1147" t="s">
        <v>3790</v>
      </c>
      <c r="F912" s="1148">
        <v>42767</v>
      </c>
      <c r="G912" s="1148">
        <v>42767</v>
      </c>
    </row>
    <row r="913" spans="1:7" ht="18" customHeight="1">
      <c r="A913" s="1144">
        <v>936</v>
      </c>
      <c r="B913" s="1149">
        <v>671721</v>
      </c>
      <c r="C913" s="1146" t="s">
        <v>3458</v>
      </c>
      <c r="D913" s="1146" t="s">
        <v>4189</v>
      </c>
      <c r="E913" s="1147" t="s">
        <v>3989</v>
      </c>
      <c r="F913" s="1148">
        <v>39295</v>
      </c>
      <c r="G913" s="1148">
        <v>42948</v>
      </c>
    </row>
    <row r="914" spans="1:7" ht="18" customHeight="1">
      <c r="A914" s="1144">
        <v>937</v>
      </c>
      <c r="B914" s="1145">
        <v>2552363</v>
      </c>
      <c r="C914" s="1146" t="s">
        <v>3458</v>
      </c>
      <c r="D914" s="1146" t="s">
        <v>4190</v>
      </c>
      <c r="E914" s="1147" t="s">
        <v>4114</v>
      </c>
      <c r="F914" s="1148">
        <v>39326</v>
      </c>
      <c r="G914" s="1148">
        <v>42948</v>
      </c>
    </row>
    <row r="915" spans="1:7" ht="18" customHeight="1">
      <c r="A915" s="1144">
        <v>938</v>
      </c>
      <c r="B915" s="1145">
        <v>2552276</v>
      </c>
      <c r="C915" s="1146" t="s">
        <v>3458</v>
      </c>
      <c r="D915" s="1146" t="s">
        <v>4191</v>
      </c>
      <c r="E915" s="1147" t="s">
        <v>4114</v>
      </c>
      <c r="F915" s="1148">
        <v>39326</v>
      </c>
      <c r="G915" s="1148">
        <v>42948</v>
      </c>
    </row>
    <row r="916" spans="1:7" ht="18" customHeight="1">
      <c r="A916" s="1144">
        <v>939</v>
      </c>
      <c r="B916" s="1145">
        <v>2552267</v>
      </c>
      <c r="C916" s="1146" t="s">
        <v>3458</v>
      </c>
      <c r="D916" s="1146" t="s">
        <v>4192</v>
      </c>
      <c r="E916" s="1147" t="s">
        <v>4114</v>
      </c>
      <c r="F916" s="1148">
        <v>39326</v>
      </c>
      <c r="G916" s="1148">
        <v>42948</v>
      </c>
    </row>
    <row r="917" spans="1:7" ht="18" customHeight="1">
      <c r="A917" s="1144">
        <v>940</v>
      </c>
      <c r="B917" s="1145">
        <v>2552416</v>
      </c>
      <c r="C917" s="1146" t="s">
        <v>3458</v>
      </c>
      <c r="D917" s="1146" t="s">
        <v>4193</v>
      </c>
      <c r="E917" s="1147" t="s">
        <v>4114</v>
      </c>
      <c r="F917" s="1148">
        <v>39326</v>
      </c>
      <c r="G917" s="1148">
        <v>42948</v>
      </c>
    </row>
    <row r="918" spans="1:7" ht="18" customHeight="1">
      <c r="A918" s="1144">
        <v>941</v>
      </c>
      <c r="B918" s="1145">
        <v>2552350</v>
      </c>
      <c r="C918" s="1146" t="s">
        <v>3458</v>
      </c>
      <c r="D918" s="1146" t="s">
        <v>4194</v>
      </c>
      <c r="E918" s="1147" t="s">
        <v>4114</v>
      </c>
      <c r="F918" s="1148">
        <v>39326</v>
      </c>
      <c r="G918" s="1148">
        <v>42948</v>
      </c>
    </row>
    <row r="919" spans="1:7" ht="18" customHeight="1">
      <c r="A919" s="1144">
        <v>942</v>
      </c>
      <c r="B919" s="1145">
        <v>2552224</v>
      </c>
      <c r="C919" s="1146" t="s">
        <v>4195</v>
      </c>
      <c r="D919" s="1146" t="s">
        <v>4196</v>
      </c>
      <c r="E919" s="1147" t="s">
        <v>4114</v>
      </c>
      <c r="F919" s="1148">
        <v>39295</v>
      </c>
      <c r="G919" s="1148">
        <v>42948</v>
      </c>
    </row>
    <row r="920" spans="1:7" ht="18" customHeight="1">
      <c r="A920" s="1144">
        <v>943</v>
      </c>
      <c r="B920" s="1145">
        <v>2552261</v>
      </c>
      <c r="C920" s="1146" t="s">
        <v>3458</v>
      </c>
      <c r="D920" s="1146" t="s">
        <v>4197</v>
      </c>
      <c r="E920" s="1147" t="s">
        <v>4114</v>
      </c>
      <c r="F920" s="1148">
        <v>39326</v>
      </c>
      <c r="G920" s="1148">
        <v>42948</v>
      </c>
    </row>
    <row r="921" spans="1:7" ht="18" customHeight="1">
      <c r="A921" s="1144">
        <v>944</v>
      </c>
      <c r="B921" s="1145">
        <v>2552422</v>
      </c>
      <c r="C921" s="1146" t="s">
        <v>3458</v>
      </c>
      <c r="D921" s="1146" t="s">
        <v>4198</v>
      </c>
      <c r="E921" s="1147" t="s">
        <v>4114</v>
      </c>
      <c r="F921" s="1148">
        <v>39326</v>
      </c>
      <c r="G921" s="1148">
        <v>42948</v>
      </c>
    </row>
    <row r="922" spans="1:7" ht="18" customHeight="1">
      <c r="A922" s="1144">
        <v>945</v>
      </c>
      <c r="B922" s="1145">
        <v>2552521</v>
      </c>
      <c r="C922" s="1146" t="s">
        <v>3458</v>
      </c>
      <c r="D922" s="1146" t="s">
        <v>4199</v>
      </c>
      <c r="E922" s="1147" t="s">
        <v>4114</v>
      </c>
      <c r="F922" s="1148">
        <v>39326</v>
      </c>
      <c r="G922" s="1148">
        <v>42948</v>
      </c>
    </row>
    <row r="923" spans="1:7" ht="18" customHeight="1">
      <c r="A923" s="1144">
        <v>946</v>
      </c>
      <c r="B923" s="1145">
        <v>153395</v>
      </c>
      <c r="C923" s="1146" t="s">
        <v>3458</v>
      </c>
      <c r="D923" s="1146" t="s">
        <v>4200</v>
      </c>
      <c r="E923" s="1147" t="s">
        <v>3923</v>
      </c>
      <c r="F923" s="1148">
        <v>40299</v>
      </c>
      <c r="G923" s="1148">
        <v>43983</v>
      </c>
    </row>
    <row r="924" spans="1:7" ht="18" customHeight="1">
      <c r="A924" s="1144">
        <v>947</v>
      </c>
      <c r="B924" s="1145">
        <v>2552520</v>
      </c>
      <c r="C924" s="1146" t="s">
        <v>3458</v>
      </c>
      <c r="D924" s="1146" t="s">
        <v>4201</v>
      </c>
      <c r="E924" s="1147" t="s">
        <v>4114</v>
      </c>
      <c r="F924" s="1148">
        <v>39326</v>
      </c>
      <c r="G924" s="1148">
        <v>42948</v>
      </c>
    </row>
    <row r="925" spans="1:7" ht="18" customHeight="1">
      <c r="A925" s="1144">
        <v>948</v>
      </c>
      <c r="B925" s="1145">
        <v>2552216</v>
      </c>
      <c r="C925" s="1146" t="s">
        <v>3458</v>
      </c>
      <c r="D925" s="1146" t="s">
        <v>4202</v>
      </c>
      <c r="E925" s="1147" t="s">
        <v>4114</v>
      </c>
      <c r="F925" s="1148">
        <v>39326</v>
      </c>
      <c r="G925" s="1148">
        <v>42948</v>
      </c>
    </row>
    <row r="926" spans="1:7" ht="18" customHeight="1">
      <c r="A926" s="1144">
        <v>949</v>
      </c>
      <c r="B926" s="1145">
        <v>153467</v>
      </c>
      <c r="C926" s="1146" t="s">
        <v>3458</v>
      </c>
      <c r="D926" s="1146" t="s">
        <v>4203</v>
      </c>
      <c r="E926" s="1147" t="s">
        <v>3923</v>
      </c>
      <c r="F926" s="1148">
        <v>40299</v>
      </c>
      <c r="G926" s="1148">
        <v>43983</v>
      </c>
    </row>
    <row r="927" spans="1:7" ht="18" customHeight="1">
      <c r="A927" s="1144">
        <v>950</v>
      </c>
      <c r="B927" s="1145">
        <v>519875</v>
      </c>
      <c r="C927" s="1146" t="s">
        <v>3481</v>
      </c>
      <c r="D927" s="1146" t="s">
        <v>4108</v>
      </c>
      <c r="E927" s="1147" t="s">
        <v>3790</v>
      </c>
      <c r="F927" s="1148">
        <v>39114</v>
      </c>
      <c r="G927" s="1148">
        <v>42917</v>
      </c>
    </row>
    <row r="928" spans="1:7" ht="18" customHeight="1">
      <c r="A928" s="1144">
        <v>951</v>
      </c>
      <c r="B928" s="1149">
        <v>671798</v>
      </c>
      <c r="C928" s="1146" t="s">
        <v>3458</v>
      </c>
      <c r="D928" s="1146" t="s">
        <v>4204</v>
      </c>
      <c r="E928" s="1147" t="s">
        <v>3989</v>
      </c>
      <c r="F928" s="1148">
        <v>39295</v>
      </c>
      <c r="G928" s="1148">
        <v>42979</v>
      </c>
    </row>
    <row r="929" spans="1:7" ht="18" customHeight="1">
      <c r="A929" s="1144">
        <v>952</v>
      </c>
      <c r="B929" s="1149">
        <v>670679</v>
      </c>
      <c r="C929" s="1146" t="s">
        <v>3458</v>
      </c>
      <c r="D929" s="1146" t="s">
        <v>4205</v>
      </c>
      <c r="E929" s="1147" t="s">
        <v>4114</v>
      </c>
      <c r="F929" s="1148">
        <v>39295</v>
      </c>
      <c r="G929" s="1148">
        <v>42948</v>
      </c>
    </row>
    <row r="930" spans="1:7" ht="18" customHeight="1">
      <c r="A930" s="1144">
        <v>953</v>
      </c>
      <c r="B930" s="1145">
        <v>519975</v>
      </c>
      <c r="C930" s="1146" t="s">
        <v>3481</v>
      </c>
      <c r="D930" s="1146" t="s">
        <v>4108</v>
      </c>
      <c r="E930" s="1147" t="s">
        <v>3790</v>
      </c>
      <c r="F930" s="1148">
        <v>42767</v>
      </c>
      <c r="G930" s="1148">
        <v>42767</v>
      </c>
    </row>
    <row r="931" spans="1:7" ht="18" customHeight="1">
      <c r="A931" s="1144">
        <v>954</v>
      </c>
      <c r="B931" s="1145">
        <v>2552543</v>
      </c>
      <c r="C931" s="1146" t="s">
        <v>3458</v>
      </c>
      <c r="D931" s="1146" t="s">
        <v>4206</v>
      </c>
      <c r="E931" s="1147" t="s">
        <v>4114</v>
      </c>
      <c r="F931" s="1148">
        <v>39326</v>
      </c>
      <c r="G931" s="1148">
        <v>42948</v>
      </c>
    </row>
    <row r="932" spans="1:7" ht="18" customHeight="1">
      <c r="A932" s="1144">
        <v>955</v>
      </c>
      <c r="B932" s="1145">
        <v>35644</v>
      </c>
      <c r="C932" s="1146" t="s">
        <v>3481</v>
      </c>
      <c r="D932" s="1146" t="s">
        <v>4207</v>
      </c>
      <c r="E932" s="1147" t="s">
        <v>3790</v>
      </c>
      <c r="F932" s="1148">
        <v>39539</v>
      </c>
      <c r="G932" s="1148">
        <v>43282</v>
      </c>
    </row>
    <row r="933" spans="1:7" ht="18" customHeight="1">
      <c r="A933" s="1144">
        <v>956</v>
      </c>
      <c r="B933" s="1145">
        <v>2552293</v>
      </c>
      <c r="C933" s="1146" t="s">
        <v>3458</v>
      </c>
      <c r="D933" s="1146" t="s">
        <v>4208</v>
      </c>
      <c r="E933" s="1147" t="s">
        <v>4114</v>
      </c>
      <c r="F933" s="1148">
        <v>39326</v>
      </c>
      <c r="G933" s="1148">
        <v>42948</v>
      </c>
    </row>
    <row r="934" spans="1:7" ht="20.149999999999999" customHeight="1">
      <c r="A934" s="1144">
        <v>957</v>
      </c>
      <c r="B934" s="1145">
        <v>45628</v>
      </c>
      <c r="C934" s="1146" t="s">
        <v>3513</v>
      </c>
      <c r="D934" s="1146" t="s">
        <v>4209</v>
      </c>
      <c r="E934" s="1147" t="s">
        <v>3790</v>
      </c>
      <c r="F934" s="1148">
        <v>39569</v>
      </c>
      <c r="G934" s="1148">
        <v>43282</v>
      </c>
    </row>
    <row r="935" spans="1:7" ht="18" customHeight="1">
      <c r="A935" s="1144">
        <v>958</v>
      </c>
      <c r="B935" s="1145">
        <v>519974</v>
      </c>
      <c r="C935" s="1146" t="s">
        <v>3481</v>
      </c>
      <c r="D935" s="1146" t="s">
        <v>4108</v>
      </c>
      <c r="E935" s="1147" t="s">
        <v>3790</v>
      </c>
      <c r="F935" s="1148">
        <v>42767</v>
      </c>
      <c r="G935" s="1148">
        <v>42767</v>
      </c>
    </row>
    <row r="936" spans="1:7" ht="18" customHeight="1">
      <c r="A936" s="1144">
        <v>959</v>
      </c>
      <c r="B936" s="1149">
        <v>671767</v>
      </c>
      <c r="C936" s="1146" t="s">
        <v>3458</v>
      </c>
      <c r="D936" s="1146" t="s">
        <v>4210</v>
      </c>
      <c r="E936" s="1147" t="s">
        <v>3989</v>
      </c>
      <c r="F936" s="1148">
        <v>39295</v>
      </c>
      <c r="G936" s="1148">
        <v>42948</v>
      </c>
    </row>
    <row r="937" spans="1:7" ht="18" customHeight="1">
      <c r="A937" s="1144">
        <v>960</v>
      </c>
      <c r="B937" s="1149">
        <v>671611</v>
      </c>
      <c r="C937" s="1146" t="s">
        <v>3458</v>
      </c>
      <c r="D937" s="1146" t="s">
        <v>4108</v>
      </c>
      <c r="E937" s="1147" t="s">
        <v>3989</v>
      </c>
      <c r="F937" s="1148">
        <v>39295</v>
      </c>
      <c r="G937" s="1148">
        <v>42948</v>
      </c>
    </row>
    <row r="938" spans="1:7" ht="17.899999999999999" customHeight="1">
      <c r="A938" s="1144">
        <v>961</v>
      </c>
      <c r="B938" s="1145">
        <v>519949</v>
      </c>
      <c r="C938" s="1146" t="s">
        <v>3481</v>
      </c>
      <c r="D938" s="1146" t="s">
        <v>4108</v>
      </c>
      <c r="E938" s="1147" t="s">
        <v>3790</v>
      </c>
      <c r="F938" s="1148">
        <v>42767</v>
      </c>
      <c r="G938" s="1148">
        <v>42767</v>
      </c>
    </row>
    <row r="939" spans="1:7" ht="17.899999999999999" customHeight="1">
      <c r="A939" s="1144">
        <v>962</v>
      </c>
      <c r="B939" s="1145">
        <v>520044</v>
      </c>
      <c r="C939" s="1146" t="s">
        <v>3481</v>
      </c>
      <c r="D939" s="1146" t="s">
        <v>4108</v>
      </c>
      <c r="E939" s="1147" t="s">
        <v>3790</v>
      </c>
      <c r="F939" s="1148">
        <v>42767</v>
      </c>
      <c r="G939" s="1148">
        <v>42767</v>
      </c>
    </row>
    <row r="940" spans="1:7" ht="18" customHeight="1">
      <c r="A940" s="1144">
        <v>963</v>
      </c>
      <c r="B940" s="1149">
        <v>671771</v>
      </c>
      <c r="C940" s="1146" t="s">
        <v>3458</v>
      </c>
      <c r="D940" s="1146" t="s">
        <v>4211</v>
      </c>
      <c r="E940" s="1147" t="s">
        <v>3989</v>
      </c>
      <c r="F940" s="1148">
        <v>39295</v>
      </c>
      <c r="G940" s="1148">
        <v>42948</v>
      </c>
    </row>
    <row r="941" spans="1:7" ht="18" customHeight="1">
      <c r="A941" s="1144">
        <v>964</v>
      </c>
      <c r="B941" s="1145">
        <v>108865</v>
      </c>
      <c r="C941" s="1146" t="s">
        <v>3458</v>
      </c>
      <c r="D941" s="1146" t="s">
        <v>4212</v>
      </c>
      <c r="E941" s="1147" t="s">
        <v>3790</v>
      </c>
      <c r="F941" s="1148">
        <v>39934</v>
      </c>
      <c r="G941" s="1148">
        <v>43599</v>
      </c>
    </row>
    <row r="942" spans="1:7" ht="18" customHeight="1">
      <c r="A942" s="1144">
        <v>965</v>
      </c>
      <c r="B942" s="1145">
        <v>153406</v>
      </c>
      <c r="C942" s="1146" t="s">
        <v>3458</v>
      </c>
      <c r="D942" s="1146" t="s">
        <v>4213</v>
      </c>
      <c r="E942" s="1147" t="s">
        <v>3790</v>
      </c>
      <c r="F942" s="1148">
        <v>40299</v>
      </c>
      <c r="G942" s="1148">
        <v>42217</v>
      </c>
    </row>
    <row r="943" spans="1:7" ht="18" customHeight="1">
      <c r="A943" s="1144">
        <v>966</v>
      </c>
      <c r="B943" s="1145">
        <v>153388</v>
      </c>
      <c r="C943" s="1146" t="s">
        <v>3458</v>
      </c>
      <c r="D943" s="1146" t="s">
        <v>4214</v>
      </c>
      <c r="E943" s="1147" t="s">
        <v>3790</v>
      </c>
      <c r="F943" s="1148">
        <v>40299</v>
      </c>
      <c r="G943" s="1148">
        <v>43983</v>
      </c>
    </row>
    <row r="944" spans="1:7" ht="18" customHeight="1">
      <c r="A944" s="1144">
        <v>967</v>
      </c>
      <c r="B944" s="1145">
        <v>153432</v>
      </c>
      <c r="C944" s="1146" t="s">
        <v>3458</v>
      </c>
      <c r="D944" s="1146" t="s">
        <v>4215</v>
      </c>
      <c r="E944" s="1147" t="s">
        <v>3790</v>
      </c>
      <c r="F944" s="1148">
        <v>40299</v>
      </c>
      <c r="G944" s="1148">
        <v>43851</v>
      </c>
    </row>
    <row r="945" spans="1:7" ht="18" customHeight="1">
      <c r="A945" s="1144">
        <v>968</v>
      </c>
      <c r="B945" s="1145">
        <v>519917</v>
      </c>
      <c r="C945" s="1146" t="s">
        <v>3481</v>
      </c>
      <c r="D945" s="1146" t="s">
        <v>4108</v>
      </c>
      <c r="E945" s="1147" t="s">
        <v>3790</v>
      </c>
      <c r="F945" s="1148">
        <v>42767</v>
      </c>
      <c r="G945" s="1148">
        <v>42767</v>
      </c>
    </row>
    <row r="946" spans="1:7" ht="18" customHeight="1">
      <c r="A946" s="1144">
        <v>969</v>
      </c>
      <c r="B946" s="1145">
        <v>519931</v>
      </c>
      <c r="C946" s="1146" t="s">
        <v>3481</v>
      </c>
      <c r="D946" s="1146" t="s">
        <v>4108</v>
      </c>
      <c r="E946" s="1147" t="s">
        <v>3790</v>
      </c>
      <c r="F946" s="1148">
        <v>42767</v>
      </c>
      <c r="G946" s="1148">
        <v>42767</v>
      </c>
    </row>
    <row r="947" spans="1:7" ht="18" customHeight="1">
      <c r="A947" s="1144">
        <v>970</v>
      </c>
      <c r="B947" s="1145">
        <v>519900</v>
      </c>
      <c r="C947" s="1146" t="s">
        <v>3481</v>
      </c>
      <c r="D947" s="1146" t="s">
        <v>4108</v>
      </c>
      <c r="E947" s="1147" t="s">
        <v>3790</v>
      </c>
      <c r="F947" s="1152"/>
      <c r="G947" s="1148">
        <v>42767</v>
      </c>
    </row>
    <row r="948" spans="1:7" ht="18" customHeight="1">
      <c r="A948" s="1144">
        <v>971</v>
      </c>
      <c r="B948" s="1149">
        <v>670661</v>
      </c>
      <c r="C948" s="1146" t="s">
        <v>3458</v>
      </c>
      <c r="D948" s="1146" t="s">
        <v>4216</v>
      </c>
      <c r="E948" s="1147" t="s">
        <v>3989</v>
      </c>
      <c r="F948" s="1148">
        <v>39295</v>
      </c>
      <c r="G948" s="1148">
        <v>42948</v>
      </c>
    </row>
    <row r="949" spans="1:7" ht="18" customHeight="1">
      <c r="A949" s="1144">
        <v>972</v>
      </c>
      <c r="B949" s="1149">
        <v>671752</v>
      </c>
      <c r="C949" s="1146" t="s">
        <v>3458</v>
      </c>
      <c r="D949" s="1146" t="s">
        <v>4217</v>
      </c>
      <c r="E949" s="1147" t="s">
        <v>3989</v>
      </c>
      <c r="F949" s="1148">
        <v>39295</v>
      </c>
      <c r="G949" s="1148">
        <v>42948</v>
      </c>
    </row>
    <row r="950" spans="1:7" ht="18" customHeight="1">
      <c r="A950" s="1144">
        <v>973</v>
      </c>
      <c r="B950" s="1149">
        <v>670699</v>
      </c>
      <c r="C950" s="1146" t="s">
        <v>3458</v>
      </c>
      <c r="D950" s="1146" t="s">
        <v>4108</v>
      </c>
      <c r="E950" s="1147" t="s">
        <v>3989</v>
      </c>
      <c r="F950" s="1148">
        <v>39295</v>
      </c>
      <c r="G950" s="1148">
        <v>42948</v>
      </c>
    </row>
    <row r="951" spans="1:7" ht="18" customHeight="1">
      <c r="A951" s="1144">
        <v>974</v>
      </c>
      <c r="B951" s="1149">
        <v>671644</v>
      </c>
      <c r="C951" s="1146" t="s">
        <v>3458</v>
      </c>
      <c r="D951" s="1146" t="s">
        <v>4218</v>
      </c>
      <c r="E951" s="1147" t="s">
        <v>3989</v>
      </c>
      <c r="F951" s="1148">
        <v>39295</v>
      </c>
      <c r="G951" s="1148">
        <v>42948</v>
      </c>
    </row>
    <row r="952" spans="1:7" ht="18" customHeight="1">
      <c r="A952" s="1144">
        <v>975</v>
      </c>
      <c r="B952" s="1145">
        <v>519984</v>
      </c>
      <c r="C952" s="1146" t="s">
        <v>3481</v>
      </c>
      <c r="D952" s="1146" t="s">
        <v>4108</v>
      </c>
      <c r="E952" s="1147" t="s">
        <v>3790</v>
      </c>
      <c r="F952" s="1148">
        <v>42767</v>
      </c>
      <c r="G952" s="1148">
        <v>42767</v>
      </c>
    </row>
    <row r="953" spans="1:7" ht="18" customHeight="1">
      <c r="A953" s="1144">
        <v>977</v>
      </c>
      <c r="B953" s="1145">
        <v>519895</v>
      </c>
      <c r="C953" s="1146" t="s">
        <v>3481</v>
      </c>
      <c r="D953" s="1146" t="s">
        <v>4108</v>
      </c>
      <c r="E953" s="1147" t="s">
        <v>3790</v>
      </c>
      <c r="F953" s="1148">
        <v>42767</v>
      </c>
      <c r="G953" s="1148">
        <v>42767</v>
      </c>
    </row>
    <row r="954" spans="1:7" ht="18" customHeight="1">
      <c r="A954" s="1144">
        <v>978</v>
      </c>
      <c r="B954" s="1149">
        <v>670804</v>
      </c>
      <c r="C954" s="1146" t="s">
        <v>3458</v>
      </c>
      <c r="D954" s="1146" t="s">
        <v>4219</v>
      </c>
      <c r="E954" s="1147" t="s">
        <v>3989</v>
      </c>
      <c r="F954" s="1148">
        <v>39295</v>
      </c>
      <c r="G954" s="1148">
        <v>42948</v>
      </c>
    </row>
    <row r="955" spans="1:7" ht="18" customHeight="1">
      <c r="A955" s="1144">
        <v>979</v>
      </c>
      <c r="B955" s="1145">
        <v>519884</v>
      </c>
      <c r="C955" s="1146" t="s">
        <v>3481</v>
      </c>
      <c r="D955" s="1146" t="s">
        <v>4108</v>
      </c>
      <c r="E955" s="1147" t="s">
        <v>3790</v>
      </c>
      <c r="F955" s="1148">
        <v>42767</v>
      </c>
      <c r="G955" s="1148">
        <v>42767</v>
      </c>
    </row>
    <row r="956" spans="1:7" ht="18" customHeight="1">
      <c r="A956" s="1144">
        <v>980</v>
      </c>
      <c r="B956" s="1155">
        <v>67656</v>
      </c>
      <c r="C956" s="1146" t="s">
        <v>3458</v>
      </c>
      <c r="D956" s="1146" t="s">
        <v>4108</v>
      </c>
      <c r="E956" s="1147" t="s">
        <v>3989</v>
      </c>
      <c r="F956" s="1148">
        <v>39295</v>
      </c>
      <c r="G956" s="1148">
        <v>42948</v>
      </c>
    </row>
    <row r="957" spans="1:7" ht="18" customHeight="1">
      <c r="A957" s="1144">
        <v>981</v>
      </c>
      <c r="B957" s="1149">
        <v>670691</v>
      </c>
      <c r="C957" s="1146" t="s">
        <v>3458</v>
      </c>
      <c r="D957" s="1146" t="s">
        <v>4108</v>
      </c>
      <c r="E957" s="1147" t="s">
        <v>3989</v>
      </c>
      <c r="F957" s="1148">
        <v>39295</v>
      </c>
      <c r="G957" s="1148">
        <v>42948</v>
      </c>
    </row>
    <row r="958" spans="1:7" ht="20.149999999999999" customHeight="1">
      <c r="A958" s="1144">
        <v>982</v>
      </c>
      <c r="B958" s="1149">
        <v>671770</v>
      </c>
      <c r="C958" s="1146" t="s">
        <v>3458</v>
      </c>
      <c r="D958" s="1146" t="s">
        <v>4108</v>
      </c>
      <c r="E958" s="1147" t="s">
        <v>3989</v>
      </c>
      <c r="F958" s="1148">
        <v>39295</v>
      </c>
      <c r="G958" s="1148">
        <v>42948</v>
      </c>
    </row>
    <row r="959" spans="1:7" ht="18" customHeight="1">
      <c r="A959" s="1144">
        <v>983</v>
      </c>
      <c r="B959" s="1149">
        <v>618712</v>
      </c>
      <c r="C959" s="1146" t="s">
        <v>3458</v>
      </c>
      <c r="D959" s="1146" t="s">
        <v>4108</v>
      </c>
      <c r="E959" s="1147" t="s">
        <v>3989</v>
      </c>
      <c r="F959" s="1148">
        <v>39295</v>
      </c>
      <c r="G959" s="1148">
        <v>42948</v>
      </c>
    </row>
    <row r="960" spans="1:7" ht="18" customHeight="1">
      <c r="A960" s="1144">
        <v>984</v>
      </c>
      <c r="B960" s="1149">
        <v>670657</v>
      </c>
      <c r="C960" s="1146" t="s">
        <v>3458</v>
      </c>
      <c r="D960" s="1146" t="s">
        <v>4220</v>
      </c>
      <c r="E960" s="1147" t="s">
        <v>3989</v>
      </c>
      <c r="F960" s="1148">
        <v>39295</v>
      </c>
      <c r="G960" s="1148">
        <v>42948</v>
      </c>
    </row>
    <row r="961" spans="1:7" ht="18" customHeight="1">
      <c r="A961" s="1144">
        <v>985</v>
      </c>
      <c r="B961" s="1149">
        <v>671624</v>
      </c>
      <c r="C961" s="1146" t="s">
        <v>3458</v>
      </c>
      <c r="D961" s="1146" t="s">
        <v>4221</v>
      </c>
      <c r="E961" s="1147" t="s">
        <v>3989</v>
      </c>
      <c r="F961" s="1148">
        <v>39295</v>
      </c>
      <c r="G961" s="1148">
        <v>42948</v>
      </c>
    </row>
    <row r="962" spans="1:7" ht="18" customHeight="1">
      <c r="A962" s="1144">
        <v>986</v>
      </c>
      <c r="B962" s="1145">
        <v>153384</v>
      </c>
      <c r="C962" s="1146" t="s">
        <v>3458</v>
      </c>
      <c r="D962" s="1146" t="s">
        <v>4222</v>
      </c>
      <c r="E962" s="1147" t="s">
        <v>3790</v>
      </c>
      <c r="F962" s="1148">
        <v>40299</v>
      </c>
      <c r="G962" s="1148">
        <v>43983</v>
      </c>
    </row>
    <row r="963" spans="1:7" ht="18" customHeight="1">
      <c r="A963" s="1144">
        <v>987</v>
      </c>
      <c r="B963" s="1145">
        <v>520095</v>
      </c>
      <c r="C963" s="1146" t="s">
        <v>3481</v>
      </c>
      <c r="D963" s="1146" t="s">
        <v>4108</v>
      </c>
      <c r="E963" s="1147" t="s">
        <v>3790</v>
      </c>
      <c r="F963" s="1148">
        <v>42767</v>
      </c>
      <c r="G963" s="1148">
        <v>42767</v>
      </c>
    </row>
    <row r="964" spans="1:7" ht="18" customHeight="1">
      <c r="A964" s="1144">
        <v>988</v>
      </c>
      <c r="B964" s="1145">
        <v>519964</v>
      </c>
      <c r="C964" s="1146" t="s">
        <v>3481</v>
      </c>
      <c r="D964" s="1146" t="s">
        <v>4108</v>
      </c>
      <c r="E964" s="1147" t="s">
        <v>3790</v>
      </c>
      <c r="F964" s="1148">
        <v>42767</v>
      </c>
      <c r="G964" s="1148">
        <v>42767</v>
      </c>
    </row>
    <row r="965" spans="1:7" ht="18" customHeight="1">
      <c r="A965" s="1144">
        <v>989</v>
      </c>
      <c r="B965" s="1145">
        <v>519963</v>
      </c>
      <c r="C965" s="1146" t="s">
        <v>3481</v>
      </c>
      <c r="D965" s="1146" t="s">
        <v>4108</v>
      </c>
      <c r="E965" s="1147" t="s">
        <v>3790</v>
      </c>
      <c r="F965" s="1148">
        <v>42767</v>
      </c>
      <c r="G965" s="1148">
        <v>42767</v>
      </c>
    </row>
    <row r="966" spans="1:7" ht="18" customHeight="1">
      <c r="A966" s="1144">
        <v>990</v>
      </c>
      <c r="B966" s="1145">
        <v>519901</v>
      </c>
      <c r="C966" s="1146" t="s">
        <v>3481</v>
      </c>
      <c r="D966" s="1146" t="s">
        <v>4108</v>
      </c>
      <c r="E966" s="1147" t="s">
        <v>3790</v>
      </c>
      <c r="F966" s="1148">
        <v>42767</v>
      </c>
      <c r="G966" s="1148">
        <v>42767</v>
      </c>
    </row>
    <row r="967" spans="1:7" ht="18" customHeight="1">
      <c r="A967" s="1144">
        <v>991</v>
      </c>
      <c r="B967" s="1145">
        <v>519887</v>
      </c>
      <c r="C967" s="1146" t="s">
        <v>3481</v>
      </c>
      <c r="D967" s="1146" t="s">
        <v>4108</v>
      </c>
      <c r="E967" s="1147" t="s">
        <v>3790</v>
      </c>
      <c r="F967" s="1148">
        <v>42767</v>
      </c>
      <c r="G967" s="1148">
        <v>42767</v>
      </c>
    </row>
    <row r="968" spans="1:7" ht="18" customHeight="1">
      <c r="A968" s="1144">
        <v>992</v>
      </c>
      <c r="B968" s="1145">
        <v>519944</v>
      </c>
      <c r="C968" s="1146" t="s">
        <v>3481</v>
      </c>
      <c r="D968" s="1146" t="s">
        <v>4108</v>
      </c>
      <c r="E968" s="1147" t="s">
        <v>3790</v>
      </c>
      <c r="F968" s="1148">
        <v>42767</v>
      </c>
      <c r="G968" s="1148">
        <v>42767</v>
      </c>
    </row>
    <row r="969" spans="1:7" ht="18" customHeight="1">
      <c r="A969" s="1144">
        <v>993</v>
      </c>
      <c r="B969" s="1145">
        <v>519886</v>
      </c>
      <c r="C969" s="1146" t="s">
        <v>3481</v>
      </c>
      <c r="D969" s="1146" t="s">
        <v>4108</v>
      </c>
      <c r="E969" s="1147" t="s">
        <v>3790</v>
      </c>
      <c r="F969" s="1148">
        <v>39114</v>
      </c>
      <c r="G969" s="1148">
        <v>42767</v>
      </c>
    </row>
    <row r="970" spans="1:7" ht="18" customHeight="1">
      <c r="A970" s="1144">
        <v>994</v>
      </c>
      <c r="B970" s="1145">
        <v>2552241</v>
      </c>
      <c r="C970" s="1146" t="s">
        <v>3458</v>
      </c>
      <c r="D970" s="1146" t="s">
        <v>4223</v>
      </c>
      <c r="E970" s="1147" t="s">
        <v>4114</v>
      </c>
      <c r="F970" s="1148">
        <v>39326</v>
      </c>
      <c r="G970" s="1148">
        <v>42948</v>
      </c>
    </row>
    <row r="971" spans="1:7" ht="18" customHeight="1">
      <c r="A971" s="1144">
        <v>995</v>
      </c>
      <c r="B971" s="1145">
        <v>2552528</v>
      </c>
      <c r="C971" s="1146" t="s">
        <v>3458</v>
      </c>
      <c r="D971" s="1146" t="s">
        <v>4224</v>
      </c>
      <c r="E971" s="1147" t="s">
        <v>4114</v>
      </c>
      <c r="F971" s="1148">
        <v>41153</v>
      </c>
      <c r="G971" s="1148">
        <v>42948</v>
      </c>
    </row>
    <row r="972" spans="1:7" ht="18" customHeight="1">
      <c r="A972" s="1144">
        <v>996</v>
      </c>
      <c r="B972" s="1145">
        <v>2552544</v>
      </c>
      <c r="C972" s="1146" t="s">
        <v>3458</v>
      </c>
      <c r="D972" s="1146" t="s">
        <v>4225</v>
      </c>
      <c r="E972" s="1147" t="s">
        <v>4114</v>
      </c>
      <c r="F972" s="1148">
        <v>39326</v>
      </c>
      <c r="G972" s="1148">
        <v>42948</v>
      </c>
    </row>
    <row r="973" spans="1:7" ht="18" customHeight="1">
      <c r="A973" s="1144">
        <v>997</v>
      </c>
      <c r="B973" s="1145">
        <v>2552273</v>
      </c>
      <c r="C973" s="1146" t="s">
        <v>3458</v>
      </c>
      <c r="D973" s="1146" t="s">
        <v>4226</v>
      </c>
      <c r="E973" s="1147" t="s">
        <v>4114</v>
      </c>
      <c r="F973" s="1148">
        <v>39326</v>
      </c>
      <c r="G973" s="1148">
        <v>42948</v>
      </c>
    </row>
    <row r="974" spans="1:7" ht="18" customHeight="1">
      <c r="A974" s="1144">
        <v>998</v>
      </c>
      <c r="B974" s="1145">
        <v>2552221</v>
      </c>
      <c r="C974" s="1146" t="s">
        <v>3458</v>
      </c>
      <c r="D974" s="1146" t="s">
        <v>4227</v>
      </c>
      <c r="E974" s="1147" t="s">
        <v>4114</v>
      </c>
      <c r="F974" s="1148">
        <v>39326</v>
      </c>
      <c r="G974" s="1148">
        <v>42948</v>
      </c>
    </row>
    <row r="975" spans="1:7" ht="18" customHeight="1">
      <c r="A975" s="1144">
        <v>999</v>
      </c>
      <c r="B975" s="1145">
        <v>2552244</v>
      </c>
      <c r="C975" s="1146" t="s">
        <v>3458</v>
      </c>
      <c r="D975" s="1146" t="s">
        <v>4228</v>
      </c>
      <c r="E975" s="1147" t="s">
        <v>4114</v>
      </c>
      <c r="F975" s="1148">
        <v>39326</v>
      </c>
      <c r="G975" s="1148">
        <v>42917</v>
      </c>
    </row>
    <row r="976" spans="1:7" ht="18" customHeight="1">
      <c r="A976" s="1144">
        <v>1000</v>
      </c>
      <c r="B976" s="1145">
        <v>2552125</v>
      </c>
      <c r="C976" s="1146" t="s">
        <v>3458</v>
      </c>
      <c r="D976" s="1146" t="s">
        <v>4229</v>
      </c>
      <c r="E976" s="1147" t="s">
        <v>4114</v>
      </c>
      <c r="F976" s="1148">
        <v>39326</v>
      </c>
      <c r="G976" s="1148">
        <v>42948</v>
      </c>
    </row>
    <row r="977" spans="1:7" ht="18" customHeight="1">
      <c r="A977" s="1144">
        <v>1001</v>
      </c>
      <c r="B977" s="1145">
        <v>2552348</v>
      </c>
      <c r="C977" s="1146" t="s">
        <v>3458</v>
      </c>
      <c r="D977" s="1146" t="s">
        <v>4230</v>
      </c>
      <c r="E977" s="1147" t="s">
        <v>4114</v>
      </c>
      <c r="F977" s="1148">
        <v>39326</v>
      </c>
      <c r="G977" s="1148">
        <v>42948</v>
      </c>
    </row>
    <row r="978" spans="1:7" ht="17.899999999999999" customHeight="1">
      <c r="A978" s="1144">
        <v>1002</v>
      </c>
      <c r="B978" s="1145">
        <v>2552345</v>
      </c>
      <c r="C978" s="1146" t="s">
        <v>3458</v>
      </c>
      <c r="D978" s="1146" t="s">
        <v>4231</v>
      </c>
      <c r="E978" s="1147" t="s">
        <v>4114</v>
      </c>
      <c r="F978" s="1148">
        <v>39326</v>
      </c>
      <c r="G978" s="1148">
        <v>42948</v>
      </c>
    </row>
    <row r="979" spans="1:7" ht="17.899999999999999" customHeight="1">
      <c r="A979" s="1144">
        <v>1003</v>
      </c>
      <c r="B979" s="1145">
        <v>2552215</v>
      </c>
      <c r="C979" s="1146" t="s">
        <v>3458</v>
      </c>
      <c r="D979" s="1146" t="s">
        <v>4232</v>
      </c>
      <c r="E979" s="1147" t="s">
        <v>4114</v>
      </c>
      <c r="F979" s="1148">
        <v>39326</v>
      </c>
      <c r="G979" s="1148">
        <v>42948</v>
      </c>
    </row>
    <row r="980" spans="1:7" ht="18" customHeight="1">
      <c r="A980" s="1144">
        <v>1004</v>
      </c>
      <c r="B980" s="1145">
        <v>2552222</v>
      </c>
      <c r="C980" s="1146" t="s">
        <v>3458</v>
      </c>
      <c r="D980" s="1146" t="s">
        <v>4233</v>
      </c>
      <c r="E980" s="1147" t="s">
        <v>4114</v>
      </c>
      <c r="F980" s="1148">
        <v>39326</v>
      </c>
      <c r="G980" s="1148">
        <v>42948</v>
      </c>
    </row>
    <row r="981" spans="1:7" ht="18" customHeight="1">
      <c r="A981" s="1144">
        <v>1005</v>
      </c>
      <c r="B981" s="1145">
        <v>2552212</v>
      </c>
      <c r="C981" s="1146" t="s">
        <v>3458</v>
      </c>
      <c r="D981" s="1146" t="s">
        <v>4234</v>
      </c>
      <c r="E981" s="1147" t="s">
        <v>4114</v>
      </c>
      <c r="F981" s="1148">
        <v>39326</v>
      </c>
      <c r="G981" s="1148">
        <v>42948</v>
      </c>
    </row>
    <row r="982" spans="1:7" ht="18" customHeight="1">
      <c r="A982" s="1144">
        <v>1006</v>
      </c>
      <c r="B982" s="1145">
        <v>2552356</v>
      </c>
      <c r="C982" s="1146" t="s">
        <v>3458</v>
      </c>
      <c r="D982" s="1146" t="s">
        <v>4230</v>
      </c>
      <c r="E982" s="1147" t="s">
        <v>4114</v>
      </c>
      <c r="F982" s="1148">
        <v>39326</v>
      </c>
      <c r="G982" s="1148">
        <v>42948</v>
      </c>
    </row>
    <row r="983" spans="1:7" ht="18" customHeight="1">
      <c r="A983" s="1144">
        <v>1007</v>
      </c>
      <c r="B983" s="1145">
        <v>2552525</v>
      </c>
      <c r="C983" s="1146" t="s">
        <v>3458</v>
      </c>
      <c r="D983" s="1146" t="s">
        <v>4233</v>
      </c>
      <c r="E983" s="1147" t="s">
        <v>4114</v>
      </c>
      <c r="F983" s="1148">
        <v>39326</v>
      </c>
      <c r="G983" s="1148">
        <v>42948</v>
      </c>
    </row>
    <row r="984" spans="1:7" ht="18" customHeight="1">
      <c r="A984" s="1144">
        <v>1008</v>
      </c>
      <c r="B984" s="1145">
        <v>2552514</v>
      </c>
      <c r="C984" s="1146" t="s">
        <v>3458</v>
      </c>
      <c r="D984" s="1146" t="s">
        <v>4235</v>
      </c>
      <c r="E984" s="1147" t="s">
        <v>4114</v>
      </c>
      <c r="F984" s="1148">
        <v>39326</v>
      </c>
      <c r="G984" s="1148">
        <v>42948</v>
      </c>
    </row>
    <row r="985" spans="1:7" ht="18" customHeight="1">
      <c r="A985" s="1144">
        <v>1009</v>
      </c>
      <c r="B985" s="1145">
        <v>2552362</v>
      </c>
      <c r="C985" s="1146" t="s">
        <v>3458</v>
      </c>
      <c r="D985" s="1146" t="s">
        <v>4236</v>
      </c>
      <c r="E985" s="1147" t="s">
        <v>4114</v>
      </c>
      <c r="F985" s="1148">
        <v>39326</v>
      </c>
      <c r="G985" s="1148">
        <v>42948</v>
      </c>
    </row>
    <row r="986" spans="1:7" ht="18" customHeight="1">
      <c r="A986" s="1144">
        <v>1010</v>
      </c>
      <c r="B986" s="1145">
        <v>2552419</v>
      </c>
      <c r="C986" s="1146" t="s">
        <v>3458</v>
      </c>
      <c r="D986" s="1146" t="s">
        <v>4237</v>
      </c>
      <c r="E986" s="1147" t="s">
        <v>4114</v>
      </c>
      <c r="F986" s="1148">
        <v>39326</v>
      </c>
      <c r="G986" s="1148">
        <v>42948</v>
      </c>
    </row>
    <row r="987" spans="1:7" ht="18" customHeight="1">
      <c r="A987" s="1144">
        <v>1011</v>
      </c>
      <c r="B987" s="1145">
        <v>2552352</v>
      </c>
      <c r="C987" s="1146" t="s">
        <v>3458</v>
      </c>
      <c r="D987" s="1146" t="s">
        <v>4238</v>
      </c>
      <c r="E987" s="1147" t="s">
        <v>4114</v>
      </c>
      <c r="F987" s="1148">
        <v>39326</v>
      </c>
      <c r="G987" s="1148">
        <v>42948</v>
      </c>
    </row>
    <row r="988" spans="1:7" ht="18" customHeight="1">
      <c r="A988" s="1144">
        <v>1012</v>
      </c>
      <c r="B988" s="1145">
        <v>255228</v>
      </c>
      <c r="C988" s="1146" t="s">
        <v>3458</v>
      </c>
      <c r="D988" s="1146" t="s">
        <v>4239</v>
      </c>
      <c r="E988" s="1147" t="s">
        <v>4114</v>
      </c>
      <c r="F988" s="1148">
        <v>41030</v>
      </c>
      <c r="G988" s="1148">
        <v>42948</v>
      </c>
    </row>
    <row r="989" spans="1:7" ht="18" customHeight="1">
      <c r="A989" s="1144">
        <v>1013</v>
      </c>
      <c r="B989" s="1145">
        <v>2552480</v>
      </c>
      <c r="C989" s="1146" t="s">
        <v>3458</v>
      </c>
      <c r="D989" s="1146" t="s">
        <v>4240</v>
      </c>
      <c r="E989" s="1147" t="s">
        <v>4114</v>
      </c>
      <c r="F989" s="1148">
        <v>39326</v>
      </c>
      <c r="G989" s="1148">
        <v>42948</v>
      </c>
    </row>
    <row r="990" spans="1:7" ht="18" customHeight="1">
      <c r="A990" s="1144">
        <v>1014</v>
      </c>
      <c r="B990" s="1145">
        <v>2552270</v>
      </c>
      <c r="C990" s="1146" t="s">
        <v>3458</v>
      </c>
      <c r="D990" s="1146" t="s">
        <v>4241</v>
      </c>
      <c r="E990" s="1147" t="s">
        <v>4114</v>
      </c>
      <c r="F990" s="1148">
        <v>39326</v>
      </c>
      <c r="G990" s="1148">
        <v>42948</v>
      </c>
    </row>
    <row r="991" spans="1:7" ht="18" customHeight="1">
      <c r="A991" s="1144">
        <v>1015</v>
      </c>
      <c r="B991" s="1145">
        <v>2552274</v>
      </c>
      <c r="C991" s="1146" t="s">
        <v>3458</v>
      </c>
      <c r="D991" s="1146" t="s">
        <v>4242</v>
      </c>
      <c r="E991" s="1147" t="s">
        <v>4114</v>
      </c>
      <c r="F991" s="1148">
        <v>39326</v>
      </c>
      <c r="G991" s="1148">
        <v>42948</v>
      </c>
    </row>
    <row r="992" spans="1:7" ht="18" customHeight="1">
      <c r="A992" s="1144">
        <v>1016</v>
      </c>
      <c r="B992" s="1145">
        <v>108865</v>
      </c>
      <c r="C992" s="1146" t="s">
        <v>3458</v>
      </c>
      <c r="D992" s="1146" t="s">
        <v>4243</v>
      </c>
      <c r="E992" s="1147" t="s">
        <v>3790</v>
      </c>
      <c r="F992" s="1148">
        <v>39934</v>
      </c>
      <c r="G992" s="1148">
        <v>43600</v>
      </c>
    </row>
    <row r="993" spans="1:7" ht="18" customHeight="1">
      <c r="A993" s="1144">
        <v>1017</v>
      </c>
      <c r="B993" s="1145">
        <v>108903</v>
      </c>
      <c r="C993" s="1146" t="s">
        <v>3458</v>
      </c>
      <c r="D993" s="1146" t="s">
        <v>4244</v>
      </c>
      <c r="E993" s="1147" t="s">
        <v>3790</v>
      </c>
      <c r="F993" s="1148">
        <v>39934</v>
      </c>
      <c r="G993" s="1148">
        <v>43600</v>
      </c>
    </row>
    <row r="994" spans="1:7" ht="18" customHeight="1">
      <c r="A994" s="1144">
        <v>1018</v>
      </c>
      <c r="B994" s="1145">
        <v>2552290</v>
      </c>
      <c r="C994" s="1146" t="s">
        <v>3458</v>
      </c>
      <c r="D994" s="1146" t="s">
        <v>4245</v>
      </c>
      <c r="E994" s="1147" t="s">
        <v>3790</v>
      </c>
      <c r="F994" s="1148">
        <v>39326</v>
      </c>
      <c r="G994" s="1148">
        <v>42948</v>
      </c>
    </row>
    <row r="995" spans="1:7" ht="18" customHeight="1">
      <c r="A995" s="1144">
        <v>1019</v>
      </c>
      <c r="B995" s="1145">
        <v>2553337</v>
      </c>
      <c r="C995" s="1146" t="s">
        <v>3458</v>
      </c>
      <c r="D995" s="1146" t="s">
        <v>4246</v>
      </c>
      <c r="E995" s="1147" t="s">
        <v>4114</v>
      </c>
      <c r="F995" s="1148">
        <v>39326</v>
      </c>
      <c r="G995" s="1148">
        <v>42917</v>
      </c>
    </row>
    <row r="996" spans="1:7" ht="18" customHeight="1">
      <c r="A996" s="1144">
        <v>1020</v>
      </c>
      <c r="B996" s="1145">
        <v>46163</v>
      </c>
      <c r="C996" s="1146" t="s">
        <v>3458</v>
      </c>
      <c r="D996" s="1146" t="s">
        <v>4247</v>
      </c>
      <c r="E996" s="1147" t="s">
        <v>3790</v>
      </c>
      <c r="F996" s="1148">
        <v>39448</v>
      </c>
      <c r="G996" s="1148">
        <v>43282</v>
      </c>
    </row>
    <row r="997" spans="1:7" ht="18" customHeight="1">
      <c r="A997" s="1144">
        <v>1021</v>
      </c>
      <c r="B997" s="1145">
        <v>2552361</v>
      </c>
      <c r="C997" s="1146" t="s">
        <v>3458</v>
      </c>
      <c r="D997" s="1146" t="s">
        <v>3511</v>
      </c>
      <c r="E997" s="1147" t="s">
        <v>4114</v>
      </c>
      <c r="F997" s="1148">
        <v>39326</v>
      </c>
      <c r="G997" s="1148">
        <v>42948</v>
      </c>
    </row>
    <row r="998" spans="1:7" ht="18" customHeight="1">
      <c r="A998" s="1144">
        <v>1022</v>
      </c>
      <c r="B998" s="1145">
        <v>2552448</v>
      </c>
      <c r="C998" s="1146" t="s">
        <v>3458</v>
      </c>
      <c r="D998" s="1146" t="s">
        <v>4248</v>
      </c>
      <c r="E998" s="1147" t="s">
        <v>4114</v>
      </c>
      <c r="F998" s="1148">
        <v>39326</v>
      </c>
      <c r="G998" s="1148">
        <v>42948</v>
      </c>
    </row>
    <row r="999" spans="1:7" ht="18" customHeight="1">
      <c r="A999" s="1144">
        <v>1024</v>
      </c>
      <c r="B999" s="1145">
        <v>2552312</v>
      </c>
      <c r="C999" s="1146" t="s">
        <v>3458</v>
      </c>
      <c r="D999" s="1146" t="s">
        <v>4249</v>
      </c>
      <c r="E999" s="1147" t="s">
        <v>4114</v>
      </c>
      <c r="F999" s="1148">
        <v>39326</v>
      </c>
      <c r="G999" s="1148">
        <v>42948</v>
      </c>
    </row>
    <row r="1000" spans="1:7" ht="18" customHeight="1">
      <c r="A1000" s="1144">
        <v>1025</v>
      </c>
      <c r="B1000" s="1145">
        <v>2552328</v>
      </c>
      <c r="C1000" s="1146" t="s">
        <v>3458</v>
      </c>
      <c r="D1000" s="1146" t="s">
        <v>4250</v>
      </c>
      <c r="E1000" s="1147" t="s">
        <v>4114</v>
      </c>
      <c r="F1000" s="1148">
        <v>39326</v>
      </c>
      <c r="G1000" s="1148">
        <v>42979</v>
      </c>
    </row>
    <row r="1001" spans="1:7" ht="18" customHeight="1">
      <c r="A1001" s="1144">
        <v>1026</v>
      </c>
      <c r="B1001" s="1149">
        <v>670666</v>
      </c>
      <c r="C1001" s="1146" t="s">
        <v>3458</v>
      </c>
      <c r="D1001" s="1146" t="s">
        <v>4251</v>
      </c>
      <c r="E1001" s="1147" t="s">
        <v>3989</v>
      </c>
      <c r="F1001" s="1148">
        <v>39295</v>
      </c>
      <c r="G1001" s="1148">
        <v>42948</v>
      </c>
    </row>
    <row r="1002" spans="1:7" ht="18" customHeight="1">
      <c r="A1002" s="1144">
        <v>1027</v>
      </c>
      <c r="B1002" s="1145">
        <v>2552269</v>
      </c>
      <c r="C1002" s="1146" t="s">
        <v>4195</v>
      </c>
      <c r="D1002" s="1146" t="s">
        <v>4252</v>
      </c>
      <c r="E1002" s="1147" t="s">
        <v>4114</v>
      </c>
      <c r="F1002" s="1148">
        <v>39326</v>
      </c>
      <c r="G1002" s="1148">
        <v>42948</v>
      </c>
    </row>
    <row r="1003" spans="1:7" ht="18" customHeight="1">
      <c r="A1003" s="1144">
        <v>1028</v>
      </c>
      <c r="B1003" s="1145">
        <v>2552518</v>
      </c>
      <c r="C1003" s="1146" t="s">
        <v>3458</v>
      </c>
      <c r="D1003" s="1146" t="s">
        <v>4253</v>
      </c>
      <c r="E1003" s="1147" t="s">
        <v>4114</v>
      </c>
      <c r="F1003" s="1148">
        <v>39326</v>
      </c>
      <c r="G1003" s="1148">
        <v>42948</v>
      </c>
    </row>
    <row r="1004" spans="1:7" ht="18" customHeight="1">
      <c r="A1004" s="1144">
        <v>1030</v>
      </c>
      <c r="B1004" s="1145">
        <v>153389</v>
      </c>
      <c r="C1004" s="1146" t="s">
        <v>3458</v>
      </c>
      <c r="D1004" s="1146" t="s">
        <v>4254</v>
      </c>
      <c r="E1004" s="1147" t="s">
        <v>3790</v>
      </c>
      <c r="F1004" s="1148">
        <v>40179</v>
      </c>
      <c r="G1004" s="1148">
        <v>43983</v>
      </c>
    </row>
    <row r="1005" spans="1:7" ht="18" customHeight="1">
      <c r="A1005" s="1144">
        <v>1031</v>
      </c>
      <c r="B1005" s="1145">
        <v>2552335</v>
      </c>
      <c r="C1005" s="1146" t="s">
        <v>3458</v>
      </c>
      <c r="D1005" s="1146" t="s">
        <v>4255</v>
      </c>
      <c r="E1005" s="1147" t="s">
        <v>4114</v>
      </c>
      <c r="F1005" s="1148">
        <v>39326</v>
      </c>
      <c r="G1005" s="1148">
        <v>42917</v>
      </c>
    </row>
    <row r="1006" spans="1:7" ht="18" customHeight="1">
      <c r="A1006" s="1144">
        <v>1032</v>
      </c>
      <c r="B1006" s="1145">
        <v>2552234</v>
      </c>
      <c r="C1006" s="1146" t="s">
        <v>4195</v>
      </c>
      <c r="D1006" s="1146" t="s">
        <v>4252</v>
      </c>
      <c r="E1006" s="1147" t="s">
        <v>4114</v>
      </c>
      <c r="F1006" s="1148">
        <v>39326</v>
      </c>
      <c r="G1006" s="1148">
        <v>42948</v>
      </c>
    </row>
    <row r="1007" spans="1:7" ht="18" customHeight="1">
      <c r="A1007" s="1144">
        <v>1033</v>
      </c>
      <c r="B1007" s="1145">
        <v>424295</v>
      </c>
      <c r="C1007" s="1146" t="s">
        <v>4195</v>
      </c>
      <c r="D1007" s="1146" t="s">
        <v>4252</v>
      </c>
      <c r="E1007" s="1147" t="s">
        <v>3923</v>
      </c>
      <c r="F1007" s="1148">
        <v>39326</v>
      </c>
      <c r="G1007" s="1148">
        <v>42948</v>
      </c>
    </row>
    <row r="1008" spans="1:7" ht="18" customHeight="1">
      <c r="A1008" s="1144">
        <v>1034</v>
      </c>
      <c r="B1008" s="1145">
        <v>519873</v>
      </c>
      <c r="C1008" s="1146" t="s">
        <v>3789</v>
      </c>
      <c r="D1008" s="1146" t="s">
        <v>4252</v>
      </c>
      <c r="E1008" s="1147" t="s">
        <v>3790</v>
      </c>
      <c r="F1008" s="1148">
        <v>42887</v>
      </c>
      <c r="G1008" s="1148">
        <v>42887</v>
      </c>
    </row>
    <row r="1009" spans="1:7" ht="18" customHeight="1">
      <c r="A1009" s="1144">
        <v>1035</v>
      </c>
      <c r="B1009" s="1149">
        <v>671647</v>
      </c>
      <c r="C1009" s="1146" t="s">
        <v>3458</v>
      </c>
      <c r="D1009" s="1146" t="s">
        <v>4256</v>
      </c>
      <c r="E1009" s="1147" t="s">
        <v>3989</v>
      </c>
      <c r="F1009" s="1148">
        <v>39295</v>
      </c>
      <c r="G1009" s="1148">
        <v>42826</v>
      </c>
    </row>
    <row r="1010" spans="1:7" ht="18" customHeight="1">
      <c r="A1010" s="1144">
        <v>1036</v>
      </c>
      <c r="B1010" s="1145">
        <v>519853</v>
      </c>
      <c r="C1010" s="1146" t="s">
        <v>3481</v>
      </c>
      <c r="D1010" s="1146" t="s">
        <v>4108</v>
      </c>
      <c r="E1010" s="1147" t="s">
        <v>3790</v>
      </c>
      <c r="F1010" s="1148">
        <v>42736</v>
      </c>
      <c r="G1010" s="1148">
        <v>42736</v>
      </c>
    </row>
    <row r="1011" spans="1:7" ht="18" customHeight="1">
      <c r="A1011" s="1144">
        <v>1037</v>
      </c>
      <c r="B1011" s="1145">
        <v>2552228</v>
      </c>
      <c r="C1011" s="1146" t="s">
        <v>4195</v>
      </c>
      <c r="D1011" s="1146" t="s">
        <v>4252</v>
      </c>
      <c r="E1011" s="1147" t="s">
        <v>4114</v>
      </c>
      <c r="F1011" s="1148">
        <v>39326</v>
      </c>
      <c r="G1011" s="1148">
        <v>42948</v>
      </c>
    </row>
    <row r="1012" spans="1:7" ht="18" customHeight="1">
      <c r="A1012" s="1144">
        <v>1038</v>
      </c>
      <c r="B1012" s="1145">
        <v>45562</v>
      </c>
      <c r="C1012" s="1146" t="s">
        <v>3513</v>
      </c>
      <c r="D1012" s="1146" t="s">
        <v>4257</v>
      </c>
      <c r="E1012" s="1147" t="s">
        <v>3790</v>
      </c>
      <c r="F1012" s="1148">
        <v>39569</v>
      </c>
      <c r="G1012" s="1148">
        <v>43282</v>
      </c>
    </row>
    <row r="1013" spans="1:7" ht="18" customHeight="1">
      <c r="A1013" s="1144">
        <v>1039</v>
      </c>
      <c r="B1013" s="1145">
        <v>45612</v>
      </c>
      <c r="C1013" s="1146" t="s">
        <v>3513</v>
      </c>
      <c r="D1013" s="1146" t="s">
        <v>4168</v>
      </c>
      <c r="E1013" s="1147" t="s">
        <v>3790</v>
      </c>
      <c r="F1013" s="1148">
        <v>39569</v>
      </c>
      <c r="G1013" s="1148">
        <v>43313</v>
      </c>
    </row>
    <row r="1014" spans="1:7" ht="18" customHeight="1">
      <c r="A1014" s="1144">
        <v>1040</v>
      </c>
      <c r="B1014" s="1145">
        <v>2552235</v>
      </c>
      <c r="C1014" s="1146" t="s">
        <v>4195</v>
      </c>
      <c r="D1014" s="1146" t="s">
        <v>4252</v>
      </c>
      <c r="E1014" s="1147" t="s">
        <v>4114</v>
      </c>
      <c r="F1014" s="1148">
        <v>39326</v>
      </c>
      <c r="G1014" s="1148">
        <v>42948</v>
      </c>
    </row>
    <row r="1015" spans="1:7" ht="18" customHeight="1">
      <c r="A1015" s="1144">
        <v>1041</v>
      </c>
      <c r="B1015" s="1145">
        <v>518524</v>
      </c>
      <c r="C1015" s="1146" t="s">
        <v>3458</v>
      </c>
      <c r="D1015" s="1146" t="s">
        <v>4258</v>
      </c>
      <c r="E1015" s="1147" t="s">
        <v>3460</v>
      </c>
      <c r="F1015" s="1148">
        <v>39539</v>
      </c>
      <c r="G1015" s="1148">
        <v>43599</v>
      </c>
    </row>
    <row r="1016" spans="1:7" ht="18" customHeight="1">
      <c r="A1016" s="1144">
        <v>1042</v>
      </c>
      <c r="B1016" s="1145">
        <v>520039</v>
      </c>
      <c r="C1016" s="1146" t="s">
        <v>3481</v>
      </c>
      <c r="D1016" s="1146" t="s">
        <v>4108</v>
      </c>
      <c r="E1016" s="1147" t="s">
        <v>3790</v>
      </c>
      <c r="F1016" s="1148">
        <v>42736</v>
      </c>
      <c r="G1016" s="1148">
        <v>42736</v>
      </c>
    </row>
    <row r="1017" spans="1:7" ht="18" customHeight="1">
      <c r="A1017" s="1144">
        <v>1043</v>
      </c>
      <c r="B1017" s="1145">
        <v>520015</v>
      </c>
      <c r="C1017" s="1146" t="s">
        <v>3481</v>
      </c>
      <c r="D1017" s="1146" t="s">
        <v>4259</v>
      </c>
      <c r="E1017" s="1147" t="s">
        <v>3790</v>
      </c>
      <c r="F1017" s="1148">
        <v>42736</v>
      </c>
      <c r="G1017" s="1148">
        <v>42736</v>
      </c>
    </row>
    <row r="1018" spans="1:7" ht="17.899999999999999" customHeight="1">
      <c r="A1018" s="1144">
        <v>1044</v>
      </c>
      <c r="B1018" s="1145">
        <v>519808</v>
      </c>
      <c r="C1018" s="1146" t="s">
        <v>3481</v>
      </c>
      <c r="D1018" s="1146" t="s">
        <v>4260</v>
      </c>
      <c r="E1018" s="1147" t="s">
        <v>3790</v>
      </c>
      <c r="F1018" s="1148">
        <v>42736</v>
      </c>
      <c r="G1018" s="1148">
        <v>42736</v>
      </c>
    </row>
    <row r="1019" spans="1:7" ht="17.899999999999999" customHeight="1">
      <c r="A1019" s="1144">
        <v>1045</v>
      </c>
      <c r="B1019" s="1149">
        <v>671717</v>
      </c>
      <c r="C1019" s="1146" t="s">
        <v>3458</v>
      </c>
      <c r="D1019" s="1146" t="s">
        <v>4261</v>
      </c>
      <c r="E1019" s="1147" t="s">
        <v>3989</v>
      </c>
      <c r="F1019" s="1148">
        <v>39295</v>
      </c>
      <c r="G1019" s="1148">
        <v>43525</v>
      </c>
    </row>
    <row r="1020" spans="1:7" ht="18" customHeight="1">
      <c r="A1020" s="1144">
        <v>1046</v>
      </c>
      <c r="B1020" s="1149">
        <v>670666</v>
      </c>
      <c r="C1020" s="1146" t="s">
        <v>3458</v>
      </c>
      <c r="D1020" s="1146" t="s">
        <v>4262</v>
      </c>
      <c r="E1020" s="1147" t="s">
        <v>3989</v>
      </c>
      <c r="F1020" s="1148">
        <v>39295</v>
      </c>
      <c r="G1020" s="1148">
        <v>43525</v>
      </c>
    </row>
    <row r="1021" spans="1:7" ht="18" customHeight="1">
      <c r="A1021" s="1144">
        <v>1047</v>
      </c>
      <c r="B1021" s="1149">
        <v>671625</v>
      </c>
      <c r="C1021" s="1146" t="s">
        <v>3458</v>
      </c>
      <c r="D1021" s="1146" t="s">
        <v>4263</v>
      </c>
      <c r="E1021" s="1147" t="s">
        <v>3989</v>
      </c>
      <c r="F1021" s="1148">
        <v>39295</v>
      </c>
      <c r="G1021" s="1148">
        <v>42948</v>
      </c>
    </row>
    <row r="1022" spans="1:7" ht="18" customHeight="1">
      <c r="A1022" s="1144">
        <v>1048</v>
      </c>
      <c r="B1022" s="1149">
        <v>671785</v>
      </c>
      <c r="C1022" s="1146" t="s">
        <v>3458</v>
      </c>
      <c r="D1022" s="1146" t="s">
        <v>4264</v>
      </c>
      <c r="E1022" s="1147" t="s">
        <v>3790</v>
      </c>
      <c r="F1022" s="1148">
        <v>39295</v>
      </c>
      <c r="G1022" s="1148">
        <v>42948</v>
      </c>
    </row>
    <row r="1023" spans="1:7" ht="20.149999999999999" customHeight="1">
      <c r="A1023" s="1144">
        <v>1049</v>
      </c>
      <c r="B1023" s="1145">
        <v>2552298</v>
      </c>
      <c r="C1023" s="1146" t="s">
        <v>3458</v>
      </c>
      <c r="D1023" s="1146" t="s">
        <v>4265</v>
      </c>
      <c r="E1023" s="1147" t="s">
        <v>4114</v>
      </c>
      <c r="F1023" s="1148">
        <v>39326</v>
      </c>
      <c r="G1023" s="1148">
        <v>42917</v>
      </c>
    </row>
    <row r="1024" spans="1:7" ht="18" customHeight="1">
      <c r="A1024" s="1144">
        <v>1050</v>
      </c>
      <c r="B1024" s="1145">
        <v>2552243</v>
      </c>
      <c r="C1024" s="1146" t="s">
        <v>3458</v>
      </c>
      <c r="D1024" s="1146" t="s">
        <v>4266</v>
      </c>
      <c r="E1024" s="1147" t="s">
        <v>4114</v>
      </c>
      <c r="F1024" s="1148">
        <v>39326</v>
      </c>
      <c r="G1024" s="1148">
        <v>42917</v>
      </c>
    </row>
    <row r="1025" spans="1:7" ht="18" customHeight="1">
      <c r="A1025" s="1144">
        <v>1051</v>
      </c>
      <c r="B1025" s="1145">
        <v>2552291</v>
      </c>
      <c r="C1025" s="1146" t="s">
        <v>3458</v>
      </c>
      <c r="D1025" s="1146" t="s">
        <v>4267</v>
      </c>
      <c r="E1025" s="1147" t="s">
        <v>4114</v>
      </c>
      <c r="F1025" s="1148">
        <v>39326</v>
      </c>
      <c r="G1025" s="1148">
        <v>42917</v>
      </c>
    </row>
    <row r="1026" spans="1:7" ht="18" customHeight="1">
      <c r="A1026" s="1144">
        <v>1052</v>
      </c>
      <c r="B1026" s="1145">
        <v>2552307</v>
      </c>
      <c r="C1026" s="1146" t="s">
        <v>3458</v>
      </c>
      <c r="D1026" s="1146" t="s">
        <v>4268</v>
      </c>
      <c r="E1026" s="1147" t="s">
        <v>4114</v>
      </c>
      <c r="F1026" s="1148">
        <v>39326</v>
      </c>
      <c r="G1026" s="1148">
        <v>42917</v>
      </c>
    </row>
    <row r="1027" spans="1:7" ht="20.149999999999999" customHeight="1">
      <c r="A1027" s="1144">
        <v>1053</v>
      </c>
      <c r="B1027" s="1145">
        <v>2552297</v>
      </c>
      <c r="C1027" s="1146" t="s">
        <v>3458</v>
      </c>
      <c r="D1027" s="1146" t="s">
        <v>4269</v>
      </c>
      <c r="E1027" s="1147" t="s">
        <v>4114</v>
      </c>
      <c r="F1027" s="1148">
        <v>39326</v>
      </c>
      <c r="G1027" s="1148">
        <v>42948</v>
      </c>
    </row>
    <row r="1028" spans="1:7" ht="18" customHeight="1">
      <c r="A1028" s="1144">
        <v>1054</v>
      </c>
      <c r="B1028" s="1145">
        <v>2552140</v>
      </c>
      <c r="C1028" s="1146" t="s">
        <v>3458</v>
      </c>
      <c r="D1028" s="1146" t="s">
        <v>4270</v>
      </c>
      <c r="E1028" s="1147" t="s">
        <v>4114</v>
      </c>
      <c r="F1028" s="1148">
        <v>39692</v>
      </c>
      <c r="G1028" s="1148">
        <v>42948</v>
      </c>
    </row>
    <row r="1029" spans="1:7" ht="18" customHeight="1">
      <c r="A1029" s="1144">
        <v>1055</v>
      </c>
      <c r="B1029" s="1145">
        <v>2552306</v>
      </c>
      <c r="C1029" s="1146" t="s">
        <v>3458</v>
      </c>
      <c r="D1029" s="1146" t="s">
        <v>4271</v>
      </c>
      <c r="E1029" s="1147" t="s">
        <v>4114</v>
      </c>
      <c r="F1029" s="1148">
        <v>39326</v>
      </c>
      <c r="G1029" s="1148">
        <v>42948</v>
      </c>
    </row>
    <row r="1030" spans="1:7" ht="18" customHeight="1">
      <c r="A1030" s="1144">
        <v>1056</v>
      </c>
      <c r="B1030" s="1145">
        <v>2552136</v>
      </c>
      <c r="C1030" s="1146" t="s">
        <v>3458</v>
      </c>
      <c r="D1030" s="1146" t="s">
        <v>4272</v>
      </c>
      <c r="E1030" s="1147" t="s">
        <v>4114</v>
      </c>
      <c r="F1030" s="1148">
        <v>39326</v>
      </c>
      <c r="G1030" s="1148">
        <v>42948</v>
      </c>
    </row>
    <row r="1031" spans="1:7" ht="18" customHeight="1">
      <c r="A1031" s="1144">
        <v>1057</v>
      </c>
      <c r="B1031" s="1145">
        <v>2552118</v>
      </c>
      <c r="C1031" s="1146" t="s">
        <v>3458</v>
      </c>
      <c r="D1031" s="1146" t="s">
        <v>4273</v>
      </c>
      <c r="E1031" s="1147" t="s">
        <v>4114</v>
      </c>
      <c r="F1031" s="1148">
        <v>39326</v>
      </c>
      <c r="G1031" s="1148">
        <v>42948</v>
      </c>
    </row>
    <row r="1032" spans="1:7" ht="18" customHeight="1">
      <c r="A1032" s="1144">
        <v>1058</v>
      </c>
      <c r="B1032" s="1145">
        <v>46201</v>
      </c>
      <c r="C1032" s="1146" t="s">
        <v>3458</v>
      </c>
      <c r="D1032" s="1146" t="s">
        <v>4274</v>
      </c>
      <c r="E1032" s="1147" t="s">
        <v>3923</v>
      </c>
      <c r="F1032" s="1148">
        <v>39448</v>
      </c>
      <c r="G1032" s="1148">
        <v>43282</v>
      </c>
    </row>
    <row r="1033" spans="1:7" ht="18" customHeight="1">
      <c r="A1033" s="1144">
        <v>1059</v>
      </c>
      <c r="B1033" s="1145">
        <v>2552139</v>
      </c>
      <c r="C1033" s="1146" t="s">
        <v>3458</v>
      </c>
      <c r="D1033" s="1146" t="s">
        <v>4275</v>
      </c>
      <c r="E1033" s="1147" t="s">
        <v>4114</v>
      </c>
      <c r="F1033" s="1148">
        <v>39326</v>
      </c>
      <c r="G1033" s="1148">
        <v>42948</v>
      </c>
    </row>
    <row r="1034" spans="1:7" ht="18" customHeight="1">
      <c r="A1034" s="1144">
        <v>1060</v>
      </c>
      <c r="B1034" s="1145">
        <v>2552120</v>
      </c>
      <c r="C1034" s="1146" t="s">
        <v>3458</v>
      </c>
      <c r="D1034" s="1146" t="s">
        <v>4276</v>
      </c>
      <c r="E1034" s="1147" t="s">
        <v>4114</v>
      </c>
      <c r="F1034" s="1148">
        <v>39326</v>
      </c>
      <c r="G1034" s="1148">
        <v>42948</v>
      </c>
    </row>
    <row r="1035" spans="1:7" ht="18" customHeight="1">
      <c r="A1035" s="1144">
        <v>1061</v>
      </c>
      <c r="B1035" s="1145">
        <v>2552296</v>
      </c>
      <c r="C1035" s="1146" t="s">
        <v>3458</v>
      </c>
      <c r="D1035" s="1146" t="s">
        <v>4277</v>
      </c>
      <c r="E1035" s="1147" t="s">
        <v>4114</v>
      </c>
      <c r="F1035" s="1148">
        <v>39326</v>
      </c>
      <c r="G1035" s="1148">
        <v>42948</v>
      </c>
    </row>
    <row r="1036" spans="1:7" ht="18" customHeight="1">
      <c r="A1036" s="1144">
        <v>1062</v>
      </c>
      <c r="B1036" s="1145">
        <v>2552263</v>
      </c>
      <c r="C1036" s="1146" t="s">
        <v>3458</v>
      </c>
      <c r="D1036" s="1146" t="s">
        <v>4278</v>
      </c>
      <c r="E1036" s="1147" t="s">
        <v>4114</v>
      </c>
      <c r="F1036" s="1148">
        <v>39326</v>
      </c>
      <c r="G1036" s="1148">
        <v>42948</v>
      </c>
    </row>
    <row r="1037" spans="1:7" ht="18" customHeight="1">
      <c r="A1037" s="1144">
        <v>1063</v>
      </c>
      <c r="B1037" s="1145">
        <v>2552546</v>
      </c>
      <c r="C1037" s="1146" t="s">
        <v>3458</v>
      </c>
      <c r="D1037" s="1146" t="s">
        <v>4279</v>
      </c>
      <c r="E1037" s="1147" t="s">
        <v>4114</v>
      </c>
      <c r="F1037" s="1148">
        <v>39326</v>
      </c>
      <c r="G1037" s="1148">
        <v>42948</v>
      </c>
    </row>
    <row r="1038" spans="1:7" ht="18" customHeight="1">
      <c r="A1038" s="1144">
        <v>1064</v>
      </c>
      <c r="B1038" s="1145">
        <v>2552137</v>
      </c>
      <c r="C1038" s="1146" t="s">
        <v>3458</v>
      </c>
      <c r="D1038" s="1146" t="s">
        <v>4280</v>
      </c>
      <c r="E1038" s="1147" t="s">
        <v>4114</v>
      </c>
      <c r="F1038" s="1148">
        <v>39326</v>
      </c>
      <c r="G1038" s="1148">
        <v>42948</v>
      </c>
    </row>
    <row r="1039" spans="1:7" ht="18" customHeight="1">
      <c r="A1039" s="1144">
        <v>1065</v>
      </c>
      <c r="B1039" s="1145">
        <v>153471</v>
      </c>
      <c r="C1039" s="1146" t="s">
        <v>3458</v>
      </c>
      <c r="D1039" s="1146" t="s">
        <v>4281</v>
      </c>
      <c r="E1039" s="1147" t="s">
        <v>4114</v>
      </c>
      <c r="F1039" s="1148">
        <v>40391</v>
      </c>
      <c r="G1039" s="1148">
        <v>43983</v>
      </c>
    </row>
    <row r="1040" spans="1:7" ht="18" customHeight="1">
      <c r="A1040" s="1144">
        <v>1066</v>
      </c>
      <c r="B1040" s="1145">
        <v>2552207</v>
      </c>
      <c r="C1040" s="1146" t="s">
        <v>3458</v>
      </c>
      <c r="D1040" s="1146" t="s">
        <v>4282</v>
      </c>
      <c r="E1040" s="1147" t="s">
        <v>4114</v>
      </c>
      <c r="F1040" s="1148">
        <v>41153</v>
      </c>
      <c r="G1040" s="1148">
        <v>42948</v>
      </c>
    </row>
    <row r="1041" spans="1:7" ht="18" customHeight="1">
      <c r="A1041" s="1144">
        <v>1067</v>
      </c>
      <c r="B1041" s="1145">
        <v>2552264</v>
      </c>
      <c r="C1041" s="1146" t="s">
        <v>3458</v>
      </c>
      <c r="D1041" s="1146" t="s">
        <v>4283</v>
      </c>
      <c r="E1041" s="1147" t="s">
        <v>4114</v>
      </c>
      <c r="F1041" s="1148">
        <v>39326</v>
      </c>
      <c r="G1041" s="1148">
        <v>42948</v>
      </c>
    </row>
    <row r="1042" spans="1:7" ht="18" customHeight="1">
      <c r="A1042" s="1144">
        <v>1068</v>
      </c>
      <c r="B1042" s="1145">
        <v>2552334</v>
      </c>
      <c r="C1042" s="1146" t="s">
        <v>3458</v>
      </c>
      <c r="D1042" s="1146" t="s">
        <v>4284</v>
      </c>
      <c r="E1042" s="1147" t="s">
        <v>4114</v>
      </c>
      <c r="F1042" s="1148">
        <v>39326</v>
      </c>
      <c r="G1042" s="1148">
        <v>42948</v>
      </c>
    </row>
    <row r="1043" spans="1:7" ht="18" customHeight="1">
      <c r="A1043" s="1144">
        <v>1069</v>
      </c>
      <c r="B1043" s="1145">
        <v>2552482</v>
      </c>
      <c r="C1043" s="1146" t="s">
        <v>3458</v>
      </c>
      <c r="D1043" s="1146" t="s">
        <v>4285</v>
      </c>
      <c r="E1043" s="1147" t="s">
        <v>4114</v>
      </c>
      <c r="F1043" s="1148">
        <v>39326</v>
      </c>
      <c r="G1043" s="1148">
        <v>42948</v>
      </c>
    </row>
    <row r="1044" spans="1:7" ht="18" customHeight="1">
      <c r="A1044" s="1144">
        <v>1070</v>
      </c>
      <c r="B1044" s="1145">
        <v>153411</v>
      </c>
      <c r="C1044" s="1146" t="s">
        <v>3458</v>
      </c>
      <c r="D1044" s="1146" t="s">
        <v>4286</v>
      </c>
      <c r="E1044" s="1147" t="s">
        <v>3790</v>
      </c>
      <c r="F1044" s="1148">
        <v>40299</v>
      </c>
      <c r="G1044" s="1148">
        <v>43983</v>
      </c>
    </row>
    <row r="1045" spans="1:7" ht="18" customHeight="1">
      <c r="A1045" s="1144">
        <v>1071</v>
      </c>
      <c r="B1045" s="1145">
        <v>153386</v>
      </c>
      <c r="C1045" s="1146" t="s">
        <v>3458</v>
      </c>
      <c r="D1045" s="1146" t="s">
        <v>4287</v>
      </c>
      <c r="E1045" s="1147" t="s">
        <v>3790</v>
      </c>
      <c r="F1045" s="1148">
        <v>40299</v>
      </c>
      <c r="G1045" s="1148">
        <v>43983</v>
      </c>
    </row>
    <row r="1046" spans="1:7" ht="18" customHeight="1">
      <c r="A1046" s="1144">
        <v>1072</v>
      </c>
      <c r="B1046" s="1145">
        <v>153373</v>
      </c>
      <c r="C1046" s="1146" t="s">
        <v>3458</v>
      </c>
      <c r="D1046" s="1146" t="s">
        <v>4288</v>
      </c>
      <c r="E1046" s="1147" t="s">
        <v>3790</v>
      </c>
      <c r="F1046" s="1148">
        <v>40299</v>
      </c>
      <c r="G1046" s="1148">
        <v>43983</v>
      </c>
    </row>
    <row r="1047" spans="1:7" ht="18" customHeight="1">
      <c r="A1047" s="1144">
        <v>1073</v>
      </c>
      <c r="B1047" s="1145">
        <v>153396</v>
      </c>
      <c r="C1047" s="1146" t="s">
        <v>3458</v>
      </c>
      <c r="D1047" s="1146" t="s">
        <v>4289</v>
      </c>
      <c r="E1047" s="1147" t="s">
        <v>3790</v>
      </c>
      <c r="F1047" s="1148">
        <v>40299</v>
      </c>
      <c r="G1047" s="1148">
        <v>43983</v>
      </c>
    </row>
    <row r="1048" spans="1:7" ht="18" customHeight="1">
      <c r="A1048" s="1144">
        <v>1074</v>
      </c>
      <c r="B1048" s="1145">
        <v>153399</v>
      </c>
      <c r="C1048" s="1146" t="s">
        <v>3458</v>
      </c>
      <c r="D1048" s="1146" t="s">
        <v>4290</v>
      </c>
      <c r="E1048" s="1147" t="s">
        <v>4114</v>
      </c>
      <c r="F1048" s="1148">
        <v>40299</v>
      </c>
      <c r="G1048" s="1148">
        <v>43983</v>
      </c>
    </row>
    <row r="1049" spans="1:7" ht="18" customHeight="1">
      <c r="A1049" s="1144">
        <v>1075</v>
      </c>
      <c r="B1049" s="1145">
        <v>153385</v>
      </c>
      <c r="C1049" s="1146" t="s">
        <v>3458</v>
      </c>
      <c r="D1049" s="1146" t="s">
        <v>4291</v>
      </c>
      <c r="E1049" s="1147" t="s">
        <v>3790</v>
      </c>
      <c r="F1049" s="1148">
        <v>40299</v>
      </c>
      <c r="G1049" s="1148">
        <v>43983</v>
      </c>
    </row>
    <row r="1050" spans="1:7" ht="18" customHeight="1">
      <c r="A1050" s="1144">
        <v>1076</v>
      </c>
      <c r="B1050" s="1145">
        <v>153112</v>
      </c>
      <c r="C1050" s="1146" t="s">
        <v>3458</v>
      </c>
      <c r="D1050" s="1146" t="s">
        <v>4292</v>
      </c>
      <c r="E1050" s="1147" t="s">
        <v>3790</v>
      </c>
      <c r="F1050" s="1148">
        <v>40299</v>
      </c>
      <c r="G1050" s="1148">
        <v>43983</v>
      </c>
    </row>
    <row r="1051" spans="1:7" ht="18" customHeight="1">
      <c r="A1051" s="1144">
        <v>1077</v>
      </c>
      <c r="B1051" s="1145">
        <v>153401</v>
      </c>
      <c r="C1051" s="1146" t="s">
        <v>3458</v>
      </c>
      <c r="D1051" s="1146" t="s">
        <v>4293</v>
      </c>
      <c r="E1051" s="1147" t="s">
        <v>3790</v>
      </c>
      <c r="F1051" s="1148">
        <v>40299</v>
      </c>
      <c r="G1051" s="1148">
        <v>43983</v>
      </c>
    </row>
    <row r="1052" spans="1:7" ht="18" customHeight="1">
      <c r="A1052" s="1144">
        <v>1078</v>
      </c>
      <c r="B1052" s="1151">
        <v>1091</v>
      </c>
      <c r="C1052" s="1146" t="s">
        <v>3458</v>
      </c>
      <c r="D1052" s="1146" t="s">
        <v>4294</v>
      </c>
      <c r="E1052" s="1147" t="s">
        <v>3921</v>
      </c>
      <c r="F1052" s="1148">
        <v>42125</v>
      </c>
      <c r="G1052" s="1148">
        <v>43983</v>
      </c>
    </row>
    <row r="1053" spans="1:7" ht="18" customHeight="1">
      <c r="A1053" s="1144">
        <v>1079</v>
      </c>
      <c r="B1053" s="1145">
        <v>1976</v>
      </c>
      <c r="C1053" s="1146" t="s">
        <v>3568</v>
      </c>
      <c r="D1053" s="1146" t="s">
        <v>4295</v>
      </c>
      <c r="E1053" s="1147" t="s">
        <v>3982</v>
      </c>
      <c r="F1053" s="1148">
        <v>42125</v>
      </c>
      <c r="G1053" s="1148">
        <v>43983</v>
      </c>
    </row>
    <row r="1054" spans="1:7" ht="18" customHeight="1">
      <c r="A1054" s="1144">
        <v>1080</v>
      </c>
      <c r="B1054" s="1145">
        <v>1910</v>
      </c>
      <c r="C1054" s="1146" t="s">
        <v>3568</v>
      </c>
      <c r="D1054" s="1146" t="s">
        <v>4296</v>
      </c>
      <c r="E1054" s="1147" t="s">
        <v>3982</v>
      </c>
      <c r="F1054" s="1148">
        <v>42125</v>
      </c>
      <c r="G1054" s="1148">
        <v>43983</v>
      </c>
    </row>
    <row r="1055" spans="1:7" ht="20.149999999999999" customHeight="1">
      <c r="A1055" s="1144">
        <v>1081</v>
      </c>
      <c r="B1055" s="1151">
        <v>939</v>
      </c>
      <c r="C1055" s="1146" t="s">
        <v>3458</v>
      </c>
      <c r="D1055" s="1146" t="s">
        <v>4297</v>
      </c>
      <c r="E1055" s="1147" t="s">
        <v>3921</v>
      </c>
      <c r="F1055" s="1148">
        <v>42125</v>
      </c>
      <c r="G1055" s="1148">
        <v>43983</v>
      </c>
    </row>
    <row r="1056" spans="1:7" ht="18" customHeight="1">
      <c r="A1056" s="1144">
        <v>1082</v>
      </c>
      <c r="B1056" s="1145">
        <v>2552411</v>
      </c>
      <c r="C1056" s="1146" t="s">
        <v>3458</v>
      </c>
      <c r="D1056" s="1146" t="s">
        <v>4298</v>
      </c>
      <c r="E1056" s="1147" t="s">
        <v>4114</v>
      </c>
      <c r="F1056" s="1148">
        <v>39326</v>
      </c>
      <c r="G1056" s="1148">
        <v>42948</v>
      </c>
    </row>
    <row r="1057" spans="1:7" ht="18" customHeight="1">
      <c r="A1057" s="1144">
        <v>1083</v>
      </c>
      <c r="B1057" s="1145">
        <v>2552287</v>
      </c>
      <c r="C1057" s="1146" t="s">
        <v>3458</v>
      </c>
      <c r="D1057" s="1146" t="s">
        <v>4299</v>
      </c>
      <c r="E1057" s="1147" t="s">
        <v>4114</v>
      </c>
      <c r="F1057" s="1148">
        <v>39326</v>
      </c>
      <c r="G1057" s="1148">
        <v>42948</v>
      </c>
    </row>
    <row r="1058" spans="1:7" ht="17.899999999999999" customHeight="1">
      <c r="A1058" s="1144">
        <v>1084</v>
      </c>
      <c r="B1058" s="1145">
        <v>46165</v>
      </c>
      <c r="C1058" s="1146" t="s">
        <v>3458</v>
      </c>
      <c r="D1058" s="1146" t="s">
        <v>4300</v>
      </c>
      <c r="E1058" s="1147" t="s">
        <v>3923</v>
      </c>
      <c r="F1058" s="1148">
        <v>39448</v>
      </c>
      <c r="G1058" s="1148">
        <v>43282</v>
      </c>
    </row>
    <row r="1059" spans="1:7" ht="19.75" customHeight="1">
      <c r="A1059" s="1144">
        <v>1085</v>
      </c>
      <c r="B1059" s="1145">
        <v>2552530</v>
      </c>
      <c r="C1059" s="1146" t="s">
        <v>3458</v>
      </c>
      <c r="D1059" s="1146" t="s">
        <v>4301</v>
      </c>
      <c r="E1059" s="1147" t="s">
        <v>4114</v>
      </c>
      <c r="F1059" s="1148">
        <v>39326</v>
      </c>
      <c r="G1059" s="1148">
        <v>42948</v>
      </c>
    </row>
    <row r="1060" spans="1:7" ht="20.149999999999999" customHeight="1">
      <c r="A1060" s="1144">
        <v>1086</v>
      </c>
      <c r="B1060" s="1145">
        <v>2552497</v>
      </c>
      <c r="C1060" s="1146" t="s">
        <v>3458</v>
      </c>
      <c r="D1060" s="1146" t="s">
        <v>4302</v>
      </c>
      <c r="E1060" s="1147" t="s">
        <v>4114</v>
      </c>
      <c r="F1060" s="1148">
        <v>39326</v>
      </c>
      <c r="G1060" s="1148">
        <v>42948</v>
      </c>
    </row>
    <row r="1061" spans="1:7" ht="20.149999999999999" customHeight="1">
      <c r="A1061" s="1144">
        <v>1087</v>
      </c>
      <c r="B1061" s="1145">
        <v>108839</v>
      </c>
      <c r="C1061" s="1146" t="s">
        <v>3458</v>
      </c>
      <c r="D1061" s="1146" t="s">
        <v>4303</v>
      </c>
      <c r="E1061" s="1147" t="s">
        <v>3790</v>
      </c>
      <c r="F1061" s="1148">
        <v>39934</v>
      </c>
      <c r="G1061" s="1148">
        <v>43586</v>
      </c>
    </row>
    <row r="1062" spans="1:7" ht="18" customHeight="1">
      <c r="A1062" s="1144">
        <v>1088</v>
      </c>
      <c r="B1062" s="1145">
        <v>2552447</v>
      </c>
      <c r="C1062" s="1146" t="s">
        <v>3458</v>
      </c>
      <c r="D1062" s="1146" t="s">
        <v>4304</v>
      </c>
      <c r="E1062" s="1147" t="s">
        <v>4114</v>
      </c>
      <c r="F1062" s="1148">
        <v>39326</v>
      </c>
      <c r="G1062" s="1148">
        <v>42948</v>
      </c>
    </row>
    <row r="1063" spans="1:7" ht="18" customHeight="1">
      <c r="A1063" s="1144">
        <v>1089</v>
      </c>
      <c r="B1063" s="1145">
        <v>2552225</v>
      </c>
      <c r="C1063" s="1146" t="s">
        <v>3458</v>
      </c>
      <c r="D1063" s="1146" t="s">
        <v>4305</v>
      </c>
      <c r="E1063" s="1147" t="s">
        <v>4114</v>
      </c>
      <c r="F1063" s="1148">
        <v>39326</v>
      </c>
      <c r="G1063" s="1148">
        <v>42948</v>
      </c>
    </row>
    <row r="1064" spans="1:7" ht="20.149999999999999" customHeight="1">
      <c r="A1064" s="1144">
        <v>1090</v>
      </c>
      <c r="B1064" s="1145">
        <v>2552130</v>
      </c>
      <c r="C1064" s="1146" t="s">
        <v>3458</v>
      </c>
      <c r="D1064" s="1146" t="s">
        <v>4306</v>
      </c>
      <c r="E1064" s="1147" t="s">
        <v>4114</v>
      </c>
      <c r="F1064" s="1148">
        <v>39326</v>
      </c>
      <c r="G1064" s="1148">
        <v>42948</v>
      </c>
    </row>
    <row r="1065" spans="1:7" ht="18" customHeight="1">
      <c r="A1065" s="1144">
        <v>1091</v>
      </c>
      <c r="B1065" s="1145">
        <v>2552483</v>
      </c>
      <c r="C1065" s="1146" t="s">
        <v>3458</v>
      </c>
      <c r="D1065" s="1146" t="s">
        <v>4307</v>
      </c>
      <c r="E1065" s="1147" t="s">
        <v>4114</v>
      </c>
      <c r="F1065" s="1148">
        <v>39326</v>
      </c>
      <c r="G1065" s="1148">
        <v>42948</v>
      </c>
    </row>
    <row r="1066" spans="1:7" ht="18" customHeight="1">
      <c r="A1066" s="1144">
        <v>1092</v>
      </c>
      <c r="B1066" s="1145">
        <v>2552524</v>
      </c>
      <c r="C1066" s="1146" t="s">
        <v>3458</v>
      </c>
      <c r="D1066" s="1146" t="s">
        <v>4308</v>
      </c>
      <c r="E1066" s="1147" t="s">
        <v>4114</v>
      </c>
      <c r="F1066" s="1148">
        <v>39326</v>
      </c>
      <c r="G1066" s="1148">
        <v>42948</v>
      </c>
    </row>
    <row r="1067" spans="1:7" ht="20.149999999999999" customHeight="1">
      <c r="A1067" s="1144">
        <v>1093</v>
      </c>
      <c r="B1067" s="1145">
        <v>2552239</v>
      </c>
      <c r="C1067" s="1146" t="s">
        <v>3458</v>
      </c>
      <c r="D1067" s="1146" t="s">
        <v>4309</v>
      </c>
      <c r="E1067" s="1147" t="s">
        <v>4114</v>
      </c>
      <c r="F1067" s="1148">
        <v>39326</v>
      </c>
      <c r="G1067" s="1148">
        <v>42948</v>
      </c>
    </row>
    <row r="1068" spans="1:7" ht="18" customHeight="1">
      <c r="A1068" s="1144">
        <v>1094</v>
      </c>
      <c r="B1068" s="1145">
        <v>2552142</v>
      </c>
      <c r="C1068" s="1146" t="s">
        <v>3458</v>
      </c>
      <c r="D1068" s="1146" t="s">
        <v>4310</v>
      </c>
      <c r="E1068" s="1147" t="s">
        <v>4114</v>
      </c>
      <c r="F1068" s="1148">
        <v>39326</v>
      </c>
      <c r="G1068" s="1148">
        <v>42948</v>
      </c>
    </row>
    <row r="1069" spans="1:7" ht="18" customHeight="1">
      <c r="A1069" s="1144">
        <v>1095</v>
      </c>
      <c r="B1069" s="1145">
        <v>45660</v>
      </c>
      <c r="C1069" s="1146" t="s">
        <v>3513</v>
      </c>
      <c r="D1069" s="1146" t="s">
        <v>4311</v>
      </c>
      <c r="E1069" s="1147" t="s">
        <v>3790</v>
      </c>
      <c r="F1069" s="1148">
        <v>39569</v>
      </c>
      <c r="G1069" s="1148">
        <v>43313</v>
      </c>
    </row>
    <row r="1070" spans="1:7" ht="18" customHeight="1">
      <c r="A1070" s="1144">
        <v>1096</v>
      </c>
      <c r="B1070" s="1145">
        <v>45609</v>
      </c>
      <c r="C1070" s="1146" t="s">
        <v>3513</v>
      </c>
      <c r="D1070" s="1146" t="s">
        <v>4312</v>
      </c>
      <c r="E1070" s="1147" t="s">
        <v>3790</v>
      </c>
      <c r="F1070" s="1148">
        <v>39569</v>
      </c>
      <c r="G1070" s="1148">
        <v>43313</v>
      </c>
    </row>
    <row r="1071" spans="1:7" ht="18" customHeight="1">
      <c r="A1071" s="1144">
        <v>1097</v>
      </c>
      <c r="B1071" s="1145">
        <v>153490</v>
      </c>
      <c r="C1071" s="1146" t="s">
        <v>3458</v>
      </c>
      <c r="D1071" s="1148">
        <v>46401</v>
      </c>
      <c r="E1071" s="1147" t="s">
        <v>3790</v>
      </c>
      <c r="F1071" s="1148">
        <v>40179</v>
      </c>
      <c r="G1071" s="1148">
        <v>43983</v>
      </c>
    </row>
    <row r="1072" spans="1:7" ht="18" customHeight="1">
      <c r="A1072" s="1144">
        <v>1098</v>
      </c>
      <c r="B1072" s="1149">
        <v>671783</v>
      </c>
      <c r="C1072" s="1146" t="s">
        <v>3458</v>
      </c>
      <c r="D1072" s="1148">
        <v>41653</v>
      </c>
      <c r="E1072" s="1147" t="s">
        <v>3989</v>
      </c>
      <c r="F1072" s="1148">
        <v>39295</v>
      </c>
      <c r="G1072" s="1148">
        <v>42948</v>
      </c>
    </row>
    <row r="1073" spans="1:7" ht="18" customHeight="1">
      <c r="A1073" s="1144">
        <v>1099</v>
      </c>
      <c r="B1073" s="1149">
        <v>671735</v>
      </c>
      <c r="C1073" s="1146" t="s">
        <v>3458</v>
      </c>
      <c r="D1073" s="1148">
        <v>11702</v>
      </c>
      <c r="E1073" s="1147" t="s">
        <v>3989</v>
      </c>
      <c r="F1073" s="1148">
        <v>39295</v>
      </c>
      <c r="G1073" s="1148">
        <v>42948</v>
      </c>
    </row>
    <row r="1074" spans="1:7" ht="18" customHeight="1">
      <c r="A1074" s="1144">
        <v>1100</v>
      </c>
      <c r="B1074" s="1145">
        <v>2552446</v>
      </c>
      <c r="C1074" s="1146" t="s">
        <v>3458</v>
      </c>
      <c r="D1074" s="1146" t="s">
        <v>4313</v>
      </c>
      <c r="E1074" s="1147" t="s">
        <v>4114</v>
      </c>
      <c r="F1074" s="1148">
        <v>39326</v>
      </c>
      <c r="G1074" s="1148">
        <v>42948</v>
      </c>
    </row>
    <row r="1075" spans="1:7" ht="18" customHeight="1">
      <c r="A1075" s="1144">
        <v>1101</v>
      </c>
      <c r="B1075" s="1149">
        <v>670668</v>
      </c>
      <c r="C1075" s="1146" t="s">
        <v>3458</v>
      </c>
      <c r="D1075" s="1148">
        <v>12798</v>
      </c>
      <c r="E1075" s="1147" t="s">
        <v>3989</v>
      </c>
      <c r="F1075" s="1148">
        <v>39295</v>
      </c>
      <c r="G1075" s="1148">
        <v>43313</v>
      </c>
    </row>
    <row r="1076" spans="1:7" ht="18" customHeight="1">
      <c r="A1076" s="1144">
        <v>1102</v>
      </c>
      <c r="B1076" s="1149">
        <v>671796</v>
      </c>
      <c r="C1076" s="1146" t="s">
        <v>3458</v>
      </c>
      <c r="D1076" s="1148">
        <v>41288</v>
      </c>
      <c r="E1076" s="1147" t="s">
        <v>3989</v>
      </c>
      <c r="F1076" s="1148">
        <v>39295</v>
      </c>
      <c r="G1076" s="1148">
        <v>42948</v>
      </c>
    </row>
    <row r="1077" spans="1:7" ht="18" customHeight="1">
      <c r="A1077" s="1144">
        <v>1103</v>
      </c>
      <c r="B1077" s="1149">
        <v>670697</v>
      </c>
      <c r="C1077" s="1146" t="s">
        <v>3458</v>
      </c>
      <c r="D1077" s="1148">
        <v>10972</v>
      </c>
      <c r="E1077" s="1147" t="s">
        <v>3989</v>
      </c>
      <c r="F1077" s="1148">
        <v>39295</v>
      </c>
      <c r="G1077" s="1148">
        <v>42948</v>
      </c>
    </row>
    <row r="1078" spans="1:7" ht="18" customHeight="1">
      <c r="A1078" s="1144">
        <v>1104</v>
      </c>
      <c r="B1078" s="1149">
        <v>671787</v>
      </c>
      <c r="C1078" s="1146" t="s">
        <v>3458</v>
      </c>
      <c r="D1078" s="1148">
        <v>44210</v>
      </c>
      <c r="E1078" s="1147" t="s">
        <v>3989</v>
      </c>
      <c r="F1078" s="1148">
        <v>39295</v>
      </c>
      <c r="G1078" s="1148">
        <v>42948</v>
      </c>
    </row>
    <row r="1079" spans="1:7" ht="18" customHeight="1">
      <c r="A1079" s="1144">
        <v>1105</v>
      </c>
      <c r="B1079" s="1145">
        <v>520089</v>
      </c>
      <c r="C1079" s="1146" t="s">
        <v>3481</v>
      </c>
      <c r="D1079" s="1146" t="s">
        <v>4314</v>
      </c>
      <c r="E1079" s="1147" t="s">
        <v>3790</v>
      </c>
      <c r="F1079" s="1148">
        <v>42736</v>
      </c>
      <c r="G1079" s="1148">
        <v>42736</v>
      </c>
    </row>
    <row r="1080" spans="1:7" ht="18" customHeight="1">
      <c r="A1080" s="1144">
        <v>1106</v>
      </c>
      <c r="B1080" s="1145">
        <v>2552250</v>
      </c>
      <c r="C1080" s="1146" t="s">
        <v>3458</v>
      </c>
      <c r="D1080" s="1146" t="s">
        <v>3511</v>
      </c>
      <c r="E1080" s="1147" t="s">
        <v>4114</v>
      </c>
      <c r="F1080" s="1148">
        <v>39326</v>
      </c>
      <c r="G1080" s="1148">
        <v>42948</v>
      </c>
    </row>
    <row r="1081" spans="1:7" ht="18" customHeight="1">
      <c r="A1081" s="1144">
        <v>1107</v>
      </c>
      <c r="B1081" s="1152"/>
      <c r="C1081" s="1146" t="s">
        <v>3458</v>
      </c>
      <c r="D1081" s="1146" t="s">
        <v>4315</v>
      </c>
      <c r="E1081" s="1147" t="s">
        <v>4114</v>
      </c>
      <c r="F1081" s="1148">
        <v>39326</v>
      </c>
      <c r="G1081" s="1148">
        <v>42948</v>
      </c>
    </row>
    <row r="1082" spans="1:7" ht="18" customHeight="1">
      <c r="A1082" s="1144">
        <v>1108</v>
      </c>
      <c r="B1082" s="1145">
        <v>2552133</v>
      </c>
      <c r="C1082" s="1146" t="s">
        <v>3458</v>
      </c>
      <c r="D1082" s="1150" t="s">
        <v>4316</v>
      </c>
      <c r="E1082" s="1147" t="s">
        <v>4114</v>
      </c>
      <c r="F1082" s="1148">
        <v>39326</v>
      </c>
      <c r="G1082" s="1148">
        <v>42948</v>
      </c>
    </row>
    <row r="1083" spans="1:7" ht="18" customHeight="1">
      <c r="A1083" s="1144">
        <v>1109</v>
      </c>
      <c r="B1083" s="1145">
        <v>2552484</v>
      </c>
      <c r="C1083" s="1146" t="s">
        <v>3458</v>
      </c>
      <c r="D1083" s="1150" t="s">
        <v>4317</v>
      </c>
      <c r="E1083" s="1147" t="s">
        <v>4114</v>
      </c>
      <c r="F1083" s="1148">
        <v>39295</v>
      </c>
      <c r="G1083" s="1148">
        <v>42948</v>
      </c>
    </row>
    <row r="1084" spans="1:7" ht="18" customHeight="1">
      <c r="A1084" s="1144">
        <v>1110</v>
      </c>
      <c r="B1084" s="1145">
        <v>2552340</v>
      </c>
      <c r="C1084" s="1146" t="s">
        <v>3458</v>
      </c>
      <c r="D1084" s="1150" t="s">
        <v>4318</v>
      </c>
      <c r="E1084" s="1147" t="s">
        <v>4114</v>
      </c>
      <c r="F1084" s="1148">
        <v>39295</v>
      </c>
      <c r="G1084" s="1148">
        <v>42948</v>
      </c>
    </row>
    <row r="1085" spans="1:7" ht="18" customHeight="1">
      <c r="A1085" s="1144">
        <v>1111</v>
      </c>
      <c r="B1085" s="1152"/>
      <c r="C1085" s="1146" t="s">
        <v>3458</v>
      </c>
      <c r="D1085" s="1146" t="s">
        <v>4181</v>
      </c>
      <c r="E1085" s="1147" t="s">
        <v>3460</v>
      </c>
      <c r="F1085" s="1148">
        <v>41030</v>
      </c>
      <c r="G1085" s="1148">
        <v>42917</v>
      </c>
    </row>
    <row r="1086" spans="1:7" ht="18" customHeight="1">
      <c r="A1086" s="1144">
        <v>1112</v>
      </c>
      <c r="B1086" s="1145">
        <v>2552359</v>
      </c>
      <c r="C1086" s="1146" t="s">
        <v>3458</v>
      </c>
      <c r="D1086" s="1150" t="s">
        <v>4319</v>
      </c>
      <c r="E1086" s="1147" t="s">
        <v>4114</v>
      </c>
      <c r="F1086" s="1148">
        <v>39326</v>
      </c>
      <c r="G1086" s="1148">
        <v>42948</v>
      </c>
    </row>
    <row r="1087" spans="1:7" ht="18" customHeight="1">
      <c r="A1087" s="1144">
        <v>1113</v>
      </c>
      <c r="B1087" s="1145">
        <v>2552268</v>
      </c>
      <c r="C1087" s="1146" t="s">
        <v>3458</v>
      </c>
      <c r="D1087" s="1150" t="s">
        <v>4320</v>
      </c>
      <c r="E1087" s="1147" t="s">
        <v>4114</v>
      </c>
      <c r="F1087" s="1148">
        <v>39326</v>
      </c>
      <c r="G1087" s="1148">
        <v>42948</v>
      </c>
    </row>
    <row r="1088" spans="1:7" ht="18" customHeight="1">
      <c r="A1088" s="1144">
        <v>1115</v>
      </c>
      <c r="B1088" s="1145">
        <v>2552309</v>
      </c>
      <c r="C1088" s="1146" t="s">
        <v>3458</v>
      </c>
      <c r="D1088" s="1150" t="s">
        <v>4321</v>
      </c>
      <c r="E1088" s="1147" t="s">
        <v>4114</v>
      </c>
      <c r="F1088" s="1148">
        <v>39295</v>
      </c>
      <c r="G1088" s="1148">
        <v>42948</v>
      </c>
    </row>
    <row r="1089" spans="1:7" ht="18" customHeight="1">
      <c r="A1089" s="1144">
        <v>1116</v>
      </c>
      <c r="B1089" s="1145">
        <v>2552262</v>
      </c>
      <c r="C1089" s="1146" t="s">
        <v>3458</v>
      </c>
      <c r="D1089" s="1150" t="s">
        <v>4322</v>
      </c>
      <c r="E1089" s="1147" t="s">
        <v>4114</v>
      </c>
      <c r="F1089" s="1148">
        <v>39295</v>
      </c>
      <c r="G1089" s="1148">
        <v>42948</v>
      </c>
    </row>
    <row r="1090" spans="1:7" ht="18" customHeight="1">
      <c r="A1090" s="1144">
        <v>1117</v>
      </c>
      <c r="B1090" s="1149">
        <v>671610</v>
      </c>
      <c r="C1090" s="1146" t="s">
        <v>3458</v>
      </c>
      <c r="D1090" s="1150" t="s">
        <v>4323</v>
      </c>
      <c r="E1090" s="1147" t="s">
        <v>4114</v>
      </c>
      <c r="F1090" s="1148">
        <v>39295</v>
      </c>
      <c r="G1090" s="1148">
        <v>42948</v>
      </c>
    </row>
    <row r="1091" spans="1:7" ht="18" customHeight="1">
      <c r="A1091" s="1144">
        <v>1118</v>
      </c>
      <c r="B1091" s="1145">
        <v>519874</v>
      </c>
      <c r="C1091" s="1146" t="s">
        <v>3481</v>
      </c>
      <c r="D1091" s="1146" t="s">
        <v>4324</v>
      </c>
      <c r="E1091" s="1147" t="s">
        <v>3790</v>
      </c>
      <c r="F1091" s="1148">
        <v>42736</v>
      </c>
      <c r="G1091" s="1148">
        <v>42736</v>
      </c>
    </row>
    <row r="1092" spans="1:7" ht="18" customHeight="1">
      <c r="A1092" s="1144">
        <v>1119</v>
      </c>
      <c r="B1092" s="1145">
        <v>153320</v>
      </c>
      <c r="C1092" s="1146" t="s">
        <v>3458</v>
      </c>
      <c r="D1092" s="1148">
        <v>13163</v>
      </c>
      <c r="E1092" s="1147" t="s">
        <v>3790</v>
      </c>
      <c r="F1092" s="1148">
        <v>40179</v>
      </c>
      <c r="G1092" s="1148">
        <v>42217</v>
      </c>
    </row>
    <row r="1093" spans="1:7" ht="18" customHeight="1">
      <c r="A1093" s="1144">
        <v>1120</v>
      </c>
      <c r="B1093" s="1145">
        <v>519957</v>
      </c>
      <c r="C1093" s="1146" t="s">
        <v>3481</v>
      </c>
      <c r="D1093" s="1146" t="s">
        <v>4314</v>
      </c>
      <c r="E1093" s="1147" t="s">
        <v>3790</v>
      </c>
      <c r="F1093" s="1148">
        <v>42736</v>
      </c>
      <c r="G1093" s="1148">
        <v>42736</v>
      </c>
    </row>
    <row r="1094" spans="1:7" ht="18" customHeight="1">
      <c r="A1094" s="1144">
        <v>1121</v>
      </c>
      <c r="B1094" s="1145">
        <v>520083</v>
      </c>
      <c r="C1094" s="1146" t="s">
        <v>3481</v>
      </c>
      <c r="D1094" s="1146" t="s">
        <v>4314</v>
      </c>
      <c r="E1094" s="1147" t="s">
        <v>3790</v>
      </c>
      <c r="F1094" s="1148">
        <v>42736</v>
      </c>
      <c r="G1094" s="1148">
        <v>42736</v>
      </c>
    </row>
    <row r="1095" spans="1:7" ht="18" customHeight="1">
      <c r="A1095" s="1144">
        <v>1122</v>
      </c>
      <c r="B1095" s="1149">
        <v>670695</v>
      </c>
      <c r="C1095" s="1146" t="s">
        <v>3458</v>
      </c>
      <c r="D1095" s="1148">
        <v>17181</v>
      </c>
      <c r="E1095" s="1147" t="s">
        <v>3989</v>
      </c>
      <c r="F1095" s="1148">
        <v>39083</v>
      </c>
      <c r="G1095" s="1148">
        <v>42736</v>
      </c>
    </row>
    <row r="1096" spans="1:7" ht="18" customHeight="1">
      <c r="A1096" s="1144">
        <v>1123</v>
      </c>
      <c r="B1096" s="1149">
        <v>670687</v>
      </c>
      <c r="C1096" s="1146" t="s">
        <v>3458</v>
      </c>
      <c r="D1096" s="1148">
        <v>15355</v>
      </c>
      <c r="E1096" s="1147" t="s">
        <v>3989</v>
      </c>
      <c r="F1096" s="1148">
        <v>39295</v>
      </c>
      <c r="G1096" s="1148">
        <v>43525</v>
      </c>
    </row>
    <row r="1097" spans="1:7" ht="17.899999999999999" customHeight="1">
      <c r="A1097" s="1144">
        <v>1124</v>
      </c>
      <c r="B1097" s="1149">
        <v>671745</v>
      </c>
      <c r="C1097" s="1146" t="s">
        <v>3458</v>
      </c>
      <c r="D1097" s="1156">
        <v>14.23</v>
      </c>
      <c r="E1097" s="1147" t="s">
        <v>3989</v>
      </c>
      <c r="F1097" s="1148">
        <v>39295</v>
      </c>
      <c r="G1097" s="1148">
        <v>42948</v>
      </c>
    </row>
    <row r="1098" spans="1:7" ht="17.899999999999999" customHeight="1">
      <c r="A1098" s="1144">
        <v>1125</v>
      </c>
      <c r="B1098" s="1149">
        <v>670681</v>
      </c>
      <c r="C1098" s="1146" t="s">
        <v>3458</v>
      </c>
      <c r="D1098" s="1146" t="s">
        <v>4325</v>
      </c>
      <c r="E1098" s="1147" t="s">
        <v>3989</v>
      </c>
      <c r="F1098" s="1148">
        <v>39295</v>
      </c>
      <c r="G1098" s="1148">
        <v>42948</v>
      </c>
    </row>
    <row r="1099" spans="1:7" ht="18" customHeight="1">
      <c r="A1099" s="1144">
        <v>1126</v>
      </c>
      <c r="B1099" s="1149">
        <v>671792</v>
      </c>
      <c r="C1099" s="1146" t="s">
        <v>3458</v>
      </c>
      <c r="D1099" s="1148">
        <v>44940</v>
      </c>
      <c r="E1099" s="1147" t="s">
        <v>3989</v>
      </c>
      <c r="F1099" s="1148">
        <v>39295</v>
      </c>
      <c r="G1099" s="1148">
        <v>42948</v>
      </c>
    </row>
    <row r="1100" spans="1:7" ht="18" customHeight="1">
      <c r="A1100" s="1144">
        <v>1127</v>
      </c>
      <c r="B1100" s="1149">
        <v>671740</v>
      </c>
      <c r="C1100" s="1146" t="s">
        <v>3458</v>
      </c>
      <c r="D1100" s="1156">
        <v>14.19</v>
      </c>
      <c r="E1100" s="1147" t="s">
        <v>3989</v>
      </c>
      <c r="F1100" s="1148">
        <v>39295</v>
      </c>
      <c r="G1100" s="1148">
        <v>42948</v>
      </c>
    </row>
    <row r="1101" spans="1:7" ht="18" customHeight="1">
      <c r="A1101" s="1144">
        <v>1128</v>
      </c>
      <c r="B1101" s="1149">
        <v>671623</v>
      </c>
      <c r="C1101" s="1146" t="s">
        <v>3458</v>
      </c>
      <c r="D1101" s="1148">
        <v>39461</v>
      </c>
      <c r="E1101" s="1147" t="s">
        <v>3989</v>
      </c>
      <c r="F1101" s="1148">
        <v>39295</v>
      </c>
      <c r="G1101" s="1148">
        <v>42948</v>
      </c>
    </row>
    <row r="1102" spans="1:7" ht="18" customHeight="1">
      <c r="A1102" s="1144">
        <v>1129</v>
      </c>
      <c r="B1102" s="1149">
        <v>670693</v>
      </c>
      <c r="C1102" s="1146" t="s">
        <v>3458</v>
      </c>
      <c r="D1102" s="1148">
        <v>39096</v>
      </c>
      <c r="E1102" s="1147" t="s">
        <v>3989</v>
      </c>
      <c r="F1102" s="1148">
        <v>39295</v>
      </c>
      <c r="G1102" s="1148">
        <v>42948</v>
      </c>
    </row>
    <row r="1103" spans="1:7" ht="18" customHeight="1">
      <c r="A1103" s="1144">
        <v>1130</v>
      </c>
      <c r="B1103" s="1149">
        <v>670709</v>
      </c>
      <c r="C1103" s="1146" t="s">
        <v>3458</v>
      </c>
      <c r="D1103" s="1148">
        <v>42018</v>
      </c>
      <c r="E1103" s="1147" t="s">
        <v>3989</v>
      </c>
      <c r="F1103" s="1148">
        <v>39295</v>
      </c>
      <c r="G1103" s="1148">
        <v>42948</v>
      </c>
    </row>
    <row r="1104" spans="1:7" ht="18" customHeight="1">
      <c r="A1104" s="1144">
        <v>1131</v>
      </c>
      <c r="B1104" s="1149">
        <v>671788</v>
      </c>
      <c r="C1104" s="1146" t="s">
        <v>3458</v>
      </c>
      <c r="D1104" s="1148">
        <v>17912</v>
      </c>
      <c r="E1104" s="1147" t="s">
        <v>3989</v>
      </c>
      <c r="F1104" s="1148">
        <v>39295</v>
      </c>
      <c r="G1104" s="1148">
        <v>42948</v>
      </c>
    </row>
    <row r="1105" spans="1:7" ht="18" customHeight="1">
      <c r="A1105" s="1144">
        <v>1132</v>
      </c>
      <c r="B1105" s="1149">
        <v>671724</v>
      </c>
      <c r="C1105" s="1146" t="s">
        <v>3458</v>
      </c>
      <c r="D1105" s="1156">
        <v>14.31</v>
      </c>
      <c r="E1105" s="1147" t="s">
        <v>3989</v>
      </c>
      <c r="F1105" s="1148">
        <v>39295</v>
      </c>
      <c r="G1105" s="1148">
        <v>42948</v>
      </c>
    </row>
    <row r="1106" spans="1:7" ht="18" customHeight="1">
      <c r="A1106" s="1144">
        <v>1133</v>
      </c>
      <c r="B1106" s="1145">
        <v>153408</v>
      </c>
      <c r="C1106" s="1146" t="s">
        <v>3458</v>
      </c>
      <c r="D1106" s="1146" t="s">
        <v>4326</v>
      </c>
      <c r="E1106" s="1147" t="s">
        <v>3989</v>
      </c>
      <c r="F1106" s="1148">
        <v>40299</v>
      </c>
      <c r="G1106" s="1148">
        <v>42552</v>
      </c>
    </row>
    <row r="1107" spans="1:7" ht="18" customHeight="1">
      <c r="A1107" s="1144">
        <v>1134</v>
      </c>
      <c r="B1107" s="1145">
        <v>520102</v>
      </c>
      <c r="C1107" s="1146" t="s">
        <v>3481</v>
      </c>
      <c r="D1107" s="1146" t="s">
        <v>4327</v>
      </c>
      <c r="E1107" s="1147" t="s">
        <v>3790</v>
      </c>
      <c r="F1107" s="1148">
        <v>42856</v>
      </c>
      <c r="G1107" s="1148">
        <v>42856</v>
      </c>
    </row>
    <row r="1108" spans="1:7" ht="18" customHeight="1">
      <c r="A1108" s="1144">
        <v>1135</v>
      </c>
      <c r="B1108" s="1145">
        <v>520086</v>
      </c>
      <c r="C1108" s="1146" t="s">
        <v>3481</v>
      </c>
      <c r="D1108" s="1146" t="s">
        <v>4328</v>
      </c>
      <c r="E1108" s="1147" t="s">
        <v>3790</v>
      </c>
      <c r="F1108" s="1148">
        <v>42856</v>
      </c>
      <c r="G1108" s="1148">
        <v>42856</v>
      </c>
    </row>
    <row r="1109" spans="1:7" ht="18" customHeight="1">
      <c r="A1109" s="1144">
        <v>1136</v>
      </c>
      <c r="B1109" s="1145">
        <v>520046</v>
      </c>
      <c r="C1109" s="1146" t="s">
        <v>3481</v>
      </c>
      <c r="D1109" s="1146" t="s">
        <v>4329</v>
      </c>
      <c r="E1109" s="1147" t="s">
        <v>3790</v>
      </c>
      <c r="F1109" s="1148">
        <v>42856</v>
      </c>
      <c r="G1109" s="1148">
        <v>42856</v>
      </c>
    </row>
    <row r="1110" spans="1:7" ht="18" customHeight="1">
      <c r="A1110" s="1144">
        <v>1137</v>
      </c>
      <c r="B1110" s="1149">
        <v>671618</v>
      </c>
      <c r="C1110" s="1146" t="s">
        <v>3458</v>
      </c>
      <c r="D1110" s="1148">
        <v>40192</v>
      </c>
      <c r="E1110" s="1147" t="s">
        <v>3989</v>
      </c>
      <c r="F1110" s="1148">
        <v>39295</v>
      </c>
      <c r="G1110" s="1148">
        <v>42948</v>
      </c>
    </row>
    <row r="1111" spans="1:7" ht="18" customHeight="1">
      <c r="A1111" s="1144">
        <v>1138</v>
      </c>
      <c r="B1111" s="1149">
        <v>671605</v>
      </c>
      <c r="C1111" s="1146" t="s">
        <v>3458</v>
      </c>
      <c r="D1111" s="1146" t="s">
        <v>4330</v>
      </c>
      <c r="E1111" s="1147" t="s">
        <v>3989</v>
      </c>
      <c r="F1111" s="1148">
        <v>39295</v>
      </c>
      <c r="G1111" s="1148">
        <v>42948</v>
      </c>
    </row>
    <row r="1112" spans="1:7" ht="18" customHeight="1">
      <c r="A1112" s="1144">
        <v>1139</v>
      </c>
      <c r="B1112" s="1149">
        <v>671598</v>
      </c>
      <c r="C1112" s="1146" t="s">
        <v>3458</v>
      </c>
      <c r="D1112" s="1156">
        <v>12.16</v>
      </c>
      <c r="E1112" s="1147" t="s">
        <v>3989</v>
      </c>
      <c r="F1112" s="1148">
        <v>39295</v>
      </c>
      <c r="G1112" s="1148">
        <v>42948</v>
      </c>
    </row>
    <row r="1113" spans="1:7" ht="18" customHeight="1">
      <c r="A1113" s="1144">
        <v>1140</v>
      </c>
      <c r="B1113" s="1145">
        <v>2552220</v>
      </c>
      <c r="C1113" s="1146" t="s">
        <v>3458</v>
      </c>
      <c r="D1113" s="1146" t="s">
        <v>4331</v>
      </c>
      <c r="E1113" s="1147" t="s">
        <v>4114</v>
      </c>
      <c r="F1113" s="1148">
        <v>39326</v>
      </c>
      <c r="G1113" s="1148">
        <v>42948</v>
      </c>
    </row>
    <row r="1114" spans="1:7" ht="18" customHeight="1">
      <c r="A1114" s="1144">
        <v>1141</v>
      </c>
      <c r="B1114" s="1145">
        <v>153473</v>
      </c>
      <c r="C1114" s="1146" t="s">
        <v>3458</v>
      </c>
      <c r="D1114" s="1148">
        <v>46036</v>
      </c>
      <c r="E1114" s="1147" t="s">
        <v>3790</v>
      </c>
      <c r="F1114" s="1148">
        <v>40179</v>
      </c>
      <c r="G1114" s="1148">
        <v>43983</v>
      </c>
    </row>
    <row r="1115" spans="1:7" ht="18" customHeight="1">
      <c r="A1115" s="1144">
        <v>1142</v>
      </c>
      <c r="B1115" s="1149">
        <v>671781</v>
      </c>
      <c r="C1115" s="1146" t="s">
        <v>3458</v>
      </c>
      <c r="D1115" s="1148">
        <v>40922</v>
      </c>
      <c r="E1115" s="1147" t="s">
        <v>3989</v>
      </c>
      <c r="F1115" s="1148">
        <v>39295</v>
      </c>
      <c r="G1115" s="1148">
        <v>42948</v>
      </c>
    </row>
    <row r="1116" spans="1:7" ht="18" customHeight="1">
      <c r="A1116" s="1144">
        <v>1143</v>
      </c>
      <c r="B1116" s="1149">
        <v>671646</v>
      </c>
      <c r="C1116" s="1146" t="s">
        <v>3458</v>
      </c>
      <c r="D1116" s="1148">
        <v>13894</v>
      </c>
      <c r="E1116" s="1147" t="s">
        <v>3989</v>
      </c>
      <c r="F1116" s="1148">
        <v>39295</v>
      </c>
      <c r="G1116" s="1148">
        <v>42948</v>
      </c>
    </row>
    <row r="1117" spans="1:7" ht="18" customHeight="1">
      <c r="A1117" s="1144">
        <v>1144</v>
      </c>
      <c r="B1117" s="1149">
        <v>671629</v>
      </c>
      <c r="C1117" s="1146" t="s">
        <v>3458</v>
      </c>
      <c r="D1117" s="1148">
        <v>38000</v>
      </c>
      <c r="E1117" s="1147" t="s">
        <v>3989</v>
      </c>
      <c r="F1117" s="1148">
        <v>39295</v>
      </c>
      <c r="G1117" s="1148">
        <v>42948</v>
      </c>
    </row>
    <row r="1118" spans="1:7" ht="18" customHeight="1">
      <c r="A1118" s="1144">
        <v>1145</v>
      </c>
      <c r="B1118" s="1149">
        <v>670678</v>
      </c>
      <c r="C1118" s="1146" t="s">
        <v>3458</v>
      </c>
      <c r="D1118" s="1146" t="s">
        <v>4332</v>
      </c>
      <c r="E1118" s="1147" t="s">
        <v>3989</v>
      </c>
      <c r="F1118" s="1148">
        <v>39295</v>
      </c>
      <c r="G1118" s="1148">
        <v>42948</v>
      </c>
    </row>
    <row r="1119" spans="1:7" ht="18" customHeight="1">
      <c r="A1119" s="1144">
        <v>1146</v>
      </c>
      <c r="B1119" s="1149">
        <v>671754</v>
      </c>
      <c r="C1119" s="1146" t="s">
        <v>3458</v>
      </c>
      <c r="D1119" s="1148">
        <v>43114</v>
      </c>
      <c r="E1119" s="1147" t="s">
        <v>3989</v>
      </c>
      <c r="F1119" s="1148">
        <v>39295</v>
      </c>
      <c r="G1119" s="1148">
        <v>42948</v>
      </c>
    </row>
    <row r="1120" spans="1:7" ht="18" customHeight="1">
      <c r="A1120" s="1144">
        <v>1147</v>
      </c>
      <c r="B1120" s="1149">
        <v>671716</v>
      </c>
      <c r="C1120" s="1146" t="s">
        <v>3458</v>
      </c>
      <c r="D1120" s="1156">
        <v>12.38</v>
      </c>
      <c r="E1120" s="1147" t="s">
        <v>3989</v>
      </c>
      <c r="F1120" s="1148">
        <v>39295</v>
      </c>
      <c r="G1120" s="1148">
        <v>42948</v>
      </c>
    </row>
    <row r="1121" spans="1:7" ht="18" customHeight="1">
      <c r="A1121" s="1144">
        <v>1148</v>
      </c>
      <c r="B1121" s="1149">
        <v>671634</v>
      </c>
      <c r="C1121" s="1146" t="s">
        <v>3458</v>
      </c>
      <c r="D1121" s="1146" t="s">
        <v>4333</v>
      </c>
      <c r="E1121" s="1147" t="s">
        <v>3989</v>
      </c>
      <c r="F1121" s="1148">
        <v>39295</v>
      </c>
      <c r="G1121" s="1148">
        <v>42948</v>
      </c>
    </row>
    <row r="1122" spans="1:7" ht="18" customHeight="1">
      <c r="A1122" s="1144">
        <v>1149</v>
      </c>
      <c r="B1122" s="1149">
        <v>670705</v>
      </c>
      <c r="C1122" s="1146" t="s">
        <v>3458</v>
      </c>
      <c r="D1122" s="1146" t="s">
        <v>4334</v>
      </c>
      <c r="E1122" s="1147" t="s">
        <v>3989</v>
      </c>
      <c r="F1122" s="1148">
        <v>39295</v>
      </c>
      <c r="G1122" s="1148">
        <v>42948</v>
      </c>
    </row>
    <row r="1123" spans="1:7" ht="18" customHeight="1">
      <c r="A1123" s="1144">
        <v>1150</v>
      </c>
      <c r="B1123" s="1145">
        <v>2552516</v>
      </c>
      <c r="C1123" s="1146" t="s">
        <v>3458</v>
      </c>
      <c r="D1123" s="1146" t="s">
        <v>4335</v>
      </c>
      <c r="E1123" s="1147" t="s">
        <v>4114</v>
      </c>
      <c r="F1123" s="1148">
        <v>39326</v>
      </c>
      <c r="G1123" s="1148">
        <v>42948</v>
      </c>
    </row>
    <row r="1124" spans="1:7" ht="18" customHeight="1">
      <c r="A1124" s="1144">
        <v>1151</v>
      </c>
      <c r="B1124" s="1145">
        <v>2552238</v>
      </c>
      <c r="C1124" s="1146" t="s">
        <v>3458</v>
      </c>
      <c r="D1124" s="1146" t="s">
        <v>4336</v>
      </c>
      <c r="E1124" s="1147" t="s">
        <v>4114</v>
      </c>
      <c r="F1124" s="1148">
        <v>39326</v>
      </c>
      <c r="G1124" s="1148">
        <v>42948</v>
      </c>
    </row>
    <row r="1125" spans="1:7" ht="18" customHeight="1">
      <c r="A1125" s="1144">
        <v>1152</v>
      </c>
      <c r="B1125" s="1145">
        <v>45641</v>
      </c>
      <c r="C1125" s="1146" t="s">
        <v>3513</v>
      </c>
      <c r="D1125" s="1146" t="s">
        <v>4337</v>
      </c>
      <c r="E1125" s="1147" t="s">
        <v>3790</v>
      </c>
      <c r="F1125" s="1148">
        <v>39569</v>
      </c>
      <c r="G1125" s="1148">
        <v>43313</v>
      </c>
    </row>
    <row r="1126" spans="1:7" ht="18" customHeight="1">
      <c r="A1126" s="1144">
        <v>1153</v>
      </c>
      <c r="B1126" s="1149">
        <v>671725</v>
      </c>
      <c r="C1126" s="1146" t="s">
        <v>3458</v>
      </c>
      <c r="D1126" s="1148">
        <v>12068</v>
      </c>
      <c r="E1126" s="1147" t="s">
        <v>3989</v>
      </c>
      <c r="F1126" s="1148">
        <v>39295</v>
      </c>
      <c r="G1126" s="1148">
        <v>42948</v>
      </c>
    </row>
    <row r="1127" spans="1:7" ht="18" customHeight="1">
      <c r="A1127" s="1144">
        <v>1154</v>
      </c>
      <c r="B1127" s="1149">
        <v>671632</v>
      </c>
      <c r="C1127" s="1146" t="s">
        <v>3458</v>
      </c>
      <c r="D1127" s="1148">
        <v>36905</v>
      </c>
      <c r="E1127" s="1147" t="s">
        <v>3989</v>
      </c>
      <c r="F1127" s="1148">
        <v>41030</v>
      </c>
      <c r="G1127" s="1148">
        <v>42948</v>
      </c>
    </row>
    <row r="1128" spans="1:7" ht="18" customHeight="1">
      <c r="A1128" s="1144">
        <v>1155</v>
      </c>
      <c r="B1128" s="1145">
        <v>2552233</v>
      </c>
      <c r="C1128" s="1146" t="s">
        <v>3458</v>
      </c>
      <c r="D1128" s="1146" t="s">
        <v>4338</v>
      </c>
      <c r="E1128" s="1147" t="s">
        <v>4114</v>
      </c>
      <c r="F1128" s="1148">
        <v>39326</v>
      </c>
      <c r="G1128" s="1148">
        <v>42948</v>
      </c>
    </row>
    <row r="1129" spans="1:7" ht="18" customHeight="1">
      <c r="A1129" s="1144">
        <v>1156</v>
      </c>
      <c r="B1129" s="1149">
        <v>671766</v>
      </c>
      <c r="C1129" s="1146" t="s">
        <v>3458</v>
      </c>
      <c r="D1129" s="1148">
        <v>14990</v>
      </c>
      <c r="E1129" s="1147" t="s">
        <v>3989</v>
      </c>
      <c r="F1129" s="1148">
        <v>39295</v>
      </c>
      <c r="G1129" s="1148">
        <v>42948</v>
      </c>
    </row>
    <row r="1130" spans="1:7" ht="18" customHeight="1">
      <c r="A1130" s="1144">
        <v>1157</v>
      </c>
      <c r="B1130" s="1149">
        <v>670674</v>
      </c>
      <c r="C1130" s="1146" t="s">
        <v>3458</v>
      </c>
      <c r="D1130" s="1148">
        <v>45305</v>
      </c>
      <c r="E1130" s="1147" t="s">
        <v>3989</v>
      </c>
      <c r="F1130" s="1148">
        <v>39295</v>
      </c>
      <c r="G1130" s="1148">
        <v>42948</v>
      </c>
    </row>
    <row r="1131" spans="1:7" ht="18" customHeight="1">
      <c r="A1131" s="1144">
        <v>1158</v>
      </c>
      <c r="B1131" s="1149">
        <v>671607</v>
      </c>
      <c r="C1131" s="1146" t="s">
        <v>3458</v>
      </c>
      <c r="D1131" s="1148">
        <v>43479</v>
      </c>
      <c r="E1131" s="1147" t="s">
        <v>3989</v>
      </c>
      <c r="F1131" s="1148">
        <v>39295</v>
      </c>
      <c r="G1131" s="1148">
        <v>42948</v>
      </c>
    </row>
    <row r="1132" spans="1:7" ht="20.149999999999999" customHeight="1">
      <c r="A1132" s="1144">
        <v>1159</v>
      </c>
      <c r="B1132" s="1149">
        <v>671612</v>
      </c>
      <c r="C1132" s="1146" t="s">
        <v>3458</v>
      </c>
      <c r="D1132" s="1148">
        <v>42383</v>
      </c>
      <c r="E1132" s="1147" t="s">
        <v>3989</v>
      </c>
      <c r="F1132" s="1148">
        <v>39295</v>
      </c>
      <c r="G1132" s="1148">
        <v>42948</v>
      </c>
    </row>
    <row r="1133" spans="1:7" ht="18" customHeight="1">
      <c r="A1133" s="1144">
        <v>1160</v>
      </c>
      <c r="B1133" s="1149">
        <v>670692</v>
      </c>
      <c r="C1133" s="1146" t="s">
        <v>3458</v>
      </c>
      <c r="D1133" s="1148">
        <v>13529</v>
      </c>
      <c r="E1133" s="1147" t="s">
        <v>3989</v>
      </c>
      <c r="F1133" s="1148">
        <v>39295</v>
      </c>
      <c r="G1133" s="1148">
        <v>42948</v>
      </c>
    </row>
    <row r="1134" spans="1:7" ht="20.149999999999999" customHeight="1">
      <c r="A1134" s="1144">
        <v>1161</v>
      </c>
      <c r="B1134" s="1149">
        <v>671764</v>
      </c>
      <c r="C1134" s="1146" t="s">
        <v>3458</v>
      </c>
      <c r="D1134" s="1148">
        <v>17546</v>
      </c>
      <c r="E1134" s="1147" t="s">
        <v>3989</v>
      </c>
      <c r="F1134" s="1148">
        <v>39295</v>
      </c>
      <c r="G1134" s="1148">
        <v>42948</v>
      </c>
    </row>
    <row r="1135" spans="1:7" ht="20.149999999999999" customHeight="1">
      <c r="A1135" s="1144">
        <v>1162</v>
      </c>
      <c r="B1135" s="1149">
        <v>671772</v>
      </c>
      <c r="C1135" s="1146" t="s">
        <v>3458</v>
      </c>
      <c r="D1135" s="1148">
        <v>11337</v>
      </c>
      <c r="E1135" s="1147" t="s">
        <v>3989</v>
      </c>
      <c r="F1135" s="1148">
        <v>39295</v>
      </c>
      <c r="G1135" s="1148">
        <v>42948</v>
      </c>
    </row>
    <row r="1136" spans="1:7" ht="19.75" customHeight="1">
      <c r="A1136" s="1144">
        <v>1163</v>
      </c>
      <c r="B1136" s="1149">
        <v>671615</v>
      </c>
      <c r="C1136" s="1146" t="s">
        <v>3458</v>
      </c>
      <c r="D1136" s="1148">
        <v>37635</v>
      </c>
      <c r="E1136" s="1147" t="s">
        <v>3989</v>
      </c>
      <c r="F1136" s="1148">
        <v>39295</v>
      </c>
      <c r="G1136" s="1148">
        <v>42948</v>
      </c>
    </row>
    <row r="1137" spans="1:7" ht="19.75" customHeight="1">
      <c r="A1137" s="1144">
        <v>1164</v>
      </c>
      <c r="B1137" s="1145">
        <v>2552414</v>
      </c>
      <c r="C1137" s="1146" t="s">
        <v>3458</v>
      </c>
      <c r="D1137" s="1146" t="s">
        <v>4339</v>
      </c>
      <c r="E1137" s="1147" t="s">
        <v>4114</v>
      </c>
      <c r="F1137" s="1148">
        <v>39326</v>
      </c>
      <c r="G1137" s="1148">
        <v>42948</v>
      </c>
    </row>
    <row r="1138" spans="1:7" ht="18" customHeight="1">
      <c r="A1138" s="1144">
        <v>1165</v>
      </c>
      <c r="B1138" s="1145">
        <v>2552427</v>
      </c>
      <c r="C1138" s="1146" t="s">
        <v>3458</v>
      </c>
      <c r="D1138" s="1146" t="s">
        <v>4340</v>
      </c>
      <c r="E1138" s="1147" t="s">
        <v>4114</v>
      </c>
      <c r="F1138" s="1148">
        <v>39326</v>
      </c>
      <c r="G1138" s="1148">
        <v>42948</v>
      </c>
    </row>
    <row r="1139" spans="1:7" ht="20.149999999999999" customHeight="1">
      <c r="A1139" s="1144">
        <v>1166</v>
      </c>
      <c r="B1139" s="1149">
        <v>670665</v>
      </c>
      <c r="C1139" s="1146" t="s">
        <v>3458</v>
      </c>
      <c r="D1139" s="1148">
        <v>16816</v>
      </c>
      <c r="E1139" s="1147" t="s">
        <v>3989</v>
      </c>
      <c r="F1139" s="1148">
        <v>39295</v>
      </c>
      <c r="G1139" s="1148">
        <v>42948</v>
      </c>
    </row>
    <row r="1140" spans="1:7" ht="20.149999999999999" customHeight="1">
      <c r="A1140" s="1144">
        <v>1167</v>
      </c>
      <c r="B1140" s="1151">
        <v>1691</v>
      </c>
      <c r="C1140" s="1146" t="s">
        <v>3458</v>
      </c>
      <c r="D1140" s="1146" t="s">
        <v>4341</v>
      </c>
      <c r="E1140" s="1147" t="s">
        <v>3921</v>
      </c>
      <c r="F1140" s="1148">
        <v>41275</v>
      </c>
      <c r="G1140" s="1148">
        <v>43525</v>
      </c>
    </row>
    <row r="1141" spans="1:7" ht="20.149999999999999" customHeight="1">
      <c r="A1141" s="1144">
        <v>1168</v>
      </c>
      <c r="B1141" s="1149">
        <v>620433</v>
      </c>
      <c r="C1141" s="1146" t="s">
        <v>3458</v>
      </c>
      <c r="D1141" s="1148">
        <v>38366</v>
      </c>
      <c r="E1141" s="1147" t="s">
        <v>3989</v>
      </c>
      <c r="F1141" s="1148">
        <v>39234</v>
      </c>
      <c r="G1141" s="1148">
        <v>42948</v>
      </c>
    </row>
    <row r="1142" spans="1:7" ht="20.149999999999999" customHeight="1">
      <c r="A1142" s="1144">
        <v>1169</v>
      </c>
      <c r="B1142" s="1149">
        <v>670676</v>
      </c>
      <c r="C1142" s="1146" t="s">
        <v>3458</v>
      </c>
      <c r="D1142" s="1146" t="s">
        <v>4342</v>
      </c>
      <c r="E1142" s="1147" t="s">
        <v>3460</v>
      </c>
      <c r="F1142" s="1148">
        <v>39295</v>
      </c>
      <c r="G1142" s="1148">
        <v>42948</v>
      </c>
    </row>
    <row r="1143" spans="1:7" ht="20.149999999999999" customHeight="1">
      <c r="A1143" s="1144">
        <v>1170</v>
      </c>
      <c r="B1143" s="1149">
        <v>671769</v>
      </c>
      <c r="C1143" s="1146" t="s">
        <v>3458</v>
      </c>
      <c r="D1143" s="1148">
        <v>42749</v>
      </c>
      <c r="E1143" s="1147" t="s">
        <v>3989</v>
      </c>
      <c r="F1143" s="1148">
        <v>39295</v>
      </c>
      <c r="G1143" s="1148">
        <v>42948</v>
      </c>
    </row>
    <row r="1144" spans="1:7" ht="20.149999999999999" customHeight="1">
      <c r="A1144" s="1144">
        <v>1171</v>
      </c>
      <c r="B1144" s="1149">
        <v>670686</v>
      </c>
      <c r="C1144" s="1146" t="s">
        <v>3458</v>
      </c>
      <c r="D1144" s="1148">
        <v>14259</v>
      </c>
      <c r="E1144" s="1147" t="s">
        <v>3989</v>
      </c>
      <c r="F1144" s="1148">
        <v>39295</v>
      </c>
      <c r="G1144" s="1148">
        <v>42948</v>
      </c>
    </row>
    <row r="1145" spans="1:7" ht="18" customHeight="1">
      <c r="A1145" s="1144">
        <v>1172</v>
      </c>
      <c r="B1145" s="1149">
        <v>670672</v>
      </c>
      <c r="C1145" s="1146" t="s">
        <v>3458</v>
      </c>
      <c r="D1145" s="1148">
        <v>46766</v>
      </c>
      <c r="E1145" s="1147" t="s">
        <v>3989</v>
      </c>
      <c r="F1145" s="1148">
        <v>39295</v>
      </c>
      <c r="G1145" s="1148">
        <v>42948</v>
      </c>
    </row>
    <row r="1146" spans="1:7" ht="20.149999999999999" customHeight="1">
      <c r="A1146" s="1144">
        <v>1173</v>
      </c>
      <c r="B1146" s="1145">
        <v>520096</v>
      </c>
      <c r="C1146" s="1146" t="s">
        <v>3481</v>
      </c>
      <c r="D1146" s="1146" t="s">
        <v>4341</v>
      </c>
      <c r="E1146" s="1147" t="s">
        <v>3790</v>
      </c>
      <c r="F1146" s="1148">
        <v>42736</v>
      </c>
      <c r="G1146" s="1148">
        <v>42736</v>
      </c>
    </row>
    <row r="1147" spans="1:7" ht="20.149999999999999" customHeight="1">
      <c r="A1147" s="1144">
        <v>1174</v>
      </c>
      <c r="B1147" s="1149">
        <v>670670</v>
      </c>
      <c r="C1147" s="1146" t="s">
        <v>3458</v>
      </c>
      <c r="D1147" s="1148">
        <v>14624</v>
      </c>
      <c r="E1147" s="1147" t="s">
        <v>3989</v>
      </c>
      <c r="F1147" s="1148">
        <v>39295</v>
      </c>
      <c r="G1147" s="1148">
        <v>42948</v>
      </c>
    </row>
    <row r="1148" spans="1:7" ht="18" customHeight="1">
      <c r="A1148" s="1144">
        <v>1175</v>
      </c>
      <c r="B1148" s="1145">
        <v>519882</v>
      </c>
      <c r="C1148" s="1146" t="s">
        <v>3481</v>
      </c>
      <c r="D1148" s="1146" t="s">
        <v>4343</v>
      </c>
      <c r="E1148" s="1147" t="s">
        <v>3790</v>
      </c>
      <c r="F1148" s="1148">
        <v>40909</v>
      </c>
      <c r="G1148" s="1148">
        <v>42736</v>
      </c>
    </row>
    <row r="1149" spans="1:7" ht="18" customHeight="1">
      <c r="A1149" s="1144">
        <v>1176</v>
      </c>
      <c r="B1149" s="1149">
        <v>671718</v>
      </c>
      <c r="C1149" s="1146" t="s">
        <v>3458</v>
      </c>
      <c r="D1149" s="1148">
        <v>39827</v>
      </c>
      <c r="E1149" s="1147" t="s">
        <v>3989</v>
      </c>
      <c r="F1149" s="1148">
        <v>39295</v>
      </c>
      <c r="G1149" s="1148">
        <v>42948</v>
      </c>
    </row>
    <row r="1150" spans="1:7" ht="18" customHeight="1">
      <c r="A1150" s="1144">
        <v>1177</v>
      </c>
      <c r="B1150" s="1149">
        <v>670708</v>
      </c>
      <c r="C1150" s="1146" t="s">
        <v>3458</v>
      </c>
      <c r="D1150" s="1148">
        <v>45671</v>
      </c>
      <c r="E1150" s="1147" t="s">
        <v>3989</v>
      </c>
      <c r="F1150" s="1148">
        <v>39295</v>
      </c>
      <c r="G1150" s="1148">
        <v>42948</v>
      </c>
    </row>
    <row r="1151" spans="1:7" ht="18" customHeight="1">
      <c r="A1151" s="1144">
        <v>1178</v>
      </c>
      <c r="B1151" s="1145">
        <v>520093</v>
      </c>
      <c r="C1151" s="1146" t="s">
        <v>3481</v>
      </c>
      <c r="D1151" s="1146" t="s">
        <v>4341</v>
      </c>
      <c r="E1151" s="1147" t="s">
        <v>3790</v>
      </c>
      <c r="F1151" s="1148">
        <v>42736</v>
      </c>
      <c r="G1151" s="1148">
        <v>42736</v>
      </c>
    </row>
    <row r="1152" spans="1:7" ht="18" customHeight="1">
      <c r="A1152" s="1144">
        <v>1179</v>
      </c>
      <c r="B1152" s="1145">
        <v>519841</v>
      </c>
      <c r="C1152" s="1146" t="s">
        <v>3458</v>
      </c>
      <c r="D1152" s="1146" t="s">
        <v>4341</v>
      </c>
      <c r="E1152" s="1147" t="s">
        <v>3790</v>
      </c>
      <c r="F1152" s="1148">
        <v>42736</v>
      </c>
      <c r="G1152" s="1148">
        <v>42736</v>
      </c>
    </row>
    <row r="1153" spans="1:7" ht="18" customHeight="1">
      <c r="A1153" s="1144">
        <v>1180</v>
      </c>
      <c r="B1153" s="1145">
        <v>519941</v>
      </c>
      <c r="C1153" s="1146" t="s">
        <v>3481</v>
      </c>
      <c r="D1153" s="1146" t="s">
        <v>4341</v>
      </c>
      <c r="E1153" s="1147" t="s">
        <v>3790</v>
      </c>
      <c r="F1153" s="1148">
        <v>42736</v>
      </c>
      <c r="G1153" s="1148">
        <v>42736</v>
      </c>
    </row>
    <row r="1154" spans="1:7" ht="18" customHeight="1">
      <c r="A1154" s="1144">
        <v>1181</v>
      </c>
      <c r="B1154" s="1145">
        <v>519858</v>
      </c>
      <c r="C1154" s="1146" t="s">
        <v>3481</v>
      </c>
      <c r="D1154" s="1146" t="s">
        <v>4341</v>
      </c>
      <c r="E1154" s="1147" t="s">
        <v>3790</v>
      </c>
      <c r="F1154" s="1148">
        <v>42736</v>
      </c>
      <c r="G1154" s="1148">
        <v>42736</v>
      </c>
    </row>
    <row r="1155" spans="1:7" ht="18" customHeight="1">
      <c r="A1155" s="1144">
        <v>1182</v>
      </c>
      <c r="B1155" s="1145">
        <v>519819</v>
      </c>
      <c r="C1155" s="1146" t="s">
        <v>3481</v>
      </c>
      <c r="D1155" s="1146" t="s">
        <v>4341</v>
      </c>
      <c r="E1155" s="1147" t="s">
        <v>3790</v>
      </c>
      <c r="F1155" s="1148">
        <v>42736</v>
      </c>
      <c r="G1155" s="1148">
        <v>42736</v>
      </c>
    </row>
    <row r="1156" spans="1:7" ht="18" customHeight="1">
      <c r="A1156" s="1144">
        <v>1183</v>
      </c>
      <c r="B1156" s="1149">
        <v>670696</v>
      </c>
      <c r="C1156" s="1146" t="s">
        <v>3458</v>
      </c>
      <c r="D1156" s="1148">
        <v>40557</v>
      </c>
      <c r="E1156" s="1147" t="s">
        <v>3989</v>
      </c>
      <c r="F1156" s="1148">
        <v>39295</v>
      </c>
      <c r="G1156" s="1148">
        <v>42948</v>
      </c>
    </row>
    <row r="1157" spans="1:7" ht="18" customHeight="1">
      <c r="A1157" s="1144">
        <v>1184</v>
      </c>
      <c r="B1157" s="1145">
        <v>1543023</v>
      </c>
      <c r="C1157" s="1146" t="s">
        <v>4008</v>
      </c>
      <c r="D1157" s="1146" t="s">
        <v>4344</v>
      </c>
      <c r="E1157" s="1147" t="s">
        <v>4345</v>
      </c>
      <c r="F1157" s="1148">
        <v>40725</v>
      </c>
      <c r="G1157" s="1148">
        <v>42552</v>
      </c>
    </row>
    <row r="1158" spans="1:7" ht="18" customHeight="1">
      <c r="A1158" s="1144">
        <v>1185</v>
      </c>
      <c r="B1158" s="1145">
        <v>1542982</v>
      </c>
      <c r="C1158" s="1146" t="s">
        <v>4008</v>
      </c>
      <c r="D1158" s="1146" t="s">
        <v>4346</v>
      </c>
      <c r="E1158" s="1147" t="s">
        <v>4345</v>
      </c>
      <c r="F1158" s="1148">
        <v>40725</v>
      </c>
      <c r="G1158" s="1148">
        <v>42552</v>
      </c>
    </row>
    <row r="1159" spans="1:7" ht="18" customHeight="1">
      <c r="A1159" s="1144">
        <v>1186</v>
      </c>
      <c r="B1159" s="1145">
        <v>1186</v>
      </c>
      <c r="C1159" s="1146" t="s">
        <v>4008</v>
      </c>
      <c r="D1159" s="1146" t="s">
        <v>4347</v>
      </c>
      <c r="E1159" s="1147" t="s">
        <v>4348</v>
      </c>
      <c r="F1159" s="1148">
        <v>39600</v>
      </c>
      <c r="G1159" s="1148">
        <v>43282</v>
      </c>
    </row>
    <row r="1160" spans="1:7" ht="18" customHeight="1">
      <c r="A1160" s="1144">
        <v>1187</v>
      </c>
      <c r="B1160" s="1145">
        <v>1542884</v>
      </c>
      <c r="C1160" s="1146" t="s">
        <v>4008</v>
      </c>
      <c r="D1160" s="1146" t="s">
        <v>4349</v>
      </c>
      <c r="E1160" s="1147" t="s">
        <v>4345</v>
      </c>
      <c r="F1160" s="1148">
        <v>40695</v>
      </c>
      <c r="G1160" s="1148">
        <v>42552</v>
      </c>
    </row>
    <row r="1161" spans="1:7" ht="18" customHeight="1">
      <c r="A1161" s="1144">
        <v>1188</v>
      </c>
      <c r="B1161" s="1145">
        <v>1194</v>
      </c>
      <c r="C1161" s="1146" t="s">
        <v>4008</v>
      </c>
      <c r="D1161" s="1146" t="s">
        <v>4350</v>
      </c>
      <c r="E1161" s="1147" t="s">
        <v>4348</v>
      </c>
      <c r="F1161" s="1148">
        <v>39661</v>
      </c>
      <c r="G1161" s="1148">
        <v>42917</v>
      </c>
    </row>
    <row r="1162" spans="1:7" ht="18" customHeight="1">
      <c r="A1162" s="1144">
        <v>1189</v>
      </c>
      <c r="B1162" s="1145">
        <v>1189</v>
      </c>
      <c r="C1162" s="1146" t="s">
        <v>4008</v>
      </c>
      <c r="D1162" s="1146" t="s">
        <v>4351</v>
      </c>
      <c r="E1162" s="1147" t="s">
        <v>4348</v>
      </c>
      <c r="F1162" s="1148">
        <v>39661</v>
      </c>
      <c r="G1162" s="1148">
        <v>42917</v>
      </c>
    </row>
    <row r="1163" spans="1:7" ht="18" customHeight="1">
      <c r="A1163" s="1144">
        <v>1191</v>
      </c>
      <c r="B1163" s="1145">
        <v>621110</v>
      </c>
      <c r="C1163" s="1146" t="s">
        <v>3458</v>
      </c>
      <c r="D1163" s="1146" t="s">
        <v>4352</v>
      </c>
      <c r="E1163" s="1147" t="s">
        <v>3989</v>
      </c>
      <c r="F1163" s="1148">
        <v>39264</v>
      </c>
      <c r="G1163" s="1148">
        <v>42917</v>
      </c>
    </row>
    <row r="1164" spans="1:7" ht="20.149999999999999" customHeight="1">
      <c r="A1164" s="1144">
        <v>1192</v>
      </c>
      <c r="B1164" s="1145">
        <v>1222</v>
      </c>
      <c r="C1164" s="1146" t="s">
        <v>4008</v>
      </c>
      <c r="D1164" s="1146" t="s">
        <v>4353</v>
      </c>
      <c r="E1164" s="1147" t="s">
        <v>4348</v>
      </c>
      <c r="F1164" s="1148">
        <v>39661</v>
      </c>
      <c r="G1164" s="1148">
        <v>42917</v>
      </c>
    </row>
    <row r="1165" spans="1:7" ht="18" customHeight="1">
      <c r="A1165" s="1144">
        <v>1194</v>
      </c>
      <c r="B1165" s="1145">
        <v>1384</v>
      </c>
      <c r="C1165" s="1146" t="s">
        <v>4008</v>
      </c>
      <c r="D1165" s="1146" t="s">
        <v>4354</v>
      </c>
      <c r="E1165" s="1147" t="s">
        <v>4348</v>
      </c>
      <c r="F1165" s="1148">
        <v>39661</v>
      </c>
      <c r="G1165" s="1148">
        <v>42917</v>
      </c>
    </row>
    <row r="1166" spans="1:7" ht="18" customHeight="1">
      <c r="A1166" s="1144">
        <v>1195</v>
      </c>
      <c r="B1166" s="1145">
        <v>621222</v>
      </c>
      <c r="C1166" s="1146" t="s">
        <v>3458</v>
      </c>
      <c r="D1166" s="1146" t="s">
        <v>4355</v>
      </c>
      <c r="E1166" s="1147" t="s">
        <v>3989</v>
      </c>
      <c r="F1166" s="1148">
        <v>39234</v>
      </c>
      <c r="G1166" s="1148">
        <v>42917</v>
      </c>
    </row>
    <row r="1167" spans="1:7" ht="18" customHeight="1">
      <c r="A1167" s="1144">
        <v>1197</v>
      </c>
      <c r="B1167" s="1145">
        <v>1191</v>
      </c>
      <c r="C1167" s="1146" t="s">
        <v>4008</v>
      </c>
      <c r="D1167" s="1146" t="s">
        <v>4356</v>
      </c>
      <c r="E1167" s="1147" t="s">
        <v>4348</v>
      </c>
      <c r="F1167" s="1148">
        <v>39661</v>
      </c>
      <c r="G1167" s="1148">
        <v>43282</v>
      </c>
    </row>
    <row r="1168" spans="1:7" ht="18" customHeight="1">
      <c r="A1168" s="1144">
        <v>1198</v>
      </c>
      <c r="B1168" s="1145">
        <v>618742</v>
      </c>
      <c r="C1168" s="1146" t="s">
        <v>3458</v>
      </c>
      <c r="D1168" s="1146" t="s">
        <v>4357</v>
      </c>
      <c r="E1168" s="1147" t="s">
        <v>3989</v>
      </c>
      <c r="F1168" s="1148">
        <v>39661</v>
      </c>
      <c r="G1168" s="1148">
        <v>42979</v>
      </c>
    </row>
    <row r="1169" spans="1:7" ht="18" customHeight="1">
      <c r="A1169" s="1144">
        <v>1199</v>
      </c>
      <c r="B1169" s="1145">
        <v>1378</v>
      </c>
      <c r="C1169" s="1146" t="s">
        <v>4008</v>
      </c>
      <c r="D1169" s="1146" t="s">
        <v>4358</v>
      </c>
      <c r="E1169" s="1147" t="s">
        <v>4348</v>
      </c>
      <c r="F1169" s="1148">
        <v>39661</v>
      </c>
      <c r="G1169" s="1148">
        <v>43282</v>
      </c>
    </row>
    <row r="1170" spans="1:7" ht="18" customHeight="1">
      <c r="A1170" s="1144">
        <v>1200</v>
      </c>
      <c r="B1170" s="1145">
        <v>1376</v>
      </c>
      <c r="C1170" s="1146" t="s">
        <v>4008</v>
      </c>
      <c r="D1170" s="1146" t="s">
        <v>4359</v>
      </c>
      <c r="E1170" s="1147" t="s">
        <v>4348</v>
      </c>
      <c r="F1170" s="1148">
        <v>40725</v>
      </c>
      <c r="G1170" s="1148">
        <v>43282</v>
      </c>
    </row>
    <row r="1171" spans="1:7" ht="18" customHeight="1">
      <c r="A1171" s="1144">
        <v>1201</v>
      </c>
      <c r="B1171" s="1145">
        <v>1184</v>
      </c>
      <c r="C1171" s="1146" t="s">
        <v>4008</v>
      </c>
      <c r="D1171" s="1146" t="s">
        <v>4360</v>
      </c>
      <c r="E1171" s="1147" t="s">
        <v>4348</v>
      </c>
      <c r="F1171" s="1148">
        <v>39600</v>
      </c>
      <c r="G1171" s="1148">
        <v>42917</v>
      </c>
    </row>
    <row r="1172" spans="1:7" ht="18" customHeight="1">
      <c r="A1172" s="1144">
        <v>1202</v>
      </c>
      <c r="B1172" s="1145">
        <v>1180</v>
      </c>
      <c r="C1172" s="1146" t="s">
        <v>4008</v>
      </c>
      <c r="D1172" s="1146" t="s">
        <v>4361</v>
      </c>
      <c r="E1172" s="1147" t="s">
        <v>4348</v>
      </c>
      <c r="F1172" s="1148">
        <v>39600</v>
      </c>
      <c r="G1172" s="1148">
        <v>43282</v>
      </c>
    </row>
    <row r="1173" spans="1:7" ht="18" customHeight="1">
      <c r="A1173" s="1144">
        <v>1203</v>
      </c>
      <c r="B1173" s="1145">
        <v>618985</v>
      </c>
      <c r="C1173" s="1146" t="s">
        <v>3458</v>
      </c>
      <c r="D1173" s="1146" t="s">
        <v>4362</v>
      </c>
      <c r="E1173" s="1147" t="s">
        <v>3989</v>
      </c>
      <c r="F1173" s="1148">
        <v>39234</v>
      </c>
      <c r="G1173" s="1148">
        <v>42979</v>
      </c>
    </row>
    <row r="1174" spans="1:7" ht="18" customHeight="1">
      <c r="A1174" s="1144">
        <v>1204</v>
      </c>
      <c r="B1174" s="1145">
        <v>621149</v>
      </c>
      <c r="C1174" s="1146" t="s">
        <v>3458</v>
      </c>
      <c r="D1174" s="1146" t="s">
        <v>4363</v>
      </c>
      <c r="E1174" s="1147" t="s">
        <v>3989</v>
      </c>
      <c r="F1174" s="1148">
        <v>39234</v>
      </c>
      <c r="G1174" s="1148">
        <v>42979</v>
      </c>
    </row>
    <row r="1175" spans="1:7" ht="17.899999999999999" customHeight="1">
      <c r="A1175" s="1144">
        <v>1205</v>
      </c>
      <c r="B1175" s="1145">
        <v>1187</v>
      </c>
      <c r="C1175" s="1146" t="s">
        <v>4008</v>
      </c>
      <c r="D1175" s="1146" t="s">
        <v>4364</v>
      </c>
      <c r="E1175" s="1147" t="s">
        <v>4348</v>
      </c>
      <c r="F1175" s="1148">
        <v>39661</v>
      </c>
      <c r="G1175" s="1148">
        <v>43282</v>
      </c>
    </row>
    <row r="1176" spans="1:7" ht="17.899999999999999" customHeight="1">
      <c r="A1176" s="1144">
        <v>1206</v>
      </c>
      <c r="B1176" s="1145">
        <v>618711</v>
      </c>
      <c r="C1176" s="1146" t="s">
        <v>3458</v>
      </c>
      <c r="D1176" s="1146" t="s">
        <v>4365</v>
      </c>
      <c r="E1176" s="1147" t="s">
        <v>3989</v>
      </c>
      <c r="F1176" s="1148">
        <v>39234</v>
      </c>
      <c r="G1176" s="1148">
        <v>42979</v>
      </c>
    </row>
    <row r="1177" spans="1:7" ht="18" customHeight="1">
      <c r="A1177" s="1144">
        <v>1207</v>
      </c>
      <c r="B1177" s="1145">
        <v>1542897</v>
      </c>
      <c r="C1177" s="1146" t="s">
        <v>4008</v>
      </c>
      <c r="D1177" s="1146" t="s">
        <v>4366</v>
      </c>
      <c r="E1177" s="1147" t="s">
        <v>4345</v>
      </c>
      <c r="F1177" s="1148">
        <v>40575</v>
      </c>
      <c r="G1177" s="1148">
        <v>42552</v>
      </c>
    </row>
    <row r="1178" spans="1:7" ht="18" customHeight="1">
      <c r="A1178" s="1144">
        <v>1208</v>
      </c>
      <c r="B1178" s="1145">
        <v>1542887</v>
      </c>
      <c r="C1178" s="1146" t="s">
        <v>4008</v>
      </c>
      <c r="D1178" s="1146" t="s">
        <v>4367</v>
      </c>
      <c r="E1178" s="1147" t="s">
        <v>4345</v>
      </c>
      <c r="F1178" s="1148">
        <v>40695</v>
      </c>
      <c r="G1178" s="1148">
        <v>42552</v>
      </c>
    </row>
    <row r="1179" spans="1:7" ht="18" customHeight="1">
      <c r="A1179" s="1144">
        <v>1209</v>
      </c>
      <c r="B1179" s="1145">
        <v>1201</v>
      </c>
      <c r="C1179" s="1146" t="s">
        <v>4008</v>
      </c>
      <c r="D1179" s="1146" t="s">
        <v>4368</v>
      </c>
      <c r="E1179" s="1147" t="s">
        <v>4348</v>
      </c>
      <c r="F1179" s="1148">
        <v>39661</v>
      </c>
      <c r="G1179" s="1148">
        <v>43282</v>
      </c>
    </row>
    <row r="1180" spans="1:7" ht="18" customHeight="1">
      <c r="A1180" s="1144">
        <v>1210</v>
      </c>
      <c r="B1180" s="1145">
        <v>1443020</v>
      </c>
      <c r="C1180" s="1146" t="s">
        <v>4008</v>
      </c>
      <c r="D1180" s="1146" t="s">
        <v>4369</v>
      </c>
      <c r="E1180" s="1147" t="s">
        <v>4348</v>
      </c>
      <c r="F1180" s="1148">
        <v>40725</v>
      </c>
      <c r="G1180" s="1148">
        <v>42552</v>
      </c>
    </row>
    <row r="1181" spans="1:7" ht="18" customHeight="1">
      <c r="A1181" s="1144">
        <v>1211</v>
      </c>
      <c r="B1181" s="1145">
        <v>62115</v>
      </c>
      <c r="C1181" s="1146" t="s">
        <v>3458</v>
      </c>
      <c r="D1181" s="1146" t="s">
        <v>4370</v>
      </c>
      <c r="E1181" s="1147" t="s">
        <v>3989</v>
      </c>
      <c r="F1181" s="1148">
        <v>39234</v>
      </c>
      <c r="G1181" s="1148">
        <v>42979</v>
      </c>
    </row>
    <row r="1182" spans="1:7" ht="18" customHeight="1">
      <c r="A1182" s="1144">
        <v>1212</v>
      </c>
      <c r="B1182" s="1145">
        <v>1495</v>
      </c>
      <c r="C1182" s="1146" t="s">
        <v>4008</v>
      </c>
      <c r="D1182" s="1146" t="s">
        <v>4371</v>
      </c>
      <c r="E1182" s="1147" t="s">
        <v>4345</v>
      </c>
      <c r="F1182" s="1148">
        <v>39661</v>
      </c>
      <c r="G1182" s="1148">
        <v>43282</v>
      </c>
    </row>
    <row r="1183" spans="1:7" ht="18" customHeight="1">
      <c r="A1183" s="1144">
        <v>1213</v>
      </c>
      <c r="B1183" s="1145">
        <v>1542981</v>
      </c>
      <c r="C1183" s="1146" t="s">
        <v>4008</v>
      </c>
      <c r="D1183" s="1146" t="s">
        <v>4372</v>
      </c>
      <c r="E1183" s="1147" t="s">
        <v>4345</v>
      </c>
      <c r="F1183" s="1148">
        <v>40725</v>
      </c>
      <c r="G1183" s="1148">
        <v>42552</v>
      </c>
    </row>
    <row r="1184" spans="1:7" ht="18" customHeight="1">
      <c r="A1184" s="1144">
        <v>1214</v>
      </c>
      <c r="B1184" s="1145">
        <v>618722</v>
      </c>
      <c r="C1184" s="1146" t="s">
        <v>3458</v>
      </c>
      <c r="D1184" s="1146" t="s">
        <v>4373</v>
      </c>
      <c r="E1184" s="1147" t="s">
        <v>3989</v>
      </c>
      <c r="F1184" s="1148">
        <v>39234</v>
      </c>
      <c r="G1184" s="1148">
        <v>42979</v>
      </c>
    </row>
    <row r="1185" spans="1:7" ht="18" customHeight="1">
      <c r="A1185" s="1144">
        <v>1215</v>
      </c>
      <c r="B1185" s="1145">
        <v>1183</v>
      </c>
      <c r="C1185" s="1146" t="s">
        <v>4008</v>
      </c>
      <c r="D1185" s="1146" t="s">
        <v>4374</v>
      </c>
      <c r="E1185" s="1147" t="s">
        <v>4348</v>
      </c>
      <c r="F1185" s="1148">
        <v>39661</v>
      </c>
      <c r="G1185" s="1148">
        <v>43282</v>
      </c>
    </row>
    <row r="1186" spans="1:7" ht="18" customHeight="1">
      <c r="A1186" s="1144">
        <v>1216</v>
      </c>
      <c r="B1186" s="1145">
        <v>618992</v>
      </c>
      <c r="C1186" s="1146" t="s">
        <v>3458</v>
      </c>
      <c r="D1186" s="1146" t="s">
        <v>4375</v>
      </c>
      <c r="E1186" s="1147" t="s">
        <v>3989</v>
      </c>
      <c r="F1186" s="1148">
        <v>39234</v>
      </c>
      <c r="G1186" s="1148">
        <v>42979</v>
      </c>
    </row>
    <row r="1187" spans="1:7" ht="18" customHeight="1">
      <c r="A1187" s="1144">
        <v>1217</v>
      </c>
      <c r="B1187" s="1145">
        <v>1542888</v>
      </c>
      <c r="C1187" s="1146" t="s">
        <v>4008</v>
      </c>
      <c r="D1187" s="1146" t="s">
        <v>4376</v>
      </c>
      <c r="E1187" s="1147" t="s">
        <v>4348</v>
      </c>
      <c r="F1187" s="1148">
        <v>39264</v>
      </c>
      <c r="G1187" s="1148">
        <v>42552</v>
      </c>
    </row>
    <row r="1188" spans="1:7" ht="18" customHeight="1">
      <c r="A1188" s="1144">
        <v>1218</v>
      </c>
      <c r="B1188" s="1145">
        <v>621148</v>
      </c>
      <c r="C1188" s="1146" t="s">
        <v>3458</v>
      </c>
      <c r="D1188" s="1146" t="s">
        <v>4377</v>
      </c>
      <c r="E1188" s="1147" t="s">
        <v>3989</v>
      </c>
      <c r="F1188" s="1148">
        <v>39264</v>
      </c>
      <c r="G1188" s="1148">
        <v>42979</v>
      </c>
    </row>
    <row r="1189" spans="1:7" ht="18" customHeight="1">
      <c r="A1189" s="1144">
        <v>1219</v>
      </c>
      <c r="B1189" s="1145">
        <v>1542985</v>
      </c>
      <c r="C1189" s="1146" t="s">
        <v>4008</v>
      </c>
      <c r="D1189" s="1146" t="s">
        <v>4378</v>
      </c>
      <c r="E1189" s="1147" t="s">
        <v>4348</v>
      </c>
      <c r="F1189" s="1148">
        <v>40725</v>
      </c>
      <c r="G1189" s="1148">
        <v>42552</v>
      </c>
    </row>
    <row r="1190" spans="1:7" ht="18" customHeight="1">
      <c r="A1190" s="1144">
        <v>1220</v>
      </c>
      <c r="B1190" s="1145">
        <v>1179</v>
      </c>
      <c r="C1190" s="1146" t="s">
        <v>4008</v>
      </c>
      <c r="D1190" s="1146" t="s">
        <v>4379</v>
      </c>
      <c r="E1190" s="1147" t="s">
        <v>4348</v>
      </c>
      <c r="F1190" s="1148">
        <v>39661</v>
      </c>
      <c r="G1190" s="1148">
        <v>43282</v>
      </c>
    </row>
    <row r="1191" spans="1:7" ht="18" customHeight="1">
      <c r="A1191" s="1144">
        <v>1221</v>
      </c>
      <c r="B1191" s="1145">
        <v>1218</v>
      </c>
      <c r="C1191" s="1146" t="s">
        <v>4008</v>
      </c>
      <c r="D1191" s="1146" t="s">
        <v>4380</v>
      </c>
      <c r="E1191" s="1147" t="s">
        <v>4348</v>
      </c>
      <c r="F1191" s="1148">
        <v>39661</v>
      </c>
      <c r="G1191" s="1148">
        <v>43282</v>
      </c>
    </row>
    <row r="1192" spans="1:7" ht="18" customHeight="1">
      <c r="A1192" s="1144">
        <v>1222</v>
      </c>
      <c r="B1192" s="1145">
        <v>618703</v>
      </c>
      <c r="C1192" s="1146" t="s">
        <v>3458</v>
      </c>
      <c r="D1192" s="1146" t="s">
        <v>4381</v>
      </c>
      <c r="E1192" s="1147" t="s">
        <v>3989</v>
      </c>
      <c r="F1192" s="1148">
        <v>39234</v>
      </c>
      <c r="G1192" s="1148">
        <v>42979</v>
      </c>
    </row>
    <row r="1193" spans="1:7" ht="18" customHeight="1">
      <c r="A1193" s="1144">
        <v>1223</v>
      </c>
      <c r="B1193" s="1145">
        <v>1543009</v>
      </c>
      <c r="C1193" s="1146" t="s">
        <v>4008</v>
      </c>
      <c r="D1193" s="1146" t="s">
        <v>4382</v>
      </c>
      <c r="E1193" s="1147" t="s">
        <v>4345</v>
      </c>
      <c r="F1193" s="1148">
        <v>40725</v>
      </c>
      <c r="G1193" s="1148">
        <v>42552</v>
      </c>
    </row>
    <row r="1194" spans="1:7" ht="18" customHeight="1">
      <c r="A1194" s="1144">
        <v>1224</v>
      </c>
      <c r="B1194" s="1145">
        <v>493018</v>
      </c>
      <c r="C1194" s="1146" t="s">
        <v>4008</v>
      </c>
      <c r="D1194" s="1146" t="s">
        <v>4383</v>
      </c>
      <c r="E1194" s="1147" t="s">
        <v>3982</v>
      </c>
      <c r="F1194" s="1148">
        <v>37073</v>
      </c>
      <c r="G1194" s="1148">
        <v>42552</v>
      </c>
    </row>
    <row r="1195" spans="1:7" ht="18" customHeight="1">
      <c r="A1195" s="1144">
        <v>1225</v>
      </c>
      <c r="B1195" s="1145">
        <v>1188</v>
      </c>
      <c r="C1195" s="1146" t="s">
        <v>4008</v>
      </c>
      <c r="D1195" s="1146" t="s">
        <v>4384</v>
      </c>
      <c r="E1195" s="1147" t="s">
        <v>4348</v>
      </c>
      <c r="F1195" s="1148">
        <v>39661</v>
      </c>
      <c r="G1195" s="1148">
        <v>43282</v>
      </c>
    </row>
    <row r="1196" spans="1:7" ht="18" customHeight="1">
      <c r="A1196" s="1144">
        <v>1226</v>
      </c>
      <c r="B1196" s="1145">
        <v>1211</v>
      </c>
      <c r="C1196" s="1146" t="s">
        <v>4008</v>
      </c>
      <c r="D1196" s="1146" t="s">
        <v>4385</v>
      </c>
      <c r="E1196" s="1147" t="s">
        <v>4348</v>
      </c>
      <c r="F1196" s="1148">
        <v>39661</v>
      </c>
      <c r="G1196" s="1148">
        <v>43282</v>
      </c>
    </row>
    <row r="1197" spans="1:7" ht="18" customHeight="1">
      <c r="A1197" s="1144">
        <v>1227</v>
      </c>
      <c r="B1197" s="1145">
        <v>1542882</v>
      </c>
      <c r="C1197" s="1146" t="s">
        <v>4008</v>
      </c>
      <c r="D1197" s="1146" t="s">
        <v>4386</v>
      </c>
      <c r="E1197" s="1147" t="s">
        <v>4345</v>
      </c>
      <c r="F1197" s="1148">
        <v>40695</v>
      </c>
      <c r="G1197" s="1148">
        <v>42552</v>
      </c>
    </row>
    <row r="1198" spans="1:7" ht="18" customHeight="1">
      <c r="A1198" s="1144">
        <v>1228</v>
      </c>
      <c r="B1198" s="1145">
        <v>1451</v>
      </c>
      <c r="C1198" s="1146" t="s">
        <v>4008</v>
      </c>
      <c r="D1198" s="1146" t="s">
        <v>4387</v>
      </c>
      <c r="E1198" s="1147" t="s">
        <v>4348</v>
      </c>
      <c r="F1198" s="1148">
        <v>39661</v>
      </c>
      <c r="G1198" s="1148">
        <v>43282</v>
      </c>
    </row>
    <row r="1199" spans="1:7" ht="18" customHeight="1">
      <c r="A1199" s="1144">
        <v>1229</v>
      </c>
      <c r="B1199" s="1149">
        <v>618729</v>
      </c>
      <c r="C1199" s="1146" t="s">
        <v>3458</v>
      </c>
      <c r="D1199" s="1146" t="s">
        <v>4388</v>
      </c>
      <c r="E1199" s="1147" t="s">
        <v>3989</v>
      </c>
      <c r="F1199" s="1148">
        <v>39234</v>
      </c>
      <c r="G1199" s="1148">
        <v>42979</v>
      </c>
    </row>
    <row r="1200" spans="1:7" ht="18" customHeight="1">
      <c r="A1200" s="1144">
        <v>1230</v>
      </c>
      <c r="B1200" s="1149">
        <v>618716</v>
      </c>
      <c r="C1200" s="1146" t="s">
        <v>3458</v>
      </c>
      <c r="D1200" s="1146" t="s">
        <v>4389</v>
      </c>
      <c r="E1200" s="1147" t="s">
        <v>3989</v>
      </c>
      <c r="F1200" s="1148">
        <v>39234</v>
      </c>
      <c r="G1200" s="1148">
        <v>42979</v>
      </c>
    </row>
    <row r="1201" spans="1:7" ht="18" customHeight="1">
      <c r="A1201" s="1144">
        <v>1231</v>
      </c>
      <c r="B1201" s="1145">
        <v>1543022</v>
      </c>
      <c r="C1201" s="1146" t="s">
        <v>4008</v>
      </c>
      <c r="D1201" s="1146" t="s">
        <v>4390</v>
      </c>
      <c r="E1201" s="1147" t="s">
        <v>4345</v>
      </c>
      <c r="F1201" s="1148">
        <v>40695</v>
      </c>
      <c r="G1201" s="1148">
        <v>42552</v>
      </c>
    </row>
    <row r="1202" spans="1:7" ht="18" customHeight="1">
      <c r="A1202" s="1144">
        <v>1232</v>
      </c>
      <c r="B1202" s="1145">
        <v>1543007</v>
      </c>
      <c r="C1202" s="1146" t="s">
        <v>4008</v>
      </c>
      <c r="D1202" s="1146" t="s">
        <v>4391</v>
      </c>
      <c r="E1202" s="1147" t="s">
        <v>4345</v>
      </c>
      <c r="F1202" s="1148">
        <v>40695</v>
      </c>
      <c r="G1202" s="1148">
        <v>42552</v>
      </c>
    </row>
    <row r="1203" spans="1:7" ht="18" customHeight="1">
      <c r="A1203" s="1144">
        <v>1233</v>
      </c>
      <c r="B1203" s="1145">
        <v>621150</v>
      </c>
      <c r="C1203" s="1146" t="s">
        <v>3458</v>
      </c>
      <c r="D1203" s="1146" t="s">
        <v>4392</v>
      </c>
      <c r="E1203" s="1147" t="s">
        <v>3989</v>
      </c>
      <c r="F1203" s="1148">
        <v>39234</v>
      </c>
      <c r="G1203" s="1148">
        <v>42979</v>
      </c>
    </row>
    <row r="1204" spans="1:7" ht="18" customHeight="1">
      <c r="A1204" s="1144">
        <v>1234</v>
      </c>
      <c r="B1204" s="1145">
        <v>493014</v>
      </c>
      <c r="C1204" s="1146" t="s">
        <v>4008</v>
      </c>
      <c r="D1204" s="1146" t="s">
        <v>4393</v>
      </c>
      <c r="E1204" s="1147" t="s">
        <v>3982</v>
      </c>
      <c r="F1204" s="1148">
        <v>37043</v>
      </c>
      <c r="G1204" s="1148">
        <v>42552</v>
      </c>
    </row>
    <row r="1205" spans="1:7" ht="18" customHeight="1">
      <c r="A1205" s="1144">
        <v>1235</v>
      </c>
      <c r="B1205" s="1145">
        <v>131667</v>
      </c>
      <c r="C1205" s="1146" t="s">
        <v>3568</v>
      </c>
      <c r="D1205" s="1146" t="s">
        <v>4394</v>
      </c>
      <c r="E1205" s="1147" t="s">
        <v>3998</v>
      </c>
      <c r="F1205" s="1148">
        <v>37073</v>
      </c>
      <c r="G1205" s="1148">
        <v>42552</v>
      </c>
    </row>
    <row r="1206" spans="1:7" ht="18" customHeight="1">
      <c r="A1206" s="1144">
        <v>1236</v>
      </c>
      <c r="B1206" s="1145">
        <v>131669</v>
      </c>
      <c r="C1206" s="1146" t="s">
        <v>3568</v>
      </c>
      <c r="D1206" s="1146" t="s">
        <v>4395</v>
      </c>
      <c r="E1206" s="1147" t="s">
        <v>3998</v>
      </c>
      <c r="F1206" s="1148">
        <v>37073</v>
      </c>
      <c r="G1206" s="1148">
        <v>42917</v>
      </c>
    </row>
    <row r="1207" spans="1:7" ht="18" customHeight="1">
      <c r="A1207" s="1144">
        <v>1237</v>
      </c>
      <c r="B1207" s="1145">
        <v>492996</v>
      </c>
      <c r="C1207" s="1146" t="s">
        <v>4008</v>
      </c>
      <c r="D1207" s="1146" t="s">
        <v>4396</v>
      </c>
      <c r="E1207" s="1147" t="s">
        <v>3982</v>
      </c>
      <c r="F1207" s="1148">
        <v>37073</v>
      </c>
      <c r="G1207" s="1148">
        <v>42552</v>
      </c>
    </row>
    <row r="1208" spans="1:7" ht="18" customHeight="1">
      <c r="A1208" s="1144">
        <v>1238</v>
      </c>
      <c r="B1208" s="1145">
        <v>131959</v>
      </c>
      <c r="C1208" s="1146" t="s">
        <v>3568</v>
      </c>
      <c r="D1208" s="1146" t="s">
        <v>4397</v>
      </c>
      <c r="E1208" s="1147" t="s">
        <v>3998</v>
      </c>
      <c r="F1208" s="1148">
        <v>37073</v>
      </c>
      <c r="G1208" s="1148">
        <v>42552</v>
      </c>
    </row>
    <row r="1209" spans="1:7" ht="18" customHeight="1">
      <c r="A1209" s="1144">
        <v>1239</v>
      </c>
      <c r="B1209" s="1145">
        <v>129961</v>
      </c>
      <c r="C1209" s="1146" t="s">
        <v>4008</v>
      </c>
      <c r="D1209" s="1146" t="s">
        <v>4398</v>
      </c>
      <c r="E1209" s="1147" t="s">
        <v>3998</v>
      </c>
      <c r="F1209" s="1148">
        <v>37073</v>
      </c>
      <c r="G1209" s="1148">
        <v>42552</v>
      </c>
    </row>
    <row r="1210" spans="1:7" ht="18" customHeight="1">
      <c r="A1210" s="1144">
        <v>1240</v>
      </c>
      <c r="B1210" s="1145">
        <v>422766</v>
      </c>
      <c r="C1210" s="1146" t="s">
        <v>3458</v>
      </c>
      <c r="D1210" s="1146" t="s">
        <v>4399</v>
      </c>
      <c r="E1210" s="1147" t="s">
        <v>3923</v>
      </c>
      <c r="F1210" s="1148">
        <v>41030</v>
      </c>
      <c r="G1210" s="1148">
        <v>42917</v>
      </c>
    </row>
    <row r="1211" spans="1:7" ht="18" customHeight="1">
      <c r="A1211" s="1144">
        <v>1241</v>
      </c>
      <c r="B1211" s="1145">
        <v>131820</v>
      </c>
      <c r="C1211" s="1146" t="s">
        <v>3568</v>
      </c>
      <c r="D1211" s="1146" t="s">
        <v>4400</v>
      </c>
      <c r="E1211" s="1147" t="s">
        <v>3998</v>
      </c>
      <c r="F1211" s="1148">
        <v>37073</v>
      </c>
      <c r="G1211" s="1148">
        <v>42552</v>
      </c>
    </row>
    <row r="1212" spans="1:7" ht="18" customHeight="1">
      <c r="A1212" s="1144">
        <v>1242</v>
      </c>
      <c r="B1212" s="1145">
        <v>193007</v>
      </c>
      <c r="C1212" s="1146" t="s">
        <v>4008</v>
      </c>
      <c r="D1212" s="1146" t="s">
        <v>4401</v>
      </c>
      <c r="E1212" s="1147" t="s">
        <v>3982</v>
      </c>
      <c r="F1212" s="1148">
        <v>37073</v>
      </c>
      <c r="G1212" s="1148">
        <v>42552</v>
      </c>
    </row>
    <row r="1213" spans="1:7" ht="18" customHeight="1">
      <c r="A1213" s="1144">
        <v>1243</v>
      </c>
      <c r="B1213" s="1145">
        <v>422083</v>
      </c>
      <c r="C1213" s="1146" t="s">
        <v>3458</v>
      </c>
      <c r="D1213" s="1146" t="s">
        <v>4402</v>
      </c>
      <c r="E1213" s="1147" t="s">
        <v>3923</v>
      </c>
      <c r="F1213" s="1148">
        <v>41030</v>
      </c>
      <c r="G1213" s="1148">
        <v>42979</v>
      </c>
    </row>
    <row r="1214" spans="1:7" ht="18" customHeight="1">
      <c r="A1214" s="1144">
        <v>1244</v>
      </c>
      <c r="B1214" s="1145">
        <v>784864</v>
      </c>
      <c r="C1214" s="1146" t="s">
        <v>4008</v>
      </c>
      <c r="D1214" s="1146" t="s">
        <v>4403</v>
      </c>
      <c r="E1214" s="1147" t="s">
        <v>3982</v>
      </c>
      <c r="F1214" s="1148">
        <v>37073</v>
      </c>
      <c r="G1214" s="1148">
        <v>43282</v>
      </c>
    </row>
    <row r="1215" spans="1:7" ht="17.899999999999999" customHeight="1">
      <c r="A1215" s="1144">
        <v>1245</v>
      </c>
      <c r="B1215" s="1145">
        <v>492987</v>
      </c>
      <c r="C1215" s="1146" t="s">
        <v>4008</v>
      </c>
      <c r="D1215" s="1146" t="s">
        <v>4404</v>
      </c>
      <c r="E1215" s="1147" t="s">
        <v>3982</v>
      </c>
      <c r="F1215" s="1148">
        <v>37073</v>
      </c>
      <c r="G1215" s="1148">
        <v>42552</v>
      </c>
    </row>
    <row r="1216" spans="1:7" ht="17.899999999999999" customHeight="1">
      <c r="A1216" s="1144">
        <v>1246</v>
      </c>
      <c r="B1216" s="1145">
        <v>784854</v>
      </c>
      <c r="C1216" s="1146" t="s">
        <v>4008</v>
      </c>
      <c r="D1216" s="1146" t="s">
        <v>4405</v>
      </c>
      <c r="E1216" s="1147" t="s">
        <v>3982</v>
      </c>
      <c r="F1216" s="1148">
        <v>37073</v>
      </c>
      <c r="G1216" s="1148">
        <v>43282</v>
      </c>
    </row>
    <row r="1217" spans="1:7" ht="18" customHeight="1">
      <c r="A1217" s="1144">
        <v>1247</v>
      </c>
      <c r="B1217" s="1145">
        <v>1423728</v>
      </c>
      <c r="C1217" s="1146" t="s">
        <v>3458</v>
      </c>
      <c r="D1217" s="1146" t="s">
        <v>4406</v>
      </c>
      <c r="E1217" s="1147" t="s">
        <v>3923</v>
      </c>
      <c r="F1217" s="1148">
        <v>41030</v>
      </c>
      <c r="G1217" s="1148">
        <v>42979</v>
      </c>
    </row>
    <row r="1218" spans="1:7" ht="18" customHeight="1">
      <c r="A1218" s="1144">
        <v>1248</v>
      </c>
      <c r="B1218" s="1145">
        <v>131626</v>
      </c>
      <c r="C1218" s="1146" t="s">
        <v>3568</v>
      </c>
      <c r="D1218" s="1146" t="s">
        <v>4407</v>
      </c>
      <c r="E1218" s="1147" t="s">
        <v>3998</v>
      </c>
      <c r="F1218" s="1148">
        <v>37073</v>
      </c>
      <c r="G1218" s="1148">
        <v>42552</v>
      </c>
    </row>
    <row r="1219" spans="1:7" ht="18" customHeight="1">
      <c r="A1219" s="1144">
        <v>1249</v>
      </c>
      <c r="B1219" s="1145">
        <v>129396</v>
      </c>
      <c r="C1219" s="1146" t="s">
        <v>3568</v>
      </c>
      <c r="D1219" s="1146" t="s">
        <v>4408</v>
      </c>
      <c r="E1219" s="1147" t="s">
        <v>3998</v>
      </c>
      <c r="F1219" s="1148">
        <v>37073</v>
      </c>
      <c r="G1219" s="1148">
        <v>42552</v>
      </c>
    </row>
    <row r="1220" spans="1:7" ht="18" customHeight="1">
      <c r="A1220" s="1144">
        <v>1250</v>
      </c>
      <c r="B1220" s="1145">
        <v>492986</v>
      </c>
      <c r="C1220" s="1146" t="s">
        <v>3568</v>
      </c>
      <c r="D1220" s="1146" t="s">
        <v>4409</v>
      </c>
      <c r="E1220" s="1147" t="s">
        <v>3998</v>
      </c>
      <c r="F1220" s="1148">
        <v>37073</v>
      </c>
      <c r="G1220" s="1148">
        <v>42552</v>
      </c>
    </row>
    <row r="1221" spans="1:7" ht="18" customHeight="1">
      <c r="A1221" s="1144">
        <v>1251</v>
      </c>
      <c r="B1221" s="1145">
        <v>131813</v>
      </c>
      <c r="C1221" s="1146" t="s">
        <v>3568</v>
      </c>
      <c r="D1221" s="1146" t="s">
        <v>4410</v>
      </c>
      <c r="E1221" s="1147" t="s">
        <v>3998</v>
      </c>
      <c r="F1221" s="1148">
        <v>37073</v>
      </c>
      <c r="G1221" s="1148">
        <v>42552</v>
      </c>
    </row>
    <row r="1222" spans="1:7" ht="18" customHeight="1">
      <c r="A1222" s="1144">
        <v>1252</v>
      </c>
      <c r="B1222" s="1145">
        <v>423735</v>
      </c>
      <c r="C1222" s="1146" t="s">
        <v>3458</v>
      </c>
      <c r="D1222" s="1146" t="s">
        <v>4411</v>
      </c>
      <c r="E1222" s="1147" t="s">
        <v>3923</v>
      </c>
      <c r="F1222" s="1148">
        <v>41030</v>
      </c>
      <c r="G1222" s="1148">
        <v>42979</v>
      </c>
    </row>
    <row r="1223" spans="1:7" ht="18" customHeight="1">
      <c r="A1223" s="1144">
        <v>1253</v>
      </c>
      <c r="B1223" s="1145">
        <v>42826</v>
      </c>
      <c r="C1223" s="1146" t="s">
        <v>3458</v>
      </c>
      <c r="D1223" s="1146" t="s">
        <v>4412</v>
      </c>
      <c r="E1223" s="1147" t="s">
        <v>3923</v>
      </c>
      <c r="F1223" s="1148">
        <v>41030</v>
      </c>
      <c r="G1223" s="1148">
        <v>42917</v>
      </c>
    </row>
    <row r="1224" spans="1:7" ht="18" customHeight="1">
      <c r="A1224" s="1144">
        <v>1254</v>
      </c>
      <c r="B1224" s="1145">
        <v>426275</v>
      </c>
      <c r="C1224" s="1146" t="s">
        <v>4008</v>
      </c>
      <c r="D1224" s="1146" t="s">
        <v>4413</v>
      </c>
      <c r="E1224" s="1147" t="s">
        <v>3982</v>
      </c>
      <c r="F1224" s="1148">
        <v>36861</v>
      </c>
      <c r="G1224" s="1148">
        <v>42552</v>
      </c>
    </row>
    <row r="1225" spans="1:7" ht="18" customHeight="1">
      <c r="A1225" s="1144">
        <v>1255</v>
      </c>
      <c r="B1225" s="1145">
        <v>492985</v>
      </c>
      <c r="C1225" s="1146" t="s">
        <v>4008</v>
      </c>
      <c r="D1225" s="1146" t="s">
        <v>4414</v>
      </c>
      <c r="E1225" s="1147" t="s">
        <v>3982</v>
      </c>
      <c r="F1225" s="1148">
        <v>37073</v>
      </c>
      <c r="G1225" s="1148">
        <v>42552</v>
      </c>
    </row>
    <row r="1226" spans="1:7" ht="18" customHeight="1">
      <c r="A1226" s="1144">
        <v>1256</v>
      </c>
      <c r="B1226" s="1145">
        <v>493011</v>
      </c>
      <c r="C1226" s="1146" t="s">
        <v>4008</v>
      </c>
      <c r="D1226" s="1146" t="s">
        <v>4415</v>
      </c>
      <c r="E1226" s="1147" t="s">
        <v>3982</v>
      </c>
      <c r="F1226" s="1148">
        <v>41030</v>
      </c>
      <c r="G1226" s="1148">
        <v>42552</v>
      </c>
    </row>
    <row r="1227" spans="1:7" ht="18" customHeight="1">
      <c r="A1227" s="1144">
        <v>1257</v>
      </c>
      <c r="B1227" s="1145">
        <v>493016</v>
      </c>
      <c r="C1227" s="1146" t="s">
        <v>4008</v>
      </c>
      <c r="D1227" s="1146" t="s">
        <v>4416</v>
      </c>
      <c r="E1227" s="1147" t="s">
        <v>3982</v>
      </c>
      <c r="F1227" s="1148">
        <v>37073</v>
      </c>
      <c r="G1227" s="1148">
        <v>42552</v>
      </c>
    </row>
    <row r="1228" spans="1:7" ht="18" customHeight="1">
      <c r="A1228" s="1144">
        <v>1258</v>
      </c>
      <c r="B1228" s="1145">
        <v>1542881</v>
      </c>
      <c r="C1228" s="1146" t="s">
        <v>4008</v>
      </c>
      <c r="D1228" s="1146" t="s">
        <v>4417</v>
      </c>
      <c r="E1228" s="1147" t="s">
        <v>4345</v>
      </c>
      <c r="F1228" s="1148">
        <v>40695</v>
      </c>
      <c r="G1228" s="1148">
        <v>42552</v>
      </c>
    </row>
    <row r="1229" spans="1:7" ht="18" customHeight="1">
      <c r="A1229" s="1144">
        <v>1259</v>
      </c>
      <c r="B1229" s="1145">
        <v>784885</v>
      </c>
      <c r="C1229" s="1146" t="s">
        <v>4008</v>
      </c>
      <c r="D1229" s="1146" t="s">
        <v>4414</v>
      </c>
      <c r="E1229" s="1147" t="s">
        <v>3982</v>
      </c>
      <c r="F1229" s="1148">
        <v>37681</v>
      </c>
      <c r="G1229" s="1148">
        <v>43282</v>
      </c>
    </row>
    <row r="1230" spans="1:7" ht="18" customHeight="1">
      <c r="A1230" s="1144">
        <v>1260</v>
      </c>
      <c r="B1230" s="1145">
        <v>423442</v>
      </c>
      <c r="C1230" s="1146" t="s">
        <v>3458</v>
      </c>
      <c r="D1230" s="1146" t="s">
        <v>4418</v>
      </c>
      <c r="E1230" s="1147" t="s">
        <v>3923</v>
      </c>
      <c r="F1230" s="1148">
        <v>41030</v>
      </c>
      <c r="G1230" s="1148">
        <v>42917</v>
      </c>
    </row>
    <row r="1231" spans="1:7" ht="18" customHeight="1">
      <c r="A1231" s="1144">
        <v>1261</v>
      </c>
      <c r="B1231" s="1145">
        <v>129954</v>
      </c>
      <c r="C1231" s="1146" t="s">
        <v>3568</v>
      </c>
      <c r="D1231" s="1146" t="s">
        <v>4406</v>
      </c>
      <c r="E1231" s="1147" t="s">
        <v>3998</v>
      </c>
      <c r="F1231" s="1148">
        <v>37073</v>
      </c>
      <c r="G1231" s="1148">
        <v>42552</v>
      </c>
    </row>
    <row r="1232" spans="1:7" ht="18" customHeight="1">
      <c r="A1232" s="1144">
        <v>1262</v>
      </c>
      <c r="B1232" s="1145">
        <v>145724</v>
      </c>
      <c r="C1232" s="1146" t="s">
        <v>3458</v>
      </c>
      <c r="D1232" s="1146" t="s">
        <v>4419</v>
      </c>
      <c r="E1232" s="1147" t="s">
        <v>3923</v>
      </c>
      <c r="F1232" s="1148">
        <v>40725</v>
      </c>
      <c r="G1232" s="1148">
        <v>42917</v>
      </c>
    </row>
    <row r="1233" spans="1:7" ht="18" customHeight="1">
      <c r="A1233" s="1144">
        <v>1263</v>
      </c>
      <c r="B1233" s="1145">
        <v>1543011</v>
      </c>
      <c r="C1233" s="1146" t="s">
        <v>4008</v>
      </c>
      <c r="D1233" s="1146" t="s">
        <v>4420</v>
      </c>
      <c r="E1233" s="1147" t="s">
        <v>4345</v>
      </c>
      <c r="F1233" s="1148">
        <v>40725</v>
      </c>
      <c r="G1233" s="1148">
        <v>42552</v>
      </c>
    </row>
    <row r="1234" spans="1:7" ht="18" customHeight="1">
      <c r="A1234" s="1144">
        <v>1264</v>
      </c>
      <c r="B1234" s="1145">
        <v>2552529</v>
      </c>
      <c r="C1234" s="1146" t="s">
        <v>3458</v>
      </c>
      <c r="D1234" s="1146" t="s">
        <v>4421</v>
      </c>
      <c r="E1234" s="1147" t="s">
        <v>4114</v>
      </c>
      <c r="F1234" s="1148">
        <v>39326</v>
      </c>
      <c r="G1234" s="1148">
        <v>42979</v>
      </c>
    </row>
    <row r="1235" spans="1:7" ht="18" customHeight="1">
      <c r="A1235" s="1144">
        <v>1265</v>
      </c>
      <c r="B1235" s="1145">
        <v>2552308</v>
      </c>
      <c r="C1235" s="1146" t="s">
        <v>3458</v>
      </c>
      <c r="D1235" s="1146" t="s">
        <v>4422</v>
      </c>
      <c r="E1235" s="1147" t="s">
        <v>4114</v>
      </c>
      <c r="F1235" s="1148">
        <v>39326</v>
      </c>
      <c r="G1235" s="1148">
        <v>42979</v>
      </c>
    </row>
    <row r="1236" spans="1:7" ht="18" customHeight="1">
      <c r="A1236" s="1144">
        <v>1266</v>
      </c>
      <c r="B1236" s="1145">
        <v>1542983</v>
      </c>
      <c r="C1236" s="1146" t="s">
        <v>4008</v>
      </c>
      <c r="D1236" s="1146" t="s">
        <v>4423</v>
      </c>
      <c r="E1236" s="1147" t="s">
        <v>4345</v>
      </c>
      <c r="F1236" s="1148">
        <v>40725</v>
      </c>
      <c r="G1236" s="1148">
        <v>42583</v>
      </c>
    </row>
    <row r="1237" spans="1:7" ht="18" customHeight="1">
      <c r="A1237" s="1144">
        <v>1267</v>
      </c>
      <c r="B1237" s="1145">
        <v>2552322</v>
      </c>
      <c r="C1237" s="1146" t="s">
        <v>3458</v>
      </c>
      <c r="D1237" s="1146" t="s">
        <v>4424</v>
      </c>
      <c r="E1237" s="1147" t="s">
        <v>4114</v>
      </c>
      <c r="F1237" s="1148">
        <v>39326</v>
      </c>
      <c r="G1237" s="1148">
        <v>42979</v>
      </c>
    </row>
    <row r="1238" spans="1:7" ht="18" customHeight="1">
      <c r="A1238" s="1144">
        <v>1268</v>
      </c>
      <c r="B1238" s="1145">
        <v>2552390</v>
      </c>
      <c r="C1238" s="1146" t="s">
        <v>3458</v>
      </c>
      <c r="D1238" s="1146" t="s">
        <v>4425</v>
      </c>
      <c r="E1238" s="1147" t="s">
        <v>4114</v>
      </c>
      <c r="F1238" s="1148">
        <v>39326</v>
      </c>
      <c r="G1238" s="1148">
        <v>42979</v>
      </c>
    </row>
    <row r="1239" spans="1:7" ht="18" customHeight="1">
      <c r="A1239" s="1144">
        <v>1269</v>
      </c>
      <c r="B1239" s="1145">
        <v>1542993</v>
      </c>
      <c r="C1239" s="1146" t="s">
        <v>4008</v>
      </c>
      <c r="D1239" s="1146" t="s">
        <v>4426</v>
      </c>
      <c r="E1239" s="1147" t="s">
        <v>4345</v>
      </c>
      <c r="F1239" s="1148">
        <v>40725</v>
      </c>
      <c r="G1239" s="1148">
        <v>42583</v>
      </c>
    </row>
    <row r="1240" spans="1:7" ht="18" customHeight="1">
      <c r="A1240" s="1144">
        <v>1270</v>
      </c>
      <c r="B1240" s="1145">
        <v>2552319</v>
      </c>
      <c r="C1240" s="1146" t="s">
        <v>3458</v>
      </c>
      <c r="D1240" s="1146" t="s">
        <v>4427</v>
      </c>
      <c r="E1240" s="1147" t="s">
        <v>4114</v>
      </c>
      <c r="F1240" s="1148">
        <v>39326</v>
      </c>
      <c r="G1240" s="1148">
        <v>42979</v>
      </c>
    </row>
    <row r="1241" spans="1:7" ht="18" customHeight="1">
      <c r="A1241" s="1144">
        <v>1271</v>
      </c>
      <c r="B1241" s="1145">
        <v>1542977</v>
      </c>
      <c r="C1241" s="1146" t="s">
        <v>4008</v>
      </c>
      <c r="D1241" s="1146" t="s">
        <v>4428</v>
      </c>
      <c r="E1241" s="1147" t="s">
        <v>4345</v>
      </c>
      <c r="F1241" s="1148">
        <v>40725</v>
      </c>
      <c r="G1241" s="1148">
        <v>42583</v>
      </c>
    </row>
    <row r="1242" spans="1:7" ht="18" customHeight="1">
      <c r="A1242" s="1144">
        <v>1272</v>
      </c>
      <c r="B1242" s="1145">
        <v>2552325</v>
      </c>
      <c r="C1242" s="1146" t="s">
        <v>3458</v>
      </c>
      <c r="D1242" s="1146" t="s">
        <v>4429</v>
      </c>
      <c r="E1242" s="1147" t="s">
        <v>4114</v>
      </c>
      <c r="F1242" s="1148">
        <v>39326</v>
      </c>
      <c r="G1242" s="1148">
        <v>42979</v>
      </c>
    </row>
    <row r="1243" spans="1:7" ht="18" customHeight="1">
      <c r="A1243" s="1144">
        <v>1273</v>
      </c>
      <c r="B1243" s="1145">
        <v>2552529</v>
      </c>
      <c r="C1243" s="1146" t="s">
        <v>3458</v>
      </c>
      <c r="D1243" s="1146" t="s">
        <v>4430</v>
      </c>
      <c r="E1243" s="1147" t="s">
        <v>4114</v>
      </c>
      <c r="F1243" s="1148">
        <v>39326</v>
      </c>
      <c r="G1243" s="1148">
        <v>42979</v>
      </c>
    </row>
    <row r="1244" spans="1:7" ht="18" customHeight="1">
      <c r="A1244" s="1144">
        <v>1274</v>
      </c>
      <c r="B1244" s="1145">
        <v>2552260</v>
      </c>
      <c r="C1244" s="1146" t="s">
        <v>3458</v>
      </c>
      <c r="D1244" s="1146" t="s">
        <v>4431</v>
      </c>
      <c r="E1244" s="1147" t="s">
        <v>4114</v>
      </c>
      <c r="F1244" s="1148">
        <v>39326</v>
      </c>
      <c r="G1244" s="1148">
        <v>42979</v>
      </c>
    </row>
    <row r="1245" spans="1:7" ht="18" customHeight="1">
      <c r="A1245" s="1144">
        <v>1275</v>
      </c>
      <c r="B1245" s="1145">
        <v>1542880</v>
      </c>
      <c r="C1245" s="1146" t="s">
        <v>4008</v>
      </c>
      <c r="D1245" s="1146" t="s">
        <v>4432</v>
      </c>
      <c r="E1245" s="1147" t="s">
        <v>3460</v>
      </c>
      <c r="F1245" s="1148">
        <v>40725</v>
      </c>
      <c r="G1245" s="1148">
        <v>42583</v>
      </c>
    </row>
    <row r="1246" spans="1:7" ht="18" customHeight="1">
      <c r="A1246" s="1144">
        <v>1276</v>
      </c>
      <c r="B1246" s="1145">
        <v>1542899</v>
      </c>
      <c r="C1246" s="1146" t="s">
        <v>4008</v>
      </c>
      <c r="D1246" s="1146" t="s">
        <v>4433</v>
      </c>
      <c r="E1246" s="1147" t="s">
        <v>4345</v>
      </c>
      <c r="F1246" s="1148">
        <v>40725</v>
      </c>
      <c r="G1246" s="1148">
        <v>42583</v>
      </c>
    </row>
    <row r="1247" spans="1:7" ht="18" customHeight="1">
      <c r="A1247" s="1144">
        <v>1277</v>
      </c>
      <c r="B1247" s="1145">
        <v>2552449</v>
      </c>
      <c r="C1247" s="1146" t="s">
        <v>3458</v>
      </c>
      <c r="D1247" s="1146" t="s">
        <v>4434</v>
      </c>
      <c r="E1247" s="1147" t="s">
        <v>4114</v>
      </c>
      <c r="F1247" s="1148">
        <v>39326</v>
      </c>
      <c r="G1247" s="1148">
        <v>42979</v>
      </c>
    </row>
    <row r="1248" spans="1:7" ht="18" customHeight="1">
      <c r="A1248" s="1144">
        <v>1278</v>
      </c>
      <c r="B1248" s="1145">
        <v>2552379</v>
      </c>
      <c r="C1248" s="1146" t="s">
        <v>3458</v>
      </c>
      <c r="D1248" s="1146" t="s">
        <v>4435</v>
      </c>
      <c r="E1248" s="1147" t="s">
        <v>4114</v>
      </c>
      <c r="F1248" s="1148">
        <v>39326</v>
      </c>
      <c r="G1248" s="1148">
        <v>42979</v>
      </c>
    </row>
    <row r="1249" spans="1:7" ht="18" customHeight="1">
      <c r="A1249" s="1144">
        <v>1279</v>
      </c>
      <c r="B1249" s="1145">
        <v>2552258</v>
      </c>
      <c r="C1249" s="1146" t="s">
        <v>3458</v>
      </c>
      <c r="D1249" s="1146" t="s">
        <v>4436</v>
      </c>
      <c r="E1249" s="1147" t="s">
        <v>4114</v>
      </c>
      <c r="F1249" s="1148">
        <v>39326</v>
      </c>
      <c r="G1249" s="1148">
        <v>42979</v>
      </c>
    </row>
    <row r="1250" spans="1:7" ht="18" customHeight="1">
      <c r="A1250" s="1144">
        <v>1280</v>
      </c>
      <c r="B1250" s="1145">
        <v>2552310</v>
      </c>
      <c r="C1250" s="1146" t="s">
        <v>3458</v>
      </c>
      <c r="D1250" s="1146" t="s">
        <v>4437</v>
      </c>
      <c r="E1250" s="1147" t="s">
        <v>4114</v>
      </c>
      <c r="F1250" s="1148">
        <v>39326</v>
      </c>
      <c r="G1250" s="1148">
        <v>42979</v>
      </c>
    </row>
    <row r="1251" spans="1:7" ht="18" customHeight="1">
      <c r="A1251" s="1144">
        <v>1281</v>
      </c>
      <c r="B1251" s="1145">
        <v>2552481</v>
      </c>
      <c r="C1251" s="1146" t="s">
        <v>3458</v>
      </c>
      <c r="D1251" s="1146" t="s">
        <v>4438</v>
      </c>
      <c r="E1251" s="1147" t="s">
        <v>4114</v>
      </c>
      <c r="F1251" s="1148">
        <v>39326</v>
      </c>
      <c r="G1251" s="1148">
        <v>42979</v>
      </c>
    </row>
    <row r="1252" spans="1:7" ht="18" customHeight="1">
      <c r="A1252" s="1144">
        <v>1282</v>
      </c>
      <c r="B1252" s="1145">
        <v>108833</v>
      </c>
      <c r="C1252" s="1146" t="s">
        <v>3458</v>
      </c>
      <c r="D1252" s="1146" t="s">
        <v>4439</v>
      </c>
      <c r="E1252" s="1147" t="s">
        <v>3790</v>
      </c>
      <c r="F1252" s="1148">
        <v>39934</v>
      </c>
      <c r="G1252" s="1148">
        <v>43586</v>
      </c>
    </row>
    <row r="1253" spans="1:7" ht="18" customHeight="1">
      <c r="A1253" s="1144">
        <v>1283</v>
      </c>
      <c r="B1253" s="1145">
        <v>526156</v>
      </c>
      <c r="C1253" s="1146" t="s">
        <v>3458</v>
      </c>
      <c r="D1253" s="1146" t="s">
        <v>4440</v>
      </c>
      <c r="E1253" s="1147" t="s">
        <v>3923</v>
      </c>
      <c r="F1253" s="1148">
        <v>41091</v>
      </c>
      <c r="G1253" s="1148">
        <v>42948</v>
      </c>
    </row>
    <row r="1254" spans="1:7" ht="18" customHeight="1">
      <c r="A1254" s="1144">
        <v>1284</v>
      </c>
      <c r="B1254" s="1145">
        <v>1543024</v>
      </c>
      <c r="C1254" s="1146" t="s">
        <v>4008</v>
      </c>
      <c r="D1254" s="1146" t="s">
        <v>4441</v>
      </c>
      <c r="E1254" s="1147" t="s">
        <v>4345</v>
      </c>
      <c r="F1254" s="1148">
        <v>40725</v>
      </c>
      <c r="G1254" s="1148">
        <v>42583</v>
      </c>
    </row>
    <row r="1255" spans="1:7" ht="17.899999999999999" customHeight="1">
      <c r="A1255" s="1144">
        <v>1285</v>
      </c>
      <c r="B1255" s="1145">
        <v>526159</v>
      </c>
      <c r="C1255" s="1146" t="s">
        <v>3458</v>
      </c>
      <c r="D1255" s="1146" t="s">
        <v>4442</v>
      </c>
      <c r="E1255" s="1147" t="s">
        <v>3923</v>
      </c>
      <c r="F1255" s="1148">
        <v>41091</v>
      </c>
      <c r="G1255" s="1148">
        <v>42948</v>
      </c>
    </row>
    <row r="1256" spans="1:7" ht="17.899999999999999" customHeight="1">
      <c r="A1256" s="1144">
        <v>1286</v>
      </c>
      <c r="B1256" s="1145">
        <v>1543008</v>
      </c>
      <c r="C1256" s="1146" t="s">
        <v>4008</v>
      </c>
      <c r="D1256" s="1146" t="s">
        <v>4443</v>
      </c>
      <c r="E1256" s="1147" t="s">
        <v>4345</v>
      </c>
      <c r="F1256" s="1148">
        <v>41091</v>
      </c>
      <c r="G1256" s="1148">
        <v>42583</v>
      </c>
    </row>
    <row r="1257" spans="1:7" ht="18" customHeight="1">
      <c r="A1257" s="1144">
        <v>1287</v>
      </c>
      <c r="B1257" s="1145">
        <v>225757</v>
      </c>
      <c r="C1257" s="1146" t="s">
        <v>3458</v>
      </c>
      <c r="D1257" s="1146" t="s">
        <v>4444</v>
      </c>
      <c r="E1257" s="1147" t="s">
        <v>3923</v>
      </c>
      <c r="F1257" s="1148">
        <v>40848</v>
      </c>
      <c r="G1257" s="1148">
        <v>42552</v>
      </c>
    </row>
    <row r="1258" spans="1:7" ht="18" customHeight="1">
      <c r="A1258" s="1144">
        <v>1288</v>
      </c>
      <c r="B1258" s="1145">
        <v>526142</v>
      </c>
      <c r="C1258" s="1146" t="s">
        <v>3458</v>
      </c>
      <c r="D1258" s="1146" t="s">
        <v>4445</v>
      </c>
      <c r="E1258" s="1147" t="s">
        <v>3923</v>
      </c>
      <c r="F1258" s="1148">
        <v>41091</v>
      </c>
      <c r="G1258" s="1148">
        <v>42948</v>
      </c>
    </row>
    <row r="1259" spans="1:7" ht="18" customHeight="1">
      <c r="A1259" s="1144">
        <v>1289</v>
      </c>
      <c r="B1259" s="1145">
        <v>1543017</v>
      </c>
      <c r="C1259" s="1146" t="s">
        <v>4008</v>
      </c>
      <c r="D1259" s="1146" t="s">
        <v>4446</v>
      </c>
      <c r="E1259" s="1147" t="s">
        <v>4345</v>
      </c>
      <c r="F1259" s="1148">
        <v>40725</v>
      </c>
      <c r="G1259" s="1148">
        <v>42583</v>
      </c>
    </row>
    <row r="1260" spans="1:7" ht="18" customHeight="1">
      <c r="A1260" s="1144">
        <v>1290</v>
      </c>
      <c r="B1260" s="1145">
        <v>620990</v>
      </c>
      <c r="C1260" s="1146" t="s">
        <v>3458</v>
      </c>
      <c r="D1260" s="1146" t="s">
        <v>4447</v>
      </c>
      <c r="E1260" s="1147" t="s">
        <v>3989</v>
      </c>
      <c r="F1260" s="1148">
        <v>39234</v>
      </c>
      <c r="G1260" s="1148">
        <v>42948</v>
      </c>
    </row>
    <row r="1261" spans="1:7" ht="18" customHeight="1">
      <c r="A1261" s="1144">
        <v>1291</v>
      </c>
      <c r="B1261" s="1145">
        <v>526147</v>
      </c>
      <c r="C1261" s="1146" t="s">
        <v>3458</v>
      </c>
      <c r="D1261" s="1146" t="s">
        <v>4448</v>
      </c>
      <c r="E1261" s="1147" t="s">
        <v>3923</v>
      </c>
      <c r="F1261" s="1148">
        <v>41091</v>
      </c>
      <c r="G1261" s="1148">
        <v>42948</v>
      </c>
    </row>
    <row r="1262" spans="1:7" ht="18" customHeight="1">
      <c r="A1262" s="1144">
        <v>1292</v>
      </c>
      <c r="B1262" s="1145">
        <v>1543026</v>
      </c>
      <c r="C1262" s="1146" t="s">
        <v>4008</v>
      </c>
      <c r="D1262" s="1146" t="s">
        <v>4449</v>
      </c>
      <c r="E1262" s="1147" t="s">
        <v>4345</v>
      </c>
      <c r="F1262" s="1148">
        <v>40725</v>
      </c>
      <c r="G1262" s="1148">
        <v>42552</v>
      </c>
    </row>
    <row r="1263" spans="1:7" ht="18" customHeight="1">
      <c r="A1263" s="1144">
        <v>1293</v>
      </c>
      <c r="B1263" s="1145">
        <v>1542894</v>
      </c>
      <c r="C1263" s="1146" t="s">
        <v>4008</v>
      </c>
      <c r="D1263" s="1146" t="s">
        <v>4450</v>
      </c>
      <c r="E1263" s="1147" t="s">
        <v>4345</v>
      </c>
      <c r="F1263" s="1148">
        <v>40725</v>
      </c>
      <c r="G1263" s="1148">
        <v>42583</v>
      </c>
    </row>
    <row r="1264" spans="1:7" ht="18" customHeight="1">
      <c r="A1264" s="1144">
        <v>1294</v>
      </c>
      <c r="B1264" s="1145">
        <v>526172</v>
      </c>
      <c r="C1264" s="1146" t="s">
        <v>3458</v>
      </c>
      <c r="D1264" s="1146" t="s">
        <v>4451</v>
      </c>
      <c r="E1264" s="1147" t="s">
        <v>3923</v>
      </c>
      <c r="F1264" s="1148">
        <v>41091</v>
      </c>
      <c r="G1264" s="1148">
        <v>42948</v>
      </c>
    </row>
    <row r="1265" spans="1:7" ht="18" customHeight="1">
      <c r="A1265" s="1144">
        <v>1295</v>
      </c>
      <c r="B1265" s="1145">
        <v>1522980</v>
      </c>
      <c r="C1265" s="1146" t="s">
        <v>4008</v>
      </c>
      <c r="D1265" s="1146" t="s">
        <v>4452</v>
      </c>
      <c r="E1265" s="1147" t="s">
        <v>4345</v>
      </c>
      <c r="F1265" s="1148">
        <v>40725</v>
      </c>
      <c r="G1265" s="1148">
        <v>42583</v>
      </c>
    </row>
    <row r="1266" spans="1:7" ht="18" customHeight="1">
      <c r="A1266" s="1144">
        <v>1296</v>
      </c>
      <c r="B1266" s="1145">
        <v>621226</v>
      </c>
      <c r="C1266" s="1146" t="s">
        <v>3458</v>
      </c>
      <c r="D1266" s="1146" t="s">
        <v>4453</v>
      </c>
      <c r="E1266" s="1147" t="s">
        <v>3989</v>
      </c>
      <c r="F1266" s="1148">
        <v>39234</v>
      </c>
      <c r="G1266" s="1148">
        <v>42948</v>
      </c>
    </row>
    <row r="1267" spans="1:7" ht="18" customHeight="1">
      <c r="A1267" s="1144">
        <v>1297</v>
      </c>
      <c r="B1267" s="1145">
        <v>526140</v>
      </c>
      <c r="C1267" s="1146" t="s">
        <v>3458</v>
      </c>
      <c r="D1267" s="1146" t="s">
        <v>4454</v>
      </c>
      <c r="E1267" s="1147" t="s">
        <v>3923</v>
      </c>
      <c r="F1267" s="1148">
        <v>41091</v>
      </c>
      <c r="G1267" s="1148">
        <v>42948</v>
      </c>
    </row>
    <row r="1268" spans="1:7" ht="18" customHeight="1">
      <c r="A1268" s="1144">
        <v>1298</v>
      </c>
      <c r="B1268" s="1145">
        <v>526171</v>
      </c>
      <c r="C1268" s="1146" t="s">
        <v>3458</v>
      </c>
      <c r="D1268" s="1146" t="s">
        <v>4455</v>
      </c>
      <c r="E1268" s="1147" t="s">
        <v>3923</v>
      </c>
      <c r="F1268" s="1148">
        <v>41091</v>
      </c>
      <c r="G1268" s="1148">
        <v>42948</v>
      </c>
    </row>
    <row r="1269" spans="1:7" ht="18" customHeight="1">
      <c r="A1269" s="1144">
        <v>1299</v>
      </c>
      <c r="B1269" s="1145">
        <v>526164</v>
      </c>
      <c r="C1269" s="1146" t="s">
        <v>3458</v>
      </c>
      <c r="D1269" s="1146" t="s">
        <v>4456</v>
      </c>
      <c r="E1269" s="1147" t="s">
        <v>3923</v>
      </c>
      <c r="F1269" s="1148">
        <v>41091</v>
      </c>
      <c r="G1269" s="1148">
        <v>42948</v>
      </c>
    </row>
    <row r="1270" spans="1:7" ht="18" customHeight="1">
      <c r="A1270" s="1144">
        <v>1300</v>
      </c>
      <c r="B1270" s="1145">
        <v>621228</v>
      </c>
      <c r="C1270" s="1146" t="s">
        <v>3458</v>
      </c>
      <c r="D1270" s="1146" t="s">
        <v>4457</v>
      </c>
      <c r="E1270" s="1147" t="s">
        <v>3989</v>
      </c>
      <c r="F1270" s="1148">
        <v>39234</v>
      </c>
      <c r="G1270" s="1148">
        <v>42948</v>
      </c>
    </row>
    <row r="1271" spans="1:7" ht="18" customHeight="1">
      <c r="A1271" s="1144">
        <v>1301</v>
      </c>
      <c r="B1271" s="1145">
        <v>621164</v>
      </c>
      <c r="C1271" s="1146" t="s">
        <v>3458</v>
      </c>
      <c r="D1271" s="1146" t="s">
        <v>4458</v>
      </c>
      <c r="E1271" s="1147" t="s">
        <v>3989</v>
      </c>
      <c r="F1271" s="1148">
        <v>39234</v>
      </c>
      <c r="G1271" s="1148">
        <v>42948</v>
      </c>
    </row>
    <row r="1272" spans="1:7" ht="18" customHeight="1">
      <c r="A1272" s="1144">
        <v>1302</v>
      </c>
      <c r="B1272" s="1151">
        <v>1411</v>
      </c>
      <c r="C1272" s="1146" t="s">
        <v>3458</v>
      </c>
      <c r="D1272" s="1146" t="s">
        <v>4459</v>
      </c>
      <c r="E1272" s="1147" t="s">
        <v>3921</v>
      </c>
      <c r="F1272" s="1148">
        <v>41426</v>
      </c>
      <c r="G1272" s="1148">
        <v>43525</v>
      </c>
    </row>
    <row r="1273" spans="1:7" ht="18" customHeight="1">
      <c r="A1273" s="1144">
        <v>1303</v>
      </c>
      <c r="B1273" s="1145">
        <v>621229</v>
      </c>
      <c r="C1273" s="1146" t="s">
        <v>3458</v>
      </c>
      <c r="D1273" s="1146" t="s">
        <v>4460</v>
      </c>
      <c r="E1273" s="1147" t="s">
        <v>3989</v>
      </c>
      <c r="F1273" s="1148">
        <v>39234</v>
      </c>
      <c r="G1273" s="1148">
        <v>42948</v>
      </c>
    </row>
    <row r="1274" spans="1:7" ht="18" customHeight="1">
      <c r="A1274" s="1144">
        <v>1304</v>
      </c>
      <c r="B1274" s="1145">
        <v>422159</v>
      </c>
      <c r="C1274" s="1146" t="s">
        <v>3458</v>
      </c>
      <c r="D1274" s="1146" t="s">
        <v>4461</v>
      </c>
      <c r="E1274" s="1147" t="s">
        <v>3921</v>
      </c>
      <c r="F1274" s="1148">
        <v>41030</v>
      </c>
      <c r="G1274" s="1148">
        <v>43009</v>
      </c>
    </row>
    <row r="1275" spans="1:7" ht="18" customHeight="1">
      <c r="A1275" s="1144">
        <v>1305</v>
      </c>
      <c r="B1275" s="1145">
        <v>108902</v>
      </c>
      <c r="C1275" s="1146" t="s">
        <v>3458</v>
      </c>
      <c r="D1275" s="1146" t="s">
        <v>4462</v>
      </c>
      <c r="E1275" s="1147" t="s">
        <v>3790</v>
      </c>
      <c r="F1275" s="1148">
        <v>39934</v>
      </c>
      <c r="G1275" s="1148">
        <v>43586</v>
      </c>
    </row>
    <row r="1276" spans="1:7" ht="18" customHeight="1">
      <c r="A1276" s="1144">
        <v>1306</v>
      </c>
      <c r="B1276" s="1146" t="s">
        <v>4463</v>
      </c>
      <c r="C1276" s="1146" t="s">
        <v>3458</v>
      </c>
      <c r="D1276" s="1146" t="s">
        <v>4464</v>
      </c>
      <c r="E1276" s="1147" t="s">
        <v>3921</v>
      </c>
      <c r="F1276" s="1148">
        <v>42186</v>
      </c>
      <c r="G1276" s="1148">
        <v>42186</v>
      </c>
    </row>
    <row r="1277" spans="1:7" ht="18" customHeight="1">
      <c r="A1277" s="1144">
        <v>1307</v>
      </c>
      <c r="B1277" s="1145">
        <v>620956</v>
      </c>
      <c r="C1277" s="1146" t="s">
        <v>3458</v>
      </c>
      <c r="D1277" s="1146" t="s">
        <v>4465</v>
      </c>
      <c r="E1277" s="1147" t="s">
        <v>3989</v>
      </c>
      <c r="F1277" s="1148">
        <v>39234</v>
      </c>
      <c r="G1277" s="1148">
        <v>42948</v>
      </c>
    </row>
    <row r="1278" spans="1:7" ht="18" customHeight="1">
      <c r="A1278" s="1144">
        <v>1308</v>
      </c>
      <c r="B1278" s="1145">
        <v>621193</v>
      </c>
      <c r="C1278" s="1146" t="s">
        <v>3458</v>
      </c>
      <c r="D1278" s="1146" t="s">
        <v>4466</v>
      </c>
      <c r="E1278" s="1147" t="s">
        <v>3989</v>
      </c>
      <c r="F1278" s="1148">
        <v>39234</v>
      </c>
      <c r="G1278" s="1148">
        <v>42948</v>
      </c>
    </row>
    <row r="1279" spans="1:7" ht="18" customHeight="1">
      <c r="A1279" s="1144">
        <v>1309</v>
      </c>
      <c r="B1279" s="1145">
        <v>526350</v>
      </c>
      <c r="C1279" s="1146" t="s">
        <v>3458</v>
      </c>
      <c r="D1279" s="1146" t="s">
        <v>4467</v>
      </c>
      <c r="E1279" s="1147" t="s">
        <v>3921</v>
      </c>
      <c r="F1279" s="1148">
        <v>41091</v>
      </c>
      <c r="G1279" s="1148">
        <v>42948</v>
      </c>
    </row>
    <row r="1280" spans="1:7" ht="18" customHeight="1">
      <c r="A1280" s="1144">
        <v>1310</v>
      </c>
      <c r="B1280" s="1145">
        <v>1543025</v>
      </c>
      <c r="C1280" s="1146" t="s">
        <v>4008</v>
      </c>
      <c r="D1280" s="1146" t="s">
        <v>4468</v>
      </c>
      <c r="E1280" s="1147" t="s">
        <v>4345</v>
      </c>
      <c r="F1280" s="1148">
        <v>40725</v>
      </c>
      <c r="G1280" s="1148">
        <v>42583</v>
      </c>
    </row>
    <row r="1281" spans="1:7" ht="18" customHeight="1">
      <c r="A1281" s="1144">
        <v>1311</v>
      </c>
      <c r="B1281" s="1145">
        <v>526167</v>
      </c>
      <c r="C1281" s="1146" t="s">
        <v>3458</v>
      </c>
      <c r="D1281" s="1146" t="s">
        <v>4469</v>
      </c>
      <c r="E1281" s="1147" t="s">
        <v>3923</v>
      </c>
      <c r="F1281" s="1148">
        <v>40725</v>
      </c>
      <c r="G1281" s="1148">
        <v>42948</v>
      </c>
    </row>
    <row r="1282" spans="1:7" ht="18" customHeight="1">
      <c r="A1282" s="1144">
        <v>1312</v>
      </c>
      <c r="B1282" s="1145">
        <v>526158</v>
      </c>
      <c r="C1282" s="1146" t="s">
        <v>3458</v>
      </c>
      <c r="D1282" s="1146" t="s">
        <v>4470</v>
      </c>
      <c r="E1282" s="1147" t="s">
        <v>3923</v>
      </c>
      <c r="F1282" s="1148">
        <v>41091</v>
      </c>
      <c r="G1282" s="1148">
        <v>42948</v>
      </c>
    </row>
    <row r="1283" spans="1:7" ht="18" customHeight="1">
      <c r="A1283" s="1144">
        <v>1313</v>
      </c>
      <c r="B1283" s="1145">
        <v>526150</v>
      </c>
      <c r="C1283" s="1146" t="s">
        <v>3458</v>
      </c>
      <c r="D1283" s="1146" t="s">
        <v>4471</v>
      </c>
      <c r="E1283" s="1147" t="s">
        <v>3923</v>
      </c>
      <c r="F1283" s="1148">
        <v>41091</v>
      </c>
      <c r="G1283" s="1148">
        <v>42948</v>
      </c>
    </row>
    <row r="1284" spans="1:7" ht="18" customHeight="1">
      <c r="A1284" s="1144">
        <v>1314</v>
      </c>
      <c r="B1284" s="1145">
        <v>620965</v>
      </c>
      <c r="C1284" s="1146" t="s">
        <v>3458</v>
      </c>
      <c r="D1284" s="1146" t="s">
        <v>4472</v>
      </c>
      <c r="E1284" s="1147" t="s">
        <v>3989</v>
      </c>
      <c r="F1284" s="1148">
        <v>39234</v>
      </c>
      <c r="G1284" s="1148">
        <v>42948</v>
      </c>
    </row>
    <row r="1285" spans="1:7" ht="18" customHeight="1">
      <c r="A1285" s="1144">
        <v>1315</v>
      </c>
      <c r="B1285" s="1145">
        <v>526146</v>
      </c>
      <c r="C1285" s="1146" t="s">
        <v>3458</v>
      </c>
      <c r="D1285" s="1146" t="s">
        <v>4473</v>
      </c>
      <c r="E1285" s="1147" t="s">
        <v>3923</v>
      </c>
      <c r="F1285" s="1148">
        <v>41091</v>
      </c>
      <c r="G1285" s="1148">
        <v>42948</v>
      </c>
    </row>
    <row r="1286" spans="1:7" ht="18" customHeight="1">
      <c r="A1286" s="1144">
        <v>1316</v>
      </c>
      <c r="B1286" s="1145">
        <v>1543019</v>
      </c>
      <c r="C1286" s="1146" t="s">
        <v>4008</v>
      </c>
      <c r="D1286" s="1146" t="s">
        <v>4474</v>
      </c>
      <c r="E1286" s="1147" t="s">
        <v>4345</v>
      </c>
      <c r="F1286" s="1148">
        <v>40725</v>
      </c>
      <c r="G1286" s="1148">
        <v>42583</v>
      </c>
    </row>
    <row r="1287" spans="1:7" ht="18" customHeight="1">
      <c r="A1287" s="1144">
        <v>1317</v>
      </c>
      <c r="B1287" s="1145">
        <v>526131</v>
      </c>
      <c r="C1287" s="1146" t="s">
        <v>3458</v>
      </c>
      <c r="D1287" s="1146" t="s">
        <v>4475</v>
      </c>
      <c r="E1287" s="1147" t="s">
        <v>3923</v>
      </c>
      <c r="F1287" s="1148">
        <v>41091</v>
      </c>
      <c r="G1287" s="1148">
        <v>42948</v>
      </c>
    </row>
    <row r="1288" spans="1:7" ht="18" customHeight="1">
      <c r="A1288" s="1144">
        <v>1318</v>
      </c>
      <c r="B1288" s="1145">
        <v>621104</v>
      </c>
      <c r="C1288" s="1146" t="s">
        <v>3458</v>
      </c>
      <c r="D1288" s="1146" t="s">
        <v>4476</v>
      </c>
      <c r="E1288" s="1147" t="s">
        <v>3989</v>
      </c>
      <c r="F1288" s="1148">
        <v>39234</v>
      </c>
      <c r="G1288" s="1148">
        <v>42948</v>
      </c>
    </row>
    <row r="1289" spans="1:7" ht="18" customHeight="1">
      <c r="A1289" s="1144">
        <v>1319</v>
      </c>
      <c r="B1289" s="1145">
        <v>621157</v>
      </c>
      <c r="C1289" s="1146" t="s">
        <v>3458</v>
      </c>
      <c r="D1289" s="1146" t="s">
        <v>4477</v>
      </c>
      <c r="E1289" s="1147" t="s">
        <v>3989</v>
      </c>
      <c r="F1289" s="1148">
        <v>39234</v>
      </c>
      <c r="G1289" s="1148">
        <v>42948</v>
      </c>
    </row>
    <row r="1290" spans="1:7" ht="18" customHeight="1">
      <c r="A1290" s="1144">
        <v>1320</v>
      </c>
      <c r="B1290" s="1145">
        <v>620959</v>
      </c>
      <c r="C1290" s="1146" t="s">
        <v>3458</v>
      </c>
      <c r="D1290" s="1146" t="s">
        <v>4478</v>
      </c>
      <c r="E1290" s="1147" t="s">
        <v>3989</v>
      </c>
      <c r="F1290" s="1148">
        <v>39234</v>
      </c>
      <c r="G1290" s="1148">
        <v>42948</v>
      </c>
    </row>
    <row r="1291" spans="1:7" ht="18" customHeight="1">
      <c r="A1291" s="1144">
        <v>1321</v>
      </c>
      <c r="B1291" s="1145">
        <v>526151</v>
      </c>
      <c r="C1291" s="1146" t="s">
        <v>3458</v>
      </c>
      <c r="D1291" s="1146" t="s">
        <v>4479</v>
      </c>
      <c r="E1291" s="1147" t="s">
        <v>3923</v>
      </c>
      <c r="F1291" s="1148">
        <v>41091</v>
      </c>
      <c r="G1291" s="1148">
        <v>42948</v>
      </c>
    </row>
    <row r="1292" spans="1:7" ht="18" customHeight="1">
      <c r="A1292" s="1144">
        <v>1322</v>
      </c>
      <c r="B1292" s="1145">
        <v>526128</v>
      </c>
      <c r="C1292" s="1146" t="s">
        <v>3458</v>
      </c>
      <c r="D1292" s="1146" t="s">
        <v>4480</v>
      </c>
      <c r="E1292" s="1147" t="s">
        <v>3923</v>
      </c>
      <c r="F1292" s="1148">
        <v>41091</v>
      </c>
      <c r="G1292" s="1148">
        <v>42948</v>
      </c>
    </row>
    <row r="1293" spans="1:7" ht="18" customHeight="1">
      <c r="A1293" s="1144">
        <v>1323</v>
      </c>
      <c r="B1293" s="1145">
        <v>46277</v>
      </c>
      <c r="C1293" s="1146" t="s">
        <v>3458</v>
      </c>
      <c r="D1293" s="1146" t="s">
        <v>4481</v>
      </c>
      <c r="E1293" s="1147" t="s">
        <v>3790</v>
      </c>
      <c r="F1293" s="1148">
        <v>39448</v>
      </c>
      <c r="G1293" s="1148">
        <v>43525</v>
      </c>
    </row>
    <row r="1294" spans="1:7" ht="18" customHeight="1">
      <c r="A1294" s="1144">
        <v>1324</v>
      </c>
      <c r="B1294" s="1145">
        <v>519839</v>
      </c>
      <c r="C1294" s="1146" t="s">
        <v>3481</v>
      </c>
      <c r="D1294" s="1146" t="s">
        <v>4482</v>
      </c>
      <c r="E1294" s="1147" t="s">
        <v>3790</v>
      </c>
      <c r="F1294" s="1148">
        <v>42736</v>
      </c>
      <c r="G1294" s="1148">
        <v>42736</v>
      </c>
    </row>
    <row r="1295" spans="1:7" ht="17.899999999999999" customHeight="1">
      <c r="A1295" s="1144">
        <v>1325</v>
      </c>
      <c r="B1295" s="1145">
        <v>519830</v>
      </c>
      <c r="C1295" s="1146" t="s">
        <v>3481</v>
      </c>
      <c r="D1295" s="1146" t="s">
        <v>4483</v>
      </c>
      <c r="E1295" s="1147" t="s">
        <v>3790</v>
      </c>
      <c r="F1295" s="1148">
        <v>42736</v>
      </c>
      <c r="G1295" s="1148">
        <v>42736</v>
      </c>
    </row>
    <row r="1296" spans="1:7" ht="17.899999999999999" customHeight="1">
      <c r="A1296" s="1144">
        <v>1326</v>
      </c>
      <c r="B1296" s="1149">
        <v>618691</v>
      </c>
      <c r="C1296" s="1146" t="s">
        <v>3458</v>
      </c>
      <c r="D1296" s="1146" t="s">
        <v>4484</v>
      </c>
      <c r="E1296" s="1147" t="s">
        <v>3989</v>
      </c>
      <c r="F1296" s="1148">
        <v>39234</v>
      </c>
      <c r="G1296" s="1148">
        <v>43525</v>
      </c>
    </row>
    <row r="1297" spans="1:7" ht="18" customHeight="1">
      <c r="A1297" s="1144">
        <v>1327</v>
      </c>
      <c r="B1297" s="1149">
        <v>670703</v>
      </c>
      <c r="C1297" s="1146" t="s">
        <v>3458</v>
      </c>
      <c r="D1297" s="1146" t="s">
        <v>4485</v>
      </c>
      <c r="E1297" s="1147" t="s">
        <v>3989</v>
      </c>
      <c r="F1297" s="1148">
        <v>39295</v>
      </c>
      <c r="G1297" s="1148">
        <v>43525</v>
      </c>
    </row>
    <row r="1298" spans="1:7" ht="18" customHeight="1">
      <c r="A1298" s="1144">
        <v>1328</v>
      </c>
      <c r="B1298" s="1145">
        <v>24262</v>
      </c>
      <c r="C1298" s="1146" t="s">
        <v>3481</v>
      </c>
      <c r="D1298" s="1146" t="s">
        <v>4486</v>
      </c>
      <c r="E1298" s="1147" t="s">
        <v>3923</v>
      </c>
      <c r="F1298" s="1148">
        <v>41030</v>
      </c>
      <c r="G1298" s="1148">
        <v>42917</v>
      </c>
    </row>
    <row r="1299" spans="1:7" ht="18" customHeight="1">
      <c r="A1299" s="1144">
        <v>1329</v>
      </c>
      <c r="B1299" s="1145">
        <v>225737</v>
      </c>
      <c r="C1299" s="1146" t="s">
        <v>4195</v>
      </c>
      <c r="D1299" s="1146" t="s">
        <v>4003</v>
      </c>
      <c r="E1299" s="1147" t="s">
        <v>3923</v>
      </c>
      <c r="F1299" s="1148">
        <v>40848</v>
      </c>
      <c r="G1299" s="1148">
        <v>42583</v>
      </c>
    </row>
    <row r="1300" spans="1:7" ht="18" customHeight="1">
      <c r="A1300" s="1144">
        <v>1329</v>
      </c>
      <c r="B1300" s="1155">
        <v>18482</v>
      </c>
      <c r="C1300" s="1146" t="s">
        <v>3513</v>
      </c>
      <c r="D1300" s="1146" t="s">
        <v>4487</v>
      </c>
      <c r="E1300" s="1147" t="s">
        <v>3923</v>
      </c>
      <c r="F1300" s="1148">
        <v>41061</v>
      </c>
      <c r="G1300" s="1148">
        <v>43596</v>
      </c>
    </row>
    <row r="1301" spans="1:7" ht="18" customHeight="1">
      <c r="A1301" s="1144">
        <v>1330</v>
      </c>
      <c r="B1301" s="1146" t="s">
        <v>4181</v>
      </c>
      <c r="C1301" s="1146" t="s">
        <v>3458</v>
      </c>
      <c r="D1301" s="1146" t="s">
        <v>4488</v>
      </c>
      <c r="E1301" s="1147" t="s">
        <v>3460</v>
      </c>
      <c r="F1301" s="1148">
        <v>41030</v>
      </c>
      <c r="G1301" s="1148">
        <v>42917</v>
      </c>
    </row>
    <row r="1302" spans="1:7" ht="18" customHeight="1">
      <c r="A1302" s="1144">
        <v>1330</v>
      </c>
      <c r="B1302" s="1145">
        <v>131663</v>
      </c>
      <c r="C1302" s="1146" t="s">
        <v>4489</v>
      </c>
      <c r="D1302" s="1146" t="s">
        <v>4490</v>
      </c>
      <c r="E1302" s="1147" t="s">
        <v>3460</v>
      </c>
      <c r="F1302" s="1148">
        <v>37073</v>
      </c>
      <c r="G1302" s="1148">
        <v>42552</v>
      </c>
    </row>
    <row r="1303" spans="1:7" ht="18" customHeight="1">
      <c r="A1303" s="1144">
        <v>1331</v>
      </c>
      <c r="B1303" s="1145">
        <v>525670</v>
      </c>
      <c r="C1303" s="1146" t="s">
        <v>4491</v>
      </c>
      <c r="D1303" s="1146" t="s">
        <v>4003</v>
      </c>
      <c r="E1303" s="1147" t="s">
        <v>3460</v>
      </c>
      <c r="F1303" s="1148">
        <v>41061</v>
      </c>
      <c r="G1303" s="1148">
        <v>43586</v>
      </c>
    </row>
    <row r="1304" spans="1:7" ht="18" customHeight="1">
      <c r="A1304" s="1144">
        <v>1331</v>
      </c>
      <c r="B1304" s="1146" t="s">
        <v>4181</v>
      </c>
      <c r="C1304" s="1146" t="s">
        <v>3458</v>
      </c>
      <c r="D1304" s="1146" t="s">
        <v>4492</v>
      </c>
      <c r="E1304" s="1147" t="s">
        <v>3460</v>
      </c>
      <c r="F1304" s="1148">
        <v>41030</v>
      </c>
      <c r="G1304" s="1148">
        <v>42917</v>
      </c>
    </row>
    <row r="1305" spans="1:7" ht="20.149999999999999" customHeight="1">
      <c r="A1305" s="1144">
        <v>1332</v>
      </c>
      <c r="B1305" s="1145">
        <v>153326</v>
      </c>
      <c r="C1305" s="1146" t="s">
        <v>3458</v>
      </c>
      <c r="D1305" s="1146" t="s">
        <v>4493</v>
      </c>
      <c r="E1305" s="1147" t="s">
        <v>3790</v>
      </c>
      <c r="F1305" s="1148">
        <v>40391</v>
      </c>
      <c r="G1305" s="1148">
        <v>43985</v>
      </c>
    </row>
    <row r="1306" spans="1:7" ht="20.149999999999999" customHeight="1">
      <c r="A1306" s="1144">
        <v>1333</v>
      </c>
      <c r="B1306" s="1145">
        <v>153343</v>
      </c>
      <c r="C1306" s="1146" t="s">
        <v>3458</v>
      </c>
      <c r="D1306" s="1146" t="s">
        <v>4494</v>
      </c>
      <c r="E1306" s="1147" t="s">
        <v>3790</v>
      </c>
      <c r="F1306" s="1148">
        <v>40391</v>
      </c>
      <c r="G1306" s="1148">
        <v>43985</v>
      </c>
    </row>
    <row r="1307" spans="1:7" ht="20.149999999999999" customHeight="1">
      <c r="A1307" s="1144">
        <v>1334</v>
      </c>
      <c r="B1307" s="1145">
        <v>153329</v>
      </c>
      <c r="C1307" s="1146" t="s">
        <v>3458</v>
      </c>
      <c r="D1307" s="1146" t="s">
        <v>4495</v>
      </c>
      <c r="E1307" s="1147" t="s">
        <v>3790</v>
      </c>
      <c r="F1307" s="1148">
        <v>40391</v>
      </c>
      <c r="G1307" s="1148">
        <v>43985</v>
      </c>
    </row>
    <row r="1308" spans="1:7" ht="20.149999999999999" customHeight="1">
      <c r="A1308" s="1144">
        <v>1335</v>
      </c>
      <c r="B1308" s="1145">
        <v>46184</v>
      </c>
      <c r="C1308" s="1146" t="s">
        <v>3458</v>
      </c>
      <c r="D1308" s="1146" t="s">
        <v>4496</v>
      </c>
      <c r="E1308" s="1147" t="s">
        <v>3790</v>
      </c>
      <c r="F1308" s="1148">
        <v>39448</v>
      </c>
      <c r="G1308" s="1148">
        <v>43313</v>
      </c>
    </row>
    <row r="1309" spans="1:7" ht="20.149999999999999" customHeight="1">
      <c r="A1309" s="1144">
        <v>1336</v>
      </c>
      <c r="B1309" s="1145">
        <v>46183</v>
      </c>
      <c r="C1309" s="1146" t="s">
        <v>3458</v>
      </c>
      <c r="D1309" s="1146" t="s">
        <v>4497</v>
      </c>
      <c r="E1309" s="1147" t="s">
        <v>3790</v>
      </c>
      <c r="F1309" s="1148">
        <v>39448</v>
      </c>
      <c r="G1309" s="1148">
        <v>43313</v>
      </c>
    </row>
    <row r="1310" spans="1:7" ht="20.149999999999999" customHeight="1">
      <c r="A1310" s="1144">
        <v>1337</v>
      </c>
      <c r="B1310" s="1145">
        <v>46175</v>
      </c>
      <c r="C1310" s="1146" t="s">
        <v>3458</v>
      </c>
      <c r="D1310" s="1146" t="s">
        <v>4498</v>
      </c>
      <c r="E1310" s="1147" t="s">
        <v>3790</v>
      </c>
      <c r="F1310" s="1148">
        <v>39448</v>
      </c>
      <c r="G1310" s="1148">
        <v>43313</v>
      </c>
    </row>
    <row r="1311" spans="1:7" ht="20.149999999999999" customHeight="1">
      <c r="A1311" s="1144">
        <v>1338</v>
      </c>
      <c r="B1311" s="1145">
        <v>46275</v>
      </c>
      <c r="C1311" s="1146" t="s">
        <v>3458</v>
      </c>
      <c r="D1311" s="1146" t="s">
        <v>4499</v>
      </c>
      <c r="E1311" s="1147" t="s">
        <v>3790</v>
      </c>
      <c r="F1311" s="1148">
        <v>39448</v>
      </c>
      <c r="G1311" s="1148">
        <v>43313</v>
      </c>
    </row>
    <row r="1312" spans="1:7" ht="20.149999999999999" customHeight="1">
      <c r="A1312" s="1144">
        <v>1339</v>
      </c>
      <c r="B1312" s="1145">
        <v>46229</v>
      </c>
      <c r="C1312" s="1146" t="s">
        <v>3458</v>
      </c>
      <c r="D1312" s="1146" t="s">
        <v>4500</v>
      </c>
      <c r="E1312" s="1147" t="s">
        <v>3790</v>
      </c>
      <c r="F1312" s="1148">
        <v>39448</v>
      </c>
      <c r="G1312" s="1148">
        <v>43313</v>
      </c>
    </row>
    <row r="1313" spans="1:7" ht="18" customHeight="1">
      <c r="A1313" s="1144">
        <v>1340</v>
      </c>
      <c r="B1313" s="1145">
        <v>46216</v>
      </c>
      <c r="C1313" s="1146" t="s">
        <v>3458</v>
      </c>
      <c r="D1313" s="1146" t="s">
        <v>4501</v>
      </c>
      <c r="E1313" s="1147" t="s">
        <v>3790</v>
      </c>
      <c r="F1313" s="1148">
        <v>39448</v>
      </c>
      <c r="G1313" s="1148">
        <v>43313</v>
      </c>
    </row>
    <row r="1314" spans="1:7" ht="20.149999999999999" customHeight="1">
      <c r="A1314" s="1144">
        <v>1341</v>
      </c>
      <c r="B1314" s="1145">
        <v>46227</v>
      </c>
      <c r="C1314" s="1146" t="s">
        <v>3458</v>
      </c>
      <c r="D1314" s="1146" t="s">
        <v>4502</v>
      </c>
      <c r="E1314" s="1147" t="s">
        <v>3790</v>
      </c>
      <c r="F1314" s="1148">
        <v>39448</v>
      </c>
      <c r="G1314" s="1148">
        <v>43313</v>
      </c>
    </row>
    <row r="1315" spans="1:7" ht="20.149999999999999" customHeight="1">
      <c r="A1315" s="1144">
        <v>1342</v>
      </c>
      <c r="B1315" s="1145">
        <v>153350</v>
      </c>
      <c r="C1315" s="1146" t="s">
        <v>3458</v>
      </c>
      <c r="D1315" s="1146" t="s">
        <v>4503</v>
      </c>
      <c r="E1315" s="1147" t="s">
        <v>3989</v>
      </c>
      <c r="F1315" s="1148">
        <v>40299</v>
      </c>
      <c r="G1315" s="1148">
        <v>43525</v>
      </c>
    </row>
    <row r="1316" spans="1:7" ht="20.149999999999999" customHeight="1">
      <c r="A1316" s="1144">
        <v>1343</v>
      </c>
      <c r="B1316" s="1145">
        <v>525665</v>
      </c>
      <c r="C1316" s="1146" t="s">
        <v>3458</v>
      </c>
      <c r="D1316" s="1146" t="s">
        <v>4504</v>
      </c>
      <c r="E1316" s="1147" t="s">
        <v>3460</v>
      </c>
      <c r="F1316" s="1148">
        <v>41061</v>
      </c>
      <c r="G1316" s="1148">
        <v>43009</v>
      </c>
    </row>
    <row r="1317" spans="1:7" ht="20.149999999999999" customHeight="1">
      <c r="A1317" s="1144">
        <v>1344</v>
      </c>
      <c r="B1317" s="1146" t="s">
        <v>4505</v>
      </c>
      <c r="C1317" s="1146" t="s">
        <v>3458</v>
      </c>
      <c r="D1317" s="1146" t="s">
        <v>4506</v>
      </c>
      <c r="E1317" s="1147" t="s">
        <v>3921</v>
      </c>
      <c r="F1317" s="1148">
        <v>42917</v>
      </c>
      <c r="G1317" s="1148">
        <v>42917</v>
      </c>
    </row>
    <row r="1318" spans="1:7" ht="20.149999999999999" customHeight="1">
      <c r="A1318" s="1144">
        <v>1345</v>
      </c>
      <c r="B1318" s="1146" t="s">
        <v>4507</v>
      </c>
      <c r="C1318" s="1146" t="s">
        <v>3458</v>
      </c>
      <c r="D1318" s="1146" t="s">
        <v>4508</v>
      </c>
      <c r="E1318" s="1147" t="s">
        <v>3921</v>
      </c>
      <c r="F1318" s="1148">
        <v>42917</v>
      </c>
      <c r="G1318" s="1148">
        <v>42917</v>
      </c>
    </row>
    <row r="1319" spans="1:7" ht="18" customHeight="1">
      <c r="A1319" s="1144">
        <v>1346</v>
      </c>
      <c r="B1319" s="1146" t="s">
        <v>4509</v>
      </c>
      <c r="C1319" s="1146" t="s">
        <v>3458</v>
      </c>
      <c r="D1319" s="1146" t="s">
        <v>4510</v>
      </c>
      <c r="E1319" s="1147" t="s">
        <v>3921</v>
      </c>
      <c r="F1319" s="1148">
        <v>42917</v>
      </c>
      <c r="G1319" s="1148">
        <v>42917</v>
      </c>
    </row>
    <row r="1320" spans="1:7" ht="20.149999999999999" customHeight="1">
      <c r="A1320" s="1144">
        <v>1347</v>
      </c>
      <c r="B1320" s="1146" t="s">
        <v>4511</v>
      </c>
      <c r="C1320" s="1146" t="s">
        <v>3458</v>
      </c>
      <c r="D1320" s="1146" t="s">
        <v>4512</v>
      </c>
      <c r="E1320" s="1147" t="s">
        <v>3921</v>
      </c>
      <c r="F1320" s="1148">
        <v>42917</v>
      </c>
      <c r="G1320" s="1148">
        <v>42917</v>
      </c>
    </row>
    <row r="1321" spans="1:7" ht="20.149999999999999" customHeight="1">
      <c r="A1321" s="1144">
        <v>1348</v>
      </c>
      <c r="B1321" s="1145">
        <v>423716</v>
      </c>
      <c r="C1321" s="1146" t="s">
        <v>3458</v>
      </c>
      <c r="D1321" s="1146" t="s">
        <v>4513</v>
      </c>
      <c r="E1321" s="1147" t="s">
        <v>3923</v>
      </c>
      <c r="F1321" s="1148">
        <v>41030</v>
      </c>
      <c r="G1321" s="1148">
        <v>43313</v>
      </c>
    </row>
    <row r="1322" spans="1:7" ht="20.149999999999999" customHeight="1">
      <c r="A1322" s="1144">
        <v>1349</v>
      </c>
      <c r="B1322" s="1145">
        <v>131816</v>
      </c>
      <c r="C1322" s="1146" t="s">
        <v>3458</v>
      </c>
      <c r="D1322" s="1146" t="s">
        <v>4514</v>
      </c>
      <c r="E1322" s="1147" t="s">
        <v>3998</v>
      </c>
      <c r="F1322" s="1148">
        <v>37073</v>
      </c>
      <c r="G1322" s="1148">
        <v>42552</v>
      </c>
    </row>
    <row r="1323" spans="1:7" ht="18" customHeight="1">
      <c r="A1323" s="1144">
        <v>1350</v>
      </c>
      <c r="B1323" s="1145">
        <v>129956</v>
      </c>
      <c r="C1323" s="1146" t="s">
        <v>3568</v>
      </c>
      <c r="D1323" s="1146" t="s">
        <v>4515</v>
      </c>
      <c r="E1323" s="1147" t="s">
        <v>3998</v>
      </c>
      <c r="F1323" s="1148">
        <v>37073</v>
      </c>
      <c r="G1323" s="1148">
        <v>42552</v>
      </c>
    </row>
    <row r="1324" spans="1:7" ht="18" customHeight="1">
      <c r="A1324" s="1144">
        <v>1351</v>
      </c>
      <c r="B1324" s="1145">
        <v>423826</v>
      </c>
      <c r="C1324" s="1146" t="s">
        <v>3458</v>
      </c>
      <c r="D1324" s="1146" t="s">
        <v>4516</v>
      </c>
      <c r="E1324" s="1147" t="s">
        <v>3923</v>
      </c>
      <c r="F1324" s="1148">
        <v>41030</v>
      </c>
      <c r="G1324" s="1148">
        <v>42979</v>
      </c>
    </row>
    <row r="1325" spans="1:7" ht="18" customHeight="1">
      <c r="A1325" s="1144">
        <v>1352</v>
      </c>
      <c r="B1325" s="1145">
        <v>131821</v>
      </c>
      <c r="C1325" s="1146" t="s">
        <v>3568</v>
      </c>
      <c r="D1325" s="1146" t="s">
        <v>4517</v>
      </c>
      <c r="E1325" s="1147" t="s">
        <v>3998</v>
      </c>
      <c r="F1325" s="1148">
        <v>37073</v>
      </c>
      <c r="G1325" s="1148">
        <v>42583</v>
      </c>
    </row>
    <row r="1326" spans="1:7" ht="18" customHeight="1">
      <c r="A1326" s="1144">
        <v>1353</v>
      </c>
      <c r="B1326" s="1145">
        <v>129952</v>
      </c>
      <c r="C1326" s="1146" t="s">
        <v>3568</v>
      </c>
      <c r="D1326" s="1146" t="s">
        <v>4518</v>
      </c>
      <c r="E1326" s="1147" t="s">
        <v>3998</v>
      </c>
      <c r="F1326" s="1148">
        <v>37073</v>
      </c>
      <c r="G1326" s="1148">
        <v>42583</v>
      </c>
    </row>
    <row r="1327" spans="1:7" ht="18" customHeight="1">
      <c r="A1327" s="1144">
        <v>1354</v>
      </c>
      <c r="B1327" s="1145">
        <v>508266</v>
      </c>
      <c r="C1327" s="1146" t="s">
        <v>3458</v>
      </c>
      <c r="D1327" s="1146" t="s">
        <v>4519</v>
      </c>
      <c r="E1327" s="1147" t="s">
        <v>3923</v>
      </c>
      <c r="F1327" s="1148">
        <v>41000</v>
      </c>
      <c r="G1327" s="1148">
        <v>42979</v>
      </c>
    </row>
    <row r="1328" spans="1:7" ht="20.149999999999999" customHeight="1">
      <c r="A1328" s="1144">
        <v>1355</v>
      </c>
      <c r="B1328" s="1145">
        <v>618736</v>
      </c>
      <c r="C1328" s="1146" t="s">
        <v>3458</v>
      </c>
      <c r="D1328" s="1146" t="s">
        <v>4520</v>
      </c>
      <c r="E1328" s="1147" t="s">
        <v>3989</v>
      </c>
      <c r="F1328" s="1148">
        <v>39234</v>
      </c>
      <c r="G1328" s="1148">
        <v>42979</v>
      </c>
    </row>
    <row r="1329" spans="1:7" ht="20.149999999999999" customHeight="1">
      <c r="A1329" s="1144">
        <v>1356</v>
      </c>
      <c r="B1329" s="1145">
        <v>740706</v>
      </c>
      <c r="C1329" s="1146" t="s">
        <v>4008</v>
      </c>
      <c r="D1329" s="1146" t="s">
        <v>4521</v>
      </c>
      <c r="E1329" s="1147" t="s">
        <v>3982</v>
      </c>
      <c r="F1329" s="1148">
        <v>37681</v>
      </c>
      <c r="G1329" s="1148">
        <v>43282</v>
      </c>
    </row>
    <row r="1330" spans="1:7" ht="18" customHeight="1">
      <c r="A1330" s="1144">
        <v>1357</v>
      </c>
      <c r="B1330" s="1145">
        <v>749673</v>
      </c>
      <c r="C1330" s="1146" t="s">
        <v>4008</v>
      </c>
      <c r="D1330" s="1146" t="s">
        <v>4522</v>
      </c>
      <c r="E1330" s="1147" t="s">
        <v>3982</v>
      </c>
      <c r="F1330" s="1148">
        <v>37681</v>
      </c>
      <c r="G1330" s="1148">
        <v>43282</v>
      </c>
    </row>
    <row r="1331" spans="1:7" ht="18" customHeight="1">
      <c r="A1331" s="1144">
        <v>1358</v>
      </c>
      <c r="B1331" s="1151">
        <v>1588</v>
      </c>
      <c r="C1331" s="1146" t="s">
        <v>3458</v>
      </c>
      <c r="D1331" s="1146" t="s">
        <v>4523</v>
      </c>
      <c r="E1331" s="1147" t="s">
        <v>3921</v>
      </c>
      <c r="F1331" s="1148">
        <v>42856</v>
      </c>
      <c r="G1331" s="1148">
        <v>42917</v>
      </c>
    </row>
    <row r="1332" spans="1:7" ht="20.149999999999999" customHeight="1">
      <c r="A1332" s="1144">
        <v>1359</v>
      </c>
      <c r="B1332" s="1151">
        <v>584</v>
      </c>
      <c r="C1332" s="1146" t="s">
        <v>3458</v>
      </c>
      <c r="D1332" s="1146" t="s">
        <v>4523</v>
      </c>
      <c r="E1332" s="1147" t="s">
        <v>3921</v>
      </c>
      <c r="F1332" s="1148">
        <v>42856</v>
      </c>
      <c r="G1332" s="1148">
        <v>42856</v>
      </c>
    </row>
    <row r="1333" spans="1:7" ht="19.75" customHeight="1">
      <c r="A1333" s="1144">
        <v>1360</v>
      </c>
      <c r="B1333" s="1151">
        <v>1537</v>
      </c>
      <c r="C1333" s="1146" t="s">
        <v>3458</v>
      </c>
      <c r="D1333" s="1146" t="s">
        <v>4524</v>
      </c>
      <c r="E1333" s="1147" t="s">
        <v>3921</v>
      </c>
      <c r="F1333" s="1148">
        <v>42856</v>
      </c>
      <c r="G1333" s="1148">
        <v>42856</v>
      </c>
    </row>
    <row r="1334" spans="1:7" ht="19.75" customHeight="1">
      <c r="A1334" s="1144">
        <v>1361</v>
      </c>
      <c r="B1334" s="1151">
        <v>61</v>
      </c>
      <c r="C1334" s="1146" t="s">
        <v>3458</v>
      </c>
      <c r="D1334" s="1146" t="s">
        <v>4525</v>
      </c>
      <c r="E1334" s="1147" t="s">
        <v>3921</v>
      </c>
      <c r="F1334" s="1148">
        <v>42856</v>
      </c>
      <c r="G1334" s="1148">
        <v>42856</v>
      </c>
    </row>
    <row r="1335" spans="1:7" ht="20.149999999999999" customHeight="1">
      <c r="A1335" s="1144">
        <v>1362</v>
      </c>
      <c r="B1335" s="1151">
        <v>493</v>
      </c>
      <c r="C1335" s="1146" t="s">
        <v>3458</v>
      </c>
      <c r="D1335" s="1146" t="s">
        <v>4526</v>
      </c>
      <c r="E1335" s="1147" t="s">
        <v>3921</v>
      </c>
      <c r="F1335" s="1148">
        <v>42856</v>
      </c>
      <c r="G1335" s="1148">
        <v>42856</v>
      </c>
    </row>
    <row r="1336" spans="1:7" ht="20.149999999999999" customHeight="1">
      <c r="A1336" s="1144">
        <v>1363</v>
      </c>
      <c r="B1336" s="1151">
        <v>1081</v>
      </c>
      <c r="C1336" s="1146" t="s">
        <v>3458</v>
      </c>
      <c r="D1336" s="1146" t="s">
        <v>4527</v>
      </c>
      <c r="E1336" s="1147" t="s">
        <v>3921</v>
      </c>
      <c r="F1336" s="1148">
        <v>42856</v>
      </c>
      <c r="G1336" s="1148">
        <v>42856</v>
      </c>
    </row>
    <row r="1337" spans="1:7" ht="18" customHeight="1">
      <c r="A1337" s="1144">
        <v>1364</v>
      </c>
      <c r="B1337" s="1151">
        <v>941</v>
      </c>
      <c r="C1337" s="1146" t="s">
        <v>3458</v>
      </c>
      <c r="D1337" s="1146" t="s">
        <v>4528</v>
      </c>
      <c r="E1337" s="1147" t="s">
        <v>3921</v>
      </c>
      <c r="F1337" s="1148">
        <v>42856</v>
      </c>
      <c r="G1337" s="1148">
        <v>42856</v>
      </c>
    </row>
    <row r="1338" spans="1:7" ht="20.149999999999999" customHeight="1">
      <c r="A1338" s="1144">
        <v>1365</v>
      </c>
      <c r="B1338" s="1151">
        <v>1501</v>
      </c>
      <c r="C1338" s="1146" t="s">
        <v>3458</v>
      </c>
      <c r="D1338" s="1146" t="s">
        <v>4529</v>
      </c>
      <c r="E1338" s="1147" t="s">
        <v>3921</v>
      </c>
      <c r="F1338" s="1148">
        <v>42856</v>
      </c>
      <c r="G1338" s="1148">
        <v>42856</v>
      </c>
    </row>
    <row r="1339" spans="1:7" ht="20.149999999999999" customHeight="1">
      <c r="A1339" s="1144">
        <v>1366</v>
      </c>
      <c r="B1339" s="1151">
        <v>220</v>
      </c>
      <c r="C1339" s="1146" t="s">
        <v>3458</v>
      </c>
      <c r="D1339" s="1146" t="s">
        <v>4530</v>
      </c>
      <c r="E1339" s="1147" t="s">
        <v>3921</v>
      </c>
      <c r="F1339" s="1148">
        <v>42856</v>
      </c>
      <c r="G1339" s="1148">
        <v>42856</v>
      </c>
    </row>
    <row r="1340" spans="1:7" ht="20.149999999999999" customHeight="1">
      <c r="A1340" s="1144">
        <v>1367</v>
      </c>
      <c r="B1340" s="1151">
        <v>269</v>
      </c>
      <c r="C1340" s="1146" t="s">
        <v>3458</v>
      </c>
      <c r="D1340" s="1146" t="s">
        <v>4531</v>
      </c>
      <c r="E1340" s="1147" t="s">
        <v>3921</v>
      </c>
      <c r="F1340" s="1148">
        <v>42856</v>
      </c>
      <c r="G1340" s="1148">
        <v>42856</v>
      </c>
    </row>
    <row r="1341" spans="1:7" ht="18" customHeight="1">
      <c r="A1341" s="1144">
        <v>1368</v>
      </c>
      <c r="B1341" s="1151">
        <v>197</v>
      </c>
      <c r="C1341" s="1146" t="s">
        <v>3458</v>
      </c>
      <c r="D1341" s="1146" t="s">
        <v>4532</v>
      </c>
      <c r="E1341" s="1147" t="s">
        <v>3921</v>
      </c>
      <c r="F1341" s="1148">
        <v>42856</v>
      </c>
      <c r="G1341" s="1148">
        <v>42856</v>
      </c>
    </row>
    <row r="1342" spans="1:7" ht="18" customHeight="1">
      <c r="A1342" s="1144">
        <v>1369</v>
      </c>
      <c r="B1342" s="1151">
        <v>323</v>
      </c>
      <c r="C1342" s="1146" t="s">
        <v>3458</v>
      </c>
      <c r="D1342" s="1146" t="s">
        <v>4533</v>
      </c>
      <c r="E1342" s="1147" t="s">
        <v>3921</v>
      </c>
      <c r="F1342" s="1148">
        <v>42856</v>
      </c>
      <c r="G1342" s="1148">
        <v>42856</v>
      </c>
    </row>
    <row r="1343" spans="1:7" ht="18" customHeight="1">
      <c r="A1343" s="1144">
        <v>1370</v>
      </c>
      <c r="B1343" s="1151">
        <v>562</v>
      </c>
      <c r="C1343" s="1146" t="s">
        <v>3458</v>
      </c>
      <c r="D1343" s="1146" t="s">
        <v>4534</v>
      </c>
      <c r="E1343" s="1147" t="s">
        <v>3921</v>
      </c>
      <c r="F1343" s="1148">
        <v>42856</v>
      </c>
      <c r="G1343" s="1148">
        <v>42856</v>
      </c>
    </row>
    <row r="1344" spans="1:7" ht="20.149999999999999" customHeight="1">
      <c r="A1344" s="1144">
        <v>1371</v>
      </c>
      <c r="B1344" s="1151">
        <v>464</v>
      </c>
      <c r="C1344" s="1146" t="s">
        <v>3458</v>
      </c>
      <c r="D1344" s="1146" t="s">
        <v>4535</v>
      </c>
      <c r="E1344" s="1147" t="s">
        <v>3921</v>
      </c>
      <c r="F1344" s="1148">
        <v>42856</v>
      </c>
      <c r="G1344" s="1148">
        <v>42856</v>
      </c>
    </row>
    <row r="1345" spans="1:7" ht="20.149999999999999" customHeight="1">
      <c r="A1345" s="1144">
        <v>1372</v>
      </c>
      <c r="B1345" s="1151">
        <v>1801</v>
      </c>
      <c r="C1345" s="1146" t="s">
        <v>3458</v>
      </c>
      <c r="D1345" s="1146" t="s">
        <v>4536</v>
      </c>
      <c r="E1345" s="1147" t="s">
        <v>3921</v>
      </c>
      <c r="F1345" s="1148">
        <v>42856</v>
      </c>
      <c r="G1345" s="1148">
        <v>42856</v>
      </c>
    </row>
    <row r="1346" spans="1:7" ht="18" customHeight="1">
      <c r="A1346" s="1144">
        <v>1373</v>
      </c>
      <c r="B1346" s="1151">
        <v>1537</v>
      </c>
      <c r="C1346" s="1146" t="s">
        <v>3458</v>
      </c>
      <c r="D1346" s="1146" t="s">
        <v>4537</v>
      </c>
      <c r="E1346" s="1147" t="s">
        <v>3921</v>
      </c>
      <c r="F1346" s="1148">
        <v>42856</v>
      </c>
      <c r="G1346" s="1148">
        <v>42856</v>
      </c>
    </row>
    <row r="1347" spans="1:7" ht="18" customHeight="1">
      <c r="A1347" s="1144">
        <v>1374</v>
      </c>
      <c r="B1347" s="1151">
        <v>1290</v>
      </c>
      <c r="C1347" s="1146" t="s">
        <v>3458</v>
      </c>
      <c r="D1347" s="1146" t="s">
        <v>4538</v>
      </c>
      <c r="E1347" s="1147" t="s">
        <v>3921</v>
      </c>
      <c r="F1347" s="1148">
        <v>42856</v>
      </c>
      <c r="G1347" s="1148">
        <v>42856</v>
      </c>
    </row>
    <row r="1348" spans="1:7" ht="18" customHeight="1">
      <c r="A1348" s="1144">
        <v>1375</v>
      </c>
      <c r="B1348" s="1151">
        <v>994</v>
      </c>
      <c r="C1348" s="1146" t="s">
        <v>3458</v>
      </c>
      <c r="D1348" s="1146" t="s">
        <v>4539</v>
      </c>
      <c r="E1348" s="1147" t="s">
        <v>3921</v>
      </c>
      <c r="F1348" s="1148">
        <v>42856</v>
      </c>
      <c r="G1348" s="1148">
        <v>42856</v>
      </c>
    </row>
    <row r="1349" spans="1:7" ht="18" customHeight="1">
      <c r="A1349" s="1144">
        <v>1376</v>
      </c>
      <c r="B1349" s="1151">
        <v>1546</v>
      </c>
      <c r="C1349" s="1146" t="s">
        <v>3458</v>
      </c>
      <c r="D1349" s="1146" t="s">
        <v>4540</v>
      </c>
      <c r="E1349" s="1147" t="s">
        <v>3921</v>
      </c>
      <c r="F1349" s="1148">
        <v>42856</v>
      </c>
      <c r="G1349" s="1148">
        <v>42856</v>
      </c>
    </row>
    <row r="1350" spans="1:7" ht="18" customHeight="1">
      <c r="A1350" s="1144">
        <v>1377</v>
      </c>
      <c r="B1350" s="1151">
        <v>1337</v>
      </c>
      <c r="C1350" s="1146" t="s">
        <v>3458</v>
      </c>
      <c r="D1350" s="1146" t="s">
        <v>4541</v>
      </c>
      <c r="E1350" s="1147" t="s">
        <v>3921</v>
      </c>
      <c r="F1350" s="1148">
        <v>42856</v>
      </c>
      <c r="G1350" s="1148">
        <v>42856</v>
      </c>
    </row>
    <row r="1351" spans="1:7" ht="18" customHeight="1">
      <c r="A1351" s="1144">
        <v>1378</v>
      </c>
      <c r="B1351" s="1151">
        <v>44</v>
      </c>
      <c r="C1351" s="1146" t="s">
        <v>3458</v>
      </c>
      <c r="D1351" s="1146" t="s">
        <v>4542</v>
      </c>
      <c r="E1351" s="1147" t="s">
        <v>3921</v>
      </c>
      <c r="F1351" s="1148">
        <v>42856</v>
      </c>
      <c r="G1351" s="1148">
        <v>42856</v>
      </c>
    </row>
    <row r="1352" spans="1:7" ht="18" customHeight="1">
      <c r="A1352" s="1144">
        <v>1379</v>
      </c>
      <c r="B1352" s="1151">
        <v>992</v>
      </c>
      <c r="C1352" s="1146" t="s">
        <v>3458</v>
      </c>
      <c r="D1352" s="1146" t="s">
        <v>4543</v>
      </c>
      <c r="E1352" s="1147" t="s">
        <v>3921</v>
      </c>
      <c r="F1352" s="1148">
        <v>42856</v>
      </c>
      <c r="G1352" s="1148">
        <v>42856</v>
      </c>
    </row>
    <row r="1353" spans="1:7" ht="18" customHeight="1">
      <c r="A1353" s="1144">
        <v>1380</v>
      </c>
      <c r="B1353" s="1151">
        <v>1013</v>
      </c>
      <c r="C1353" s="1146" t="s">
        <v>3458</v>
      </c>
      <c r="D1353" s="1146" t="s">
        <v>4544</v>
      </c>
      <c r="E1353" s="1147" t="s">
        <v>3921</v>
      </c>
      <c r="F1353" s="1148">
        <v>42856</v>
      </c>
      <c r="G1353" s="1148">
        <v>42856</v>
      </c>
    </row>
    <row r="1354" spans="1:7" ht="18" customHeight="1">
      <c r="A1354" s="1144">
        <v>1381</v>
      </c>
      <c r="B1354" s="1151">
        <v>691</v>
      </c>
      <c r="C1354" s="1146" t="s">
        <v>3458</v>
      </c>
      <c r="D1354" s="1146" t="s">
        <v>4545</v>
      </c>
      <c r="E1354" s="1147" t="s">
        <v>3921</v>
      </c>
      <c r="F1354" s="1148">
        <v>42856</v>
      </c>
      <c r="G1354" s="1148">
        <v>42856</v>
      </c>
    </row>
    <row r="1355" spans="1:7" ht="20.149999999999999" customHeight="1">
      <c r="A1355" s="1144">
        <v>1382</v>
      </c>
      <c r="B1355" s="1151">
        <v>1149</v>
      </c>
      <c r="C1355" s="1146" t="s">
        <v>3458</v>
      </c>
      <c r="D1355" s="1146" t="s">
        <v>4546</v>
      </c>
      <c r="E1355" s="1147" t="s">
        <v>3921</v>
      </c>
      <c r="F1355" s="1148">
        <v>42856</v>
      </c>
      <c r="G1355" s="1148">
        <v>42856</v>
      </c>
    </row>
    <row r="1356" spans="1:7" ht="18" customHeight="1">
      <c r="A1356" s="1144">
        <v>1383</v>
      </c>
      <c r="B1356" s="1151">
        <v>325</v>
      </c>
      <c r="C1356" s="1146" t="s">
        <v>3458</v>
      </c>
      <c r="D1356" s="1146" t="s">
        <v>4547</v>
      </c>
      <c r="E1356" s="1147" t="s">
        <v>3921</v>
      </c>
      <c r="F1356" s="1148">
        <v>42856</v>
      </c>
      <c r="G1356" s="1148">
        <v>42856</v>
      </c>
    </row>
    <row r="1357" spans="1:7" ht="18" customHeight="1">
      <c r="A1357" s="1144">
        <v>1384</v>
      </c>
      <c r="B1357" s="1151">
        <v>1455</v>
      </c>
      <c r="C1357" s="1146" t="s">
        <v>3458</v>
      </c>
      <c r="D1357" s="1146" t="s">
        <v>4548</v>
      </c>
      <c r="E1357" s="1147" t="s">
        <v>3921</v>
      </c>
      <c r="F1357" s="1148">
        <v>42856</v>
      </c>
      <c r="G1357" s="1148">
        <v>42856</v>
      </c>
    </row>
    <row r="1358" spans="1:7" ht="20.149999999999999" customHeight="1">
      <c r="A1358" s="1144">
        <v>1385</v>
      </c>
      <c r="B1358" s="1151">
        <v>281</v>
      </c>
      <c r="C1358" s="1146" t="s">
        <v>3458</v>
      </c>
      <c r="D1358" s="1146" t="s">
        <v>4549</v>
      </c>
      <c r="E1358" s="1147" t="s">
        <v>3921</v>
      </c>
      <c r="F1358" s="1148">
        <v>42856</v>
      </c>
      <c r="G1358" s="1148">
        <v>42856</v>
      </c>
    </row>
    <row r="1359" spans="1:7" ht="20.149999999999999" customHeight="1">
      <c r="A1359" s="1144">
        <v>1386</v>
      </c>
      <c r="B1359" s="1151">
        <v>1814</v>
      </c>
      <c r="C1359" s="1146" t="s">
        <v>3458</v>
      </c>
      <c r="D1359" s="1146" t="s">
        <v>4550</v>
      </c>
      <c r="E1359" s="1147" t="s">
        <v>3921</v>
      </c>
      <c r="F1359" s="1148">
        <v>42856</v>
      </c>
      <c r="G1359" s="1148">
        <v>42856</v>
      </c>
    </row>
    <row r="1360" spans="1:7" ht="20.149999999999999" customHeight="1">
      <c r="A1360" s="1144">
        <v>1387</v>
      </c>
      <c r="B1360" s="1151">
        <v>935</v>
      </c>
      <c r="C1360" s="1146" t="s">
        <v>3458</v>
      </c>
      <c r="D1360" s="1146" t="s">
        <v>4551</v>
      </c>
      <c r="E1360" s="1147" t="s">
        <v>3921</v>
      </c>
      <c r="F1360" s="1148">
        <v>42856</v>
      </c>
      <c r="G1360" s="1148">
        <v>42856</v>
      </c>
    </row>
    <row r="1361" spans="1:7" ht="18" customHeight="1">
      <c r="A1361" s="1144">
        <v>1388</v>
      </c>
      <c r="B1361" s="1151">
        <v>326</v>
      </c>
      <c r="C1361" s="1146" t="s">
        <v>3458</v>
      </c>
      <c r="D1361" s="1146" t="s">
        <v>4552</v>
      </c>
      <c r="E1361" s="1147" t="s">
        <v>3921</v>
      </c>
      <c r="F1361" s="1148">
        <v>42856</v>
      </c>
      <c r="G1361" s="1148">
        <v>42856</v>
      </c>
    </row>
    <row r="1362" spans="1:7" ht="18" customHeight="1">
      <c r="A1362" s="1144">
        <v>1389</v>
      </c>
      <c r="B1362" s="1151">
        <v>1598</v>
      </c>
      <c r="C1362" s="1146" t="s">
        <v>3458</v>
      </c>
      <c r="D1362" s="1146" t="s">
        <v>4553</v>
      </c>
      <c r="E1362" s="1147" t="s">
        <v>3921</v>
      </c>
      <c r="F1362" s="1148">
        <v>42856</v>
      </c>
      <c r="G1362" s="1148">
        <v>42856</v>
      </c>
    </row>
    <row r="1363" spans="1:7" ht="18" customHeight="1">
      <c r="A1363" s="1144">
        <v>1390</v>
      </c>
      <c r="B1363" s="1151">
        <v>308</v>
      </c>
      <c r="C1363" s="1146" t="s">
        <v>3458</v>
      </c>
      <c r="D1363" s="1146" t="s">
        <v>4554</v>
      </c>
      <c r="E1363" s="1147" t="s">
        <v>3921</v>
      </c>
      <c r="F1363" s="1148">
        <v>42856</v>
      </c>
      <c r="G1363" s="1148">
        <v>42856</v>
      </c>
    </row>
    <row r="1364" spans="1:7" ht="20.149999999999999" customHeight="1">
      <c r="A1364" s="1144">
        <v>1391</v>
      </c>
      <c r="B1364" s="1151">
        <v>32</v>
      </c>
      <c r="C1364" s="1146" t="s">
        <v>3458</v>
      </c>
      <c r="D1364" s="1146" t="s">
        <v>4555</v>
      </c>
      <c r="E1364" s="1147" t="s">
        <v>3921</v>
      </c>
      <c r="F1364" s="1148">
        <v>42856</v>
      </c>
      <c r="G1364" s="1148">
        <v>42856</v>
      </c>
    </row>
    <row r="1365" spans="1:7" ht="18" customHeight="1">
      <c r="A1365" s="1144">
        <v>1392</v>
      </c>
      <c r="B1365" s="1151">
        <v>965</v>
      </c>
      <c r="C1365" s="1146" t="s">
        <v>3458</v>
      </c>
      <c r="D1365" s="1146" t="s">
        <v>4556</v>
      </c>
      <c r="E1365" s="1147" t="s">
        <v>3921</v>
      </c>
      <c r="F1365" s="1148">
        <v>42856</v>
      </c>
      <c r="G1365" s="1148">
        <v>42856</v>
      </c>
    </row>
    <row r="1366" spans="1:7" ht="18" customHeight="1">
      <c r="A1366" s="1144">
        <v>1393</v>
      </c>
      <c r="B1366" s="1151">
        <v>827</v>
      </c>
      <c r="C1366" s="1146" t="s">
        <v>3458</v>
      </c>
      <c r="D1366" s="1146" t="s">
        <v>4557</v>
      </c>
      <c r="E1366" s="1147" t="s">
        <v>3921</v>
      </c>
      <c r="F1366" s="1148">
        <v>42856</v>
      </c>
      <c r="G1366" s="1148">
        <v>42856</v>
      </c>
    </row>
    <row r="1367" spans="1:7" ht="18" customHeight="1">
      <c r="A1367" s="1144">
        <v>1394</v>
      </c>
      <c r="B1367" s="1151">
        <v>261</v>
      </c>
      <c r="C1367" s="1146" t="s">
        <v>3458</v>
      </c>
      <c r="D1367" s="1146" t="s">
        <v>4558</v>
      </c>
      <c r="E1367" s="1147" t="s">
        <v>3921</v>
      </c>
      <c r="F1367" s="1148">
        <v>42856</v>
      </c>
      <c r="G1367" s="1148">
        <v>42856</v>
      </c>
    </row>
    <row r="1368" spans="1:7" ht="20.149999999999999" customHeight="1">
      <c r="A1368" s="1144">
        <v>1395</v>
      </c>
      <c r="B1368" s="1151">
        <v>328</v>
      </c>
      <c r="C1368" s="1146" t="s">
        <v>3458</v>
      </c>
      <c r="D1368" s="1146" t="s">
        <v>4559</v>
      </c>
      <c r="E1368" s="1147" t="s">
        <v>3921</v>
      </c>
      <c r="F1368" s="1148">
        <v>42856</v>
      </c>
      <c r="G1368" s="1148">
        <v>42856</v>
      </c>
    </row>
    <row r="1369" spans="1:7" ht="18" customHeight="1">
      <c r="A1369" s="1144">
        <v>1396</v>
      </c>
      <c r="B1369" s="1151">
        <v>645</v>
      </c>
      <c r="C1369" s="1146" t="s">
        <v>3458</v>
      </c>
      <c r="D1369" s="1146" t="s">
        <v>4560</v>
      </c>
      <c r="E1369" s="1147" t="s">
        <v>3921</v>
      </c>
      <c r="F1369" s="1148">
        <v>42856</v>
      </c>
      <c r="G1369" s="1148">
        <v>42856</v>
      </c>
    </row>
    <row r="1370" spans="1:7" ht="18" customHeight="1">
      <c r="A1370" s="1144">
        <v>1397</v>
      </c>
      <c r="B1370" s="1151">
        <v>1821</v>
      </c>
      <c r="C1370" s="1146" t="s">
        <v>3458</v>
      </c>
      <c r="D1370" s="1146" t="s">
        <v>4559</v>
      </c>
      <c r="E1370" s="1147" t="s">
        <v>3921</v>
      </c>
      <c r="F1370" s="1148">
        <v>43221</v>
      </c>
      <c r="G1370" s="1148">
        <v>43221</v>
      </c>
    </row>
    <row r="1371" spans="1:7" ht="17.899999999999999" customHeight="1">
      <c r="A1371" s="1144">
        <v>1398</v>
      </c>
      <c r="B1371" s="1151">
        <v>379</v>
      </c>
      <c r="C1371" s="1146" t="s">
        <v>3458</v>
      </c>
      <c r="D1371" s="1146" t="s">
        <v>4560</v>
      </c>
      <c r="E1371" s="1147" t="s">
        <v>3921</v>
      </c>
      <c r="F1371" s="1148">
        <v>43221</v>
      </c>
      <c r="G1371" s="1148">
        <v>43221</v>
      </c>
    </row>
    <row r="1372" spans="1:7" ht="17.899999999999999" customHeight="1">
      <c r="A1372" s="1144">
        <v>1399</v>
      </c>
      <c r="B1372" s="1151">
        <v>1312</v>
      </c>
      <c r="C1372" s="1146" t="s">
        <v>3458</v>
      </c>
      <c r="D1372" s="1146" t="s">
        <v>4561</v>
      </c>
      <c r="E1372" s="1147" t="s">
        <v>3921</v>
      </c>
      <c r="F1372" s="1148">
        <v>42856</v>
      </c>
      <c r="G1372" s="1148">
        <v>42856</v>
      </c>
    </row>
    <row r="1373" spans="1:7" ht="18" customHeight="1">
      <c r="A1373" s="1144">
        <v>1400</v>
      </c>
      <c r="B1373" s="1151">
        <v>85</v>
      </c>
      <c r="C1373" s="1146" t="s">
        <v>3458</v>
      </c>
      <c r="D1373" s="1146" t="s">
        <v>4562</v>
      </c>
      <c r="E1373" s="1147" t="s">
        <v>3921</v>
      </c>
      <c r="F1373" s="1148">
        <v>42856</v>
      </c>
      <c r="G1373" s="1148">
        <v>42856</v>
      </c>
    </row>
    <row r="1374" spans="1:7" ht="18" customHeight="1">
      <c r="A1374" s="1144">
        <v>1401</v>
      </c>
      <c r="B1374" s="1151">
        <v>1230</v>
      </c>
      <c r="C1374" s="1146" t="s">
        <v>3458</v>
      </c>
      <c r="D1374" s="1146" t="s">
        <v>4563</v>
      </c>
      <c r="E1374" s="1147" t="s">
        <v>3921</v>
      </c>
      <c r="F1374" s="1148">
        <v>42856</v>
      </c>
      <c r="G1374" s="1148">
        <v>42856</v>
      </c>
    </row>
    <row r="1375" spans="1:7" ht="18" customHeight="1">
      <c r="A1375" s="1144">
        <v>1402</v>
      </c>
      <c r="B1375" s="1151">
        <v>1354</v>
      </c>
      <c r="C1375" s="1146" t="s">
        <v>3458</v>
      </c>
      <c r="D1375" s="1146" t="s">
        <v>4564</v>
      </c>
      <c r="E1375" s="1147" t="s">
        <v>3921</v>
      </c>
      <c r="F1375" s="1148">
        <v>42856</v>
      </c>
      <c r="G1375" s="1148">
        <v>42856</v>
      </c>
    </row>
    <row r="1376" spans="1:7" ht="18" customHeight="1">
      <c r="A1376" s="1144">
        <v>1403</v>
      </c>
      <c r="B1376" s="1151">
        <v>1124</v>
      </c>
      <c r="C1376" s="1146" t="s">
        <v>3458</v>
      </c>
      <c r="D1376" s="1146" t="s">
        <v>4565</v>
      </c>
      <c r="E1376" s="1147" t="s">
        <v>3921</v>
      </c>
      <c r="F1376" s="1148">
        <v>42856</v>
      </c>
      <c r="G1376" s="1148">
        <v>42856</v>
      </c>
    </row>
    <row r="1377" spans="1:7" ht="18" customHeight="1">
      <c r="A1377" s="1144">
        <v>1404</v>
      </c>
      <c r="B1377" s="1151">
        <v>878</v>
      </c>
      <c r="C1377" s="1146" t="s">
        <v>3458</v>
      </c>
      <c r="D1377" s="1146" t="s">
        <v>4566</v>
      </c>
      <c r="E1377" s="1147" t="s">
        <v>3921</v>
      </c>
      <c r="F1377" s="1148">
        <v>42856</v>
      </c>
      <c r="G1377" s="1148">
        <v>42856</v>
      </c>
    </row>
    <row r="1378" spans="1:7" ht="18" customHeight="1">
      <c r="A1378" s="1144">
        <v>1405</v>
      </c>
      <c r="B1378" s="1151">
        <v>673</v>
      </c>
      <c r="C1378" s="1146" t="s">
        <v>3458</v>
      </c>
      <c r="D1378" s="1146" t="s">
        <v>4567</v>
      </c>
      <c r="E1378" s="1147" t="s">
        <v>3921</v>
      </c>
      <c r="F1378" s="1148">
        <v>42856</v>
      </c>
      <c r="G1378" s="1148">
        <v>42856</v>
      </c>
    </row>
    <row r="1379" spans="1:7" ht="18" customHeight="1">
      <c r="A1379" s="1144">
        <v>1406</v>
      </c>
      <c r="B1379" s="1151">
        <v>347</v>
      </c>
      <c r="C1379" s="1146" t="s">
        <v>3458</v>
      </c>
      <c r="D1379" s="1146" t="s">
        <v>4568</v>
      </c>
      <c r="E1379" s="1147" t="s">
        <v>3921</v>
      </c>
      <c r="F1379" s="1148">
        <v>42856</v>
      </c>
      <c r="G1379" s="1148">
        <v>42856</v>
      </c>
    </row>
    <row r="1380" spans="1:7" ht="18" customHeight="1">
      <c r="A1380" s="1144">
        <v>1407</v>
      </c>
      <c r="B1380" s="1151">
        <v>783</v>
      </c>
      <c r="C1380" s="1146" t="s">
        <v>3458</v>
      </c>
      <c r="D1380" s="1146" t="s">
        <v>4569</v>
      </c>
      <c r="E1380" s="1147" t="s">
        <v>3921</v>
      </c>
      <c r="F1380" s="1148">
        <v>42856</v>
      </c>
      <c r="G1380" s="1148">
        <v>42856</v>
      </c>
    </row>
    <row r="1381" spans="1:7" ht="18" customHeight="1">
      <c r="A1381" s="1144">
        <v>1408</v>
      </c>
      <c r="B1381" s="1151">
        <v>322</v>
      </c>
      <c r="C1381" s="1146" t="s">
        <v>3458</v>
      </c>
      <c r="D1381" s="1146" t="s">
        <v>4570</v>
      </c>
      <c r="E1381" s="1147" t="s">
        <v>3921</v>
      </c>
      <c r="F1381" s="1148">
        <v>42856</v>
      </c>
      <c r="G1381" s="1148">
        <v>42856</v>
      </c>
    </row>
    <row r="1382" spans="1:7" ht="18" customHeight="1">
      <c r="A1382" s="1144">
        <v>1409</v>
      </c>
      <c r="B1382" s="1151">
        <v>259</v>
      </c>
      <c r="C1382" s="1146" t="s">
        <v>3458</v>
      </c>
      <c r="D1382" s="1146" t="s">
        <v>4571</v>
      </c>
      <c r="E1382" s="1147" t="s">
        <v>3921</v>
      </c>
      <c r="F1382" s="1148">
        <v>42856</v>
      </c>
      <c r="G1382" s="1148">
        <v>42856</v>
      </c>
    </row>
    <row r="1383" spans="1:7" ht="18" customHeight="1">
      <c r="A1383" s="1144">
        <v>1410</v>
      </c>
      <c r="B1383" s="1151">
        <v>714</v>
      </c>
      <c r="C1383" s="1146" t="s">
        <v>3458</v>
      </c>
      <c r="D1383" s="1146" t="s">
        <v>4572</v>
      </c>
      <c r="E1383" s="1147" t="s">
        <v>3921</v>
      </c>
      <c r="F1383" s="1148">
        <v>42856</v>
      </c>
      <c r="G1383" s="1148">
        <v>42856</v>
      </c>
    </row>
    <row r="1384" spans="1:7" ht="18" customHeight="1">
      <c r="A1384" s="1144">
        <v>1411</v>
      </c>
      <c r="B1384" s="1151">
        <v>516</v>
      </c>
      <c r="C1384" s="1146" t="s">
        <v>3458</v>
      </c>
      <c r="D1384" s="1146" t="s">
        <v>4573</v>
      </c>
      <c r="E1384" s="1147" t="s">
        <v>3921</v>
      </c>
      <c r="F1384" s="1148">
        <v>42856</v>
      </c>
      <c r="G1384" s="1148">
        <v>42856</v>
      </c>
    </row>
    <row r="1385" spans="1:7" ht="18" customHeight="1">
      <c r="A1385" s="1144">
        <v>1412</v>
      </c>
      <c r="B1385" s="1151">
        <v>1713</v>
      </c>
      <c r="C1385" s="1146" t="s">
        <v>3458</v>
      </c>
      <c r="D1385" s="1146" t="s">
        <v>4574</v>
      </c>
      <c r="E1385" s="1147" t="s">
        <v>3921</v>
      </c>
      <c r="F1385" s="1148">
        <v>42856</v>
      </c>
      <c r="G1385" s="1148">
        <v>42856</v>
      </c>
    </row>
    <row r="1386" spans="1:7" ht="18" customHeight="1">
      <c r="A1386" s="1144">
        <v>1413</v>
      </c>
      <c r="B1386" s="1151">
        <v>844</v>
      </c>
      <c r="C1386" s="1146" t="s">
        <v>3458</v>
      </c>
      <c r="D1386" s="1146" t="s">
        <v>4575</v>
      </c>
      <c r="E1386" s="1147" t="s">
        <v>3921</v>
      </c>
      <c r="F1386" s="1148">
        <v>42856</v>
      </c>
      <c r="G1386" s="1148">
        <v>42856</v>
      </c>
    </row>
    <row r="1387" spans="1:7" ht="18" customHeight="1">
      <c r="A1387" s="1144">
        <v>1414</v>
      </c>
      <c r="B1387" s="1151">
        <v>1710</v>
      </c>
      <c r="C1387" s="1146" t="s">
        <v>3458</v>
      </c>
      <c r="D1387" s="1146" t="s">
        <v>4576</v>
      </c>
      <c r="E1387" s="1147" t="s">
        <v>3921</v>
      </c>
      <c r="F1387" s="1148">
        <v>42856</v>
      </c>
      <c r="G1387" s="1148">
        <v>42856</v>
      </c>
    </row>
    <row r="1388" spans="1:7" ht="18" customHeight="1">
      <c r="A1388" s="1144">
        <v>1415</v>
      </c>
      <c r="B1388" s="1151">
        <v>1468</v>
      </c>
      <c r="C1388" s="1146" t="s">
        <v>3458</v>
      </c>
      <c r="D1388" s="1146" t="s">
        <v>4577</v>
      </c>
      <c r="E1388" s="1147" t="s">
        <v>3921</v>
      </c>
      <c r="F1388" s="1148">
        <v>42856</v>
      </c>
      <c r="G1388" s="1148">
        <v>42856</v>
      </c>
    </row>
    <row r="1389" spans="1:7" ht="18" customHeight="1">
      <c r="A1389" s="1144">
        <v>1416</v>
      </c>
      <c r="B1389" s="1151">
        <v>420</v>
      </c>
      <c r="C1389" s="1146" t="s">
        <v>3458</v>
      </c>
      <c r="D1389" s="1146" t="s">
        <v>4578</v>
      </c>
      <c r="E1389" s="1147" t="s">
        <v>3921</v>
      </c>
      <c r="F1389" s="1148">
        <v>42856</v>
      </c>
      <c r="G1389" s="1148">
        <v>42856</v>
      </c>
    </row>
    <row r="1390" spans="1:7" ht="18" customHeight="1">
      <c r="A1390" s="1144">
        <v>1417</v>
      </c>
      <c r="B1390" s="1151">
        <v>685</v>
      </c>
      <c r="C1390" s="1146" t="s">
        <v>3458</v>
      </c>
      <c r="D1390" s="1146" t="s">
        <v>4579</v>
      </c>
      <c r="E1390" s="1147" t="s">
        <v>3921</v>
      </c>
      <c r="F1390" s="1148">
        <v>42856</v>
      </c>
      <c r="G1390" s="1148">
        <v>42856</v>
      </c>
    </row>
    <row r="1391" spans="1:7" ht="18" customHeight="1">
      <c r="A1391" s="1144">
        <v>1418</v>
      </c>
      <c r="B1391" s="1151">
        <v>515</v>
      </c>
      <c r="C1391" s="1146" t="s">
        <v>3458</v>
      </c>
      <c r="D1391" s="1146" t="s">
        <v>4580</v>
      </c>
      <c r="E1391" s="1147" t="s">
        <v>3921</v>
      </c>
      <c r="F1391" s="1148">
        <v>42856</v>
      </c>
      <c r="G1391" s="1148">
        <v>42856</v>
      </c>
    </row>
    <row r="1392" spans="1:7" ht="18" customHeight="1">
      <c r="A1392" s="1144">
        <v>1419</v>
      </c>
      <c r="B1392" s="1151">
        <v>143</v>
      </c>
      <c r="C1392" s="1146" t="s">
        <v>3458</v>
      </c>
      <c r="D1392" s="1146" t="s">
        <v>4581</v>
      </c>
      <c r="E1392" s="1147" t="s">
        <v>3921</v>
      </c>
      <c r="F1392" s="1148">
        <v>42856</v>
      </c>
      <c r="G1392" s="1148">
        <v>42856</v>
      </c>
    </row>
    <row r="1393" spans="1:7" ht="18" customHeight="1">
      <c r="A1393" s="1144">
        <v>1420</v>
      </c>
      <c r="B1393" s="1151">
        <v>1549</v>
      </c>
      <c r="C1393" s="1146" t="s">
        <v>3458</v>
      </c>
      <c r="D1393" s="1146" t="s">
        <v>4582</v>
      </c>
      <c r="E1393" s="1147" t="s">
        <v>3921</v>
      </c>
      <c r="F1393" s="1148">
        <v>42856</v>
      </c>
      <c r="G1393" s="1148">
        <v>42856</v>
      </c>
    </row>
    <row r="1394" spans="1:7" ht="18" customHeight="1">
      <c r="A1394" s="1144">
        <v>1421</v>
      </c>
      <c r="B1394" s="1151">
        <v>731</v>
      </c>
      <c r="C1394" s="1146" t="s">
        <v>3458</v>
      </c>
      <c r="D1394" s="1146" t="s">
        <v>4583</v>
      </c>
      <c r="E1394" s="1147" t="s">
        <v>3921</v>
      </c>
      <c r="F1394" s="1148">
        <v>42856</v>
      </c>
      <c r="G1394" s="1148">
        <v>42856</v>
      </c>
    </row>
    <row r="1395" spans="1:7" ht="18" customHeight="1">
      <c r="A1395" s="1144">
        <v>1422</v>
      </c>
      <c r="B1395" s="1151">
        <v>1786</v>
      </c>
      <c r="C1395" s="1146" t="s">
        <v>3458</v>
      </c>
      <c r="D1395" s="1146" t="s">
        <v>4584</v>
      </c>
      <c r="E1395" s="1147" t="s">
        <v>3921</v>
      </c>
      <c r="F1395" s="1148">
        <v>42856</v>
      </c>
      <c r="G1395" s="1148">
        <v>42856</v>
      </c>
    </row>
    <row r="1396" spans="1:7" ht="18" customHeight="1">
      <c r="A1396" s="1144">
        <v>1423</v>
      </c>
      <c r="B1396" s="1151">
        <v>333</v>
      </c>
      <c r="C1396" s="1146" t="s">
        <v>3458</v>
      </c>
      <c r="D1396" s="1146" t="s">
        <v>4585</v>
      </c>
      <c r="E1396" s="1147" t="s">
        <v>3921</v>
      </c>
      <c r="F1396" s="1148">
        <v>42856</v>
      </c>
      <c r="G1396" s="1148">
        <v>42856</v>
      </c>
    </row>
    <row r="1397" spans="1:7" ht="18" customHeight="1">
      <c r="A1397" s="1144">
        <v>1424</v>
      </c>
      <c r="B1397" s="1151">
        <v>1744</v>
      </c>
      <c r="C1397" s="1146" t="s">
        <v>3458</v>
      </c>
      <c r="D1397" s="1146" t="s">
        <v>4586</v>
      </c>
      <c r="E1397" s="1147" t="s">
        <v>3921</v>
      </c>
      <c r="F1397" s="1148">
        <v>42856</v>
      </c>
      <c r="G1397" s="1148">
        <v>42856</v>
      </c>
    </row>
    <row r="1398" spans="1:7" ht="18" customHeight="1">
      <c r="A1398" s="1144">
        <v>1425</v>
      </c>
      <c r="B1398" s="1151">
        <v>548</v>
      </c>
      <c r="C1398" s="1146" t="s">
        <v>3458</v>
      </c>
      <c r="D1398" s="1146" t="s">
        <v>4587</v>
      </c>
      <c r="E1398" s="1147" t="s">
        <v>3921</v>
      </c>
      <c r="F1398" s="1148">
        <v>42856</v>
      </c>
      <c r="G1398" s="1148">
        <v>42856</v>
      </c>
    </row>
    <row r="1399" spans="1:7" ht="18" customHeight="1">
      <c r="A1399" s="1144">
        <v>1426</v>
      </c>
      <c r="B1399" s="1145">
        <v>108886</v>
      </c>
      <c r="C1399" s="1146" t="s">
        <v>3458</v>
      </c>
      <c r="D1399" s="1146" t="s">
        <v>4588</v>
      </c>
      <c r="E1399" s="1147" t="s">
        <v>3790</v>
      </c>
      <c r="F1399" s="1148">
        <v>39995</v>
      </c>
      <c r="G1399" s="1148">
        <v>43586</v>
      </c>
    </row>
    <row r="1400" spans="1:7" ht="18" customHeight="1">
      <c r="A1400" s="1144">
        <v>1427</v>
      </c>
      <c r="B1400" s="1145">
        <v>108915</v>
      </c>
      <c r="C1400" s="1146" t="s">
        <v>3458</v>
      </c>
      <c r="D1400" s="1146" t="s">
        <v>4589</v>
      </c>
      <c r="E1400" s="1147" t="s">
        <v>3790</v>
      </c>
      <c r="F1400" s="1148">
        <v>39934</v>
      </c>
      <c r="G1400" s="1148">
        <v>42186</v>
      </c>
    </row>
    <row r="1401" spans="1:7" ht="18" customHeight="1">
      <c r="A1401" s="1144">
        <v>1428</v>
      </c>
      <c r="B1401" s="1145">
        <v>45615</v>
      </c>
      <c r="C1401" s="1146" t="s">
        <v>3513</v>
      </c>
      <c r="D1401" s="1146" t="s">
        <v>4590</v>
      </c>
      <c r="E1401" s="1147" t="s">
        <v>3790</v>
      </c>
      <c r="F1401" s="1148">
        <v>39569</v>
      </c>
      <c r="G1401" s="1148">
        <v>43282</v>
      </c>
    </row>
    <row r="1402" spans="1:7" ht="18" customHeight="1">
      <c r="A1402" s="1144">
        <v>1429</v>
      </c>
      <c r="B1402" s="1145">
        <v>45627</v>
      </c>
      <c r="C1402" s="1146" t="s">
        <v>3513</v>
      </c>
      <c r="D1402" s="1146" t="s">
        <v>4591</v>
      </c>
      <c r="E1402" s="1147" t="s">
        <v>3790</v>
      </c>
      <c r="F1402" s="1148">
        <v>39569</v>
      </c>
      <c r="G1402" s="1148">
        <v>43282</v>
      </c>
    </row>
    <row r="1403" spans="1:7" ht="18" customHeight="1">
      <c r="A1403" s="1144">
        <v>1430</v>
      </c>
      <c r="B1403" s="1145">
        <v>875260</v>
      </c>
      <c r="C1403" s="1146" t="s">
        <v>3458</v>
      </c>
      <c r="D1403" s="1146" t="s">
        <v>4592</v>
      </c>
      <c r="E1403" s="1147" t="s">
        <v>4593</v>
      </c>
      <c r="F1403" s="1148">
        <v>37408</v>
      </c>
      <c r="G1403" s="1148">
        <v>43586</v>
      </c>
    </row>
    <row r="1404" spans="1:7" ht="18" customHeight="1">
      <c r="A1404" s="1144">
        <v>1431</v>
      </c>
      <c r="B1404" s="1151">
        <v>876</v>
      </c>
      <c r="C1404" s="1146" t="s">
        <v>3458</v>
      </c>
      <c r="D1404" s="1146" t="s">
        <v>4592</v>
      </c>
      <c r="E1404" s="1147" t="s">
        <v>3921</v>
      </c>
      <c r="F1404" s="1148">
        <v>43221</v>
      </c>
      <c r="G1404" s="1148">
        <v>43221</v>
      </c>
    </row>
    <row r="1405" spans="1:7" ht="18" customHeight="1">
      <c r="A1405" s="1144">
        <v>1432</v>
      </c>
      <c r="B1405" s="1145">
        <v>143514</v>
      </c>
      <c r="C1405" s="1146" t="s">
        <v>3458</v>
      </c>
      <c r="D1405" s="1146" t="s">
        <v>4594</v>
      </c>
      <c r="E1405" s="1147" t="s">
        <v>3790</v>
      </c>
      <c r="F1405" s="1148">
        <v>40299</v>
      </c>
      <c r="G1405" s="1148">
        <v>43985</v>
      </c>
    </row>
    <row r="1406" spans="1:7" ht="18" customHeight="1">
      <c r="A1406" s="1144">
        <v>1433</v>
      </c>
      <c r="B1406" s="1145">
        <v>143491</v>
      </c>
      <c r="C1406" s="1146" t="s">
        <v>3458</v>
      </c>
      <c r="D1406" s="1146" t="s">
        <v>4594</v>
      </c>
      <c r="E1406" s="1147" t="s">
        <v>3790</v>
      </c>
      <c r="F1406" s="1148">
        <v>40299</v>
      </c>
      <c r="G1406" s="1148">
        <v>43985</v>
      </c>
    </row>
    <row r="1407" spans="1:7" ht="18" customHeight="1">
      <c r="A1407" s="1144">
        <v>1434</v>
      </c>
      <c r="B1407" s="1151">
        <v>1684</v>
      </c>
      <c r="C1407" s="1146" t="s">
        <v>3458</v>
      </c>
      <c r="D1407" s="1146" t="s">
        <v>4595</v>
      </c>
      <c r="E1407" s="1147" t="s">
        <v>3921</v>
      </c>
      <c r="F1407" s="1148">
        <v>42887</v>
      </c>
      <c r="G1407" s="1148">
        <v>42887</v>
      </c>
    </row>
    <row r="1408" spans="1:7" ht="18" customHeight="1">
      <c r="A1408" s="1144">
        <v>1435</v>
      </c>
      <c r="B1408" s="1151">
        <v>1667</v>
      </c>
      <c r="C1408" s="1146" t="s">
        <v>3458</v>
      </c>
      <c r="D1408" s="1146" t="s">
        <v>4596</v>
      </c>
      <c r="E1408" s="1147" t="s">
        <v>3921</v>
      </c>
      <c r="F1408" s="1148">
        <v>42856</v>
      </c>
      <c r="G1408" s="1148">
        <v>42856</v>
      </c>
    </row>
    <row r="1409" spans="1:7" ht="18" customHeight="1">
      <c r="A1409" s="1144">
        <v>1436</v>
      </c>
      <c r="B1409" s="1151">
        <v>123</v>
      </c>
      <c r="C1409" s="1146" t="s">
        <v>3458</v>
      </c>
      <c r="D1409" s="1146" t="s">
        <v>4597</v>
      </c>
      <c r="E1409" s="1147" t="s">
        <v>3921</v>
      </c>
      <c r="F1409" s="1148">
        <v>42856</v>
      </c>
      <c r="G1409" s="1148">
        <v>42856</v>
      </c>
    </row>
    <row r="1410" spans="1:7" ht="18" customHeight="1">
      <c r="A1410" s="1144">
        <v>1437</v>
      </c>
      <c r="B1410" s="1151">
        <v>1697</v>
      </c>
      <c r="C1410" s="1146" t="s">
        <v>3458</v>
      </c>
      <c r="D1410" s="1146" t="s">
        <v>4597</v>
      </c>
      <c r="E1410" s="1147" t="s">
        <v>3921</v>
      </c>
      <c r="F1410" s="1148">
        <v>42856</v>
      </c>
      <c r="G1410" s="1148">
        <v>42856</v>
      </c>
    </row>
    <row r="1411" spans="1:7" ht="17.899999999999999" customHeight="1">
      <c r="A1411" s="1144">
        <v>1438</v>
      </c>
      <c r="B1411" s="1151">
        <v>876</v>
      </c>
      <c r="C1411" s="1146" t="s">
        <v>3458</v>
      </c>
      <c r="D1411" s="1146" t="s">
        <v>4598</v>
      </c>
      <c r="E1411" s="1147" t="s">
        <v>3921</v>
      </c>
      <c r="F1411" s="1148">
        <v>42856</v>
      </c>
      <c r="G1411" s="1148">
        <v>42856</v>
      </c>
    </row>
    <row r="1412" spans="1:7" ht="17.899999999999999" customHeight="1">
      <c r="A1412" s="1144">
        <v>1439</v>
      </c>
      <c r="B1412" s="1151">
        <v>572</v>
      </c>
      <c r="C1412" s="1146" t="s">
        <v>4195</v>
      </c>
      <c r="D1412" s="1146" t="s">
        <v>4598</v>
      </c>
      <c r="E1412" s="1147" t="s">
        <v>3921</v>
      </c>
      <c r="F1412" s="1148">
        <v>42856</v>
      </c>
      <c r="G1412" s="1148">
        <v>42856</v>
      </c>
    </row>
    <row r="1413" spans="1:7" ht="18" customHeight="1">
      <c r="A1413" s="1144">
        <v>1440</v>
      </c>
      <c r="B1413" s="1151">
        <v>478</v>
      </c>
      <c r="C1413" s="1146" t="s">
        <v>3458</v>
      </c>
      <c r="D1413" s="1146" t="s">
        <v>4598</v>
      </c>
      <c r="E1413" s="1147" t="s">
        <v>3921</v>
      </c>
      <c r="F1413" s="1148">
        <v>42856</v>
      </c>
      <c r="G1413" s="1148">
        <v>42856</v>
      </c>
    </row>
    <row r="1414" spans="1:7" ht="18" customHeight="1">
      <c r="A1414" s="1144">
        <v>1441</v>
      </c>
      <c r="B1414" s="1145">
        <v>108898</v>
      </c>
      <c r="C1414" s="1146" t="s">
        <v>3458</v>
      </c>
      <c r="D1414" s="1146" t="s">
        <v>4598</v>
      </c>
      <c r="E1414" s="1147" t="s">
        <v>3790</v>
      </c>
      <c r="F1414" s="1148">
        <v>39934</v>
      </c>
      <c r="G1414" s="1148">
        <v>43586</v>
      </c>
    </row>
    <row r="1415" spans="1:7" ht="18" customHeight="1">
      <c r="A1415" s="1144">
        <v>1442</v>
      </c>
      <c r="B1415" s="1151">
        <v>1674</v>
      </c>
      <c r="C1415" s="1146" t="s">
        <v>3458</v>
      </c>
      <c r="D1415" s="1146" t="s">
        <v>4599</v>
      </c>
      <c r="E1415" s="1147" t="s">
        <v>3921</v>
      </c>
      <c r="F1415" s="1148">
        <v>42856</v>
      </c>
      <c r="G1415" s="1148">
        <v>42856</v>
      </c>
    </row>
    <row r="1416" spans="1:7" ht="18" customHeight="1">
      <c r="A1416" s="1144">
        <v>1443</v>
      </c>
      <c r="B1416" s="1151">
        <v>1797</v>
      </c>
      <c r="C1416" s="1146" t="s">
        <v>3458</v>
      </c>
      <c r="D1416" s="1146" t="s">
        <v>4599</v>
      </c>
      <c r="E1416" s="1147" t="s">
        <v>3921</v>
      </c>
      <c r="F1416" s="1148">
        <v>42856</v>
      </c>
      <c r="G1416" s="1148">
        <v>42856</v>
      </c>
    </row>
    <row r="1417" spans="1:7" ht="18" customHeight="1">
      <c r="A1417" s="1144">
        <v>1444</v>
      </c>
      <c r="B1417" s="1151">
        <v>840</v>
      </c>
      <c r="C1417" s="1146" t="s">
        <v>3458</v>
      </c>
      <c r="D1417" s="1146" t="s">
        <v>4599</v>
      </c>
      <c r="E1417" s="1147" t="s">
        <v>3921</v>
      </c>
      <c r="F1417" s="1148">
        <v>42856</v>
      </c>
      <c r="G1417" s="1148">
        <v>42856</v>
      </c>
    </row>
    <row r="1418" spans="1:7" ht="20.149999999999999" customHeight="1">
      <c r="A1418" s="1144">
        <v>1445</v>
      </c>
      <c r="B1418" s="1151">
        <v>346</v>
      </c>
      <c r="C1418" s="1146" t="s">
        <v>3458</v>
      </c>
      <c r="D1418" s="1146" t="s">
        <v>4599</v>
      </c>
      <c r="E1418" s="1147" t="s">
        <v>3921</v>
      </c>
      <c r="F1418" s="1148">
        <v>42856</v>
      </c>
      <c r="G1418" s="1148">
        <v>42856</v>
      </c>
    </row>
    <row r="1419" spans="1:7" ht="20.149999999999999" customHeight="1">
      <c r="A1419" s="1144">
        <v>1446</v>
      </c>
      <c r="B1419" s="1151">
        <v>1794</v>
      </c>
      <c r="C1419" s="1146" t="s">
        <v>3458</v>
      </c>
      <c r="D1419" s="1146" t="s">
        <v>4600</v>
      </c>
      <c r="E1419" s="1147" t="s">
        <v>3921</v>
      </c>
      <c r="F1419" s="1148">
        <v>42826</v>
      </c>
      <c r="G1419" s="1148">
        <v>42826</v>
      </c>
    </row>
    <row r="1420" spans="1:7" ht="20.149999999999999" customHeight="1">
      <c r="A1420" s="1144">
        <v>1447</v>
      </c>
      <c r="B1420" s="1151">
        <v>1529</v>
      </c>
      <c r="C1420" s="1146" t="s">
        <v>3458</v>
      </c>
      <c r="D1420" s="1146" t="s">
        <v>4600</v>
      </c>
      <c r="E1420" s="1147" t="s">
        <v>3921</v>
      </c>
      <c r="F1420" s="1148">
        <v>42917</v>
      </c>
      <c r="G1420" s="1148">
        <v>42917</v>
      </c>
    </row>
    <row r="1421" spans="1:7" ht="20.149999999999999" customHeight="1">
      <c r="A1421" s="1144">
        <v>1448</v>
      </c>
      <c r="B1421" s="1151">
        <v>334</v>
      </c>
      <c r="C1421" s="1146" t="s">
        <v>3458</v>
      </c>
      <c r="D1421" s="1146" t="s">
        <v>4600</v>
      </c>
      <c r="E1421" s="1147" t="s">
        <v>3921</v>
      </c>
      <c r="F1421" s="1148">
        <v>42917</v>
      </c>
      <c r="G1421" s="1148">
        <v>42917</v>
      </c>
    </row>
    <row r="1422" spans="1:7" ht="20.149999999999999" customHeight="1">
      <c r="A1422" s="1144">
        <v>1449</v>
      </c>
      <c r="B1422" s="1151">
        <v>669</v>
      </c>
      <c r="C1422" s="1146" t="s">
        <v>3458</v>
      </c>
      <c r="D1422" s="1146" t="s">
        <v>4600</v>
      </c>
      <c r="E1422" s="1147" t="s">
        <v>3921</v>
      </c>
      <c r="F1422" s="1148">
        <v>42917</v>
      </c>
      <c r="G1422" s="1148">
        <v>42917</v>
      </c>
    </row>
    <row r="1423" spans="1:7" ht="20.149999999999999" customHeight="1">
      <c r="A1423" s="1144">
        <v>1450</v>
      </c>
      <c r="B1423" s="1145">
        <v>526165</v>
      </c>
      <c r="C1423" s="1146" t="s">
        <v>3458</v>
      </c>
      <c r="D1423" s="1146" t="s">
        <v>4600</v>
      </c>
      <c r="E1423" s="1147" t="s">
        <v>3923</v>
      </c>
      <c r="F1423" s="1148">
        <v>41030</v>
      </c>
      <c r="G1423" s="1148">
        <v>42917</v>
      </c>
    </row>
    <row r="1424" spans="1:7" ht="20.149999999999999" customHeight="1">
      <c r="A1424" s="1144">
        <v>1451</v>
      </c>
      <c r="B1424" s="1151">
        <v>1759</v>
      </c>
      <c r="C1424" s="1146" t="s">
        <v>3458</v>
      </c>
      <c r="D1424" s="1146" t="s">
        <v>4601</v>
      </c>
      <c r="E1424" s="1147" t="s">
        <v>3921</v>
      </c>
      <c r="F1424" s="1148">
        <v>42856</v>
      </c>
      <c r="G1424" s="1148">
        <v>42856</v>
      </c>
    </row>
    <row r="1425" spans="1:7" ht="20.149999999999999" customHeight="1">
      <c r="A1425" s="1144">
        <v>1452</v>
      </c>
      <c r="B1425" s="1151">
        <v>873</v>
      </c>
      <c r="C1425" s="1146" t="s">
        <v>3458</v>
      </c>
      <c r="D1425" s="1146" t="s">
        <v>4601</v>
      </c>
      <c r="E1425" s="1147" t="s">
        <v>3921</v>
      </c>
      <c r="F1425" s="1148">
        <v>42917</v>
      </c>
      <c r="G1425" s="1148">
        <v>42917</v>
      </c>
    </row>
    <row r="1426" spans="1:7" ht="20.149999999999999" customHeight="1">
      <c r="A1426" s="1144">
        <v>1453</v>
      </c>
      <c r="B1426" s="1151">
        <v>1002</v>
      </c>
      <c r="C1426" s="1146" t="s">
        <v>3458</v>
      </c>
      <c r="D1426" s="1146" t="s">
        <v>4601</v>
      </c>
      <c r="E1426" s="1147" t="s">
        <v>3921</v>
      </c>
      <c r="F1426" s="1148">
        <v>42917</v>
      </c>
      <c r="G1426" s="1148">
        <v>42917</v>
      </c>
    </row>
    <row r="1427" spans="1:7" ht="18" customHeight="1">
      <c r="A1427" s="1144">
        <v>1454</v>
      </c>
      <c r="B1427" s="1151">
        <v>1252</v>
      </c>
      <c r="C1427" s="1146" t="s">
        <v>3458</v>
      </c>
      <c r="D1427" s="1146" t="s">
        <v>4601</v>
      </c>
      <c r="E1427" s="1147" t="s">
        <v>3921</v>
      </c>
      <c r="F1427" s="1148">
        <v>42917</v>
      </c>
      <c r="G1427" s="1148">
        <v>42917</v>
      </c>
    </row>
    <row r="1428" spans="1:7" ht="18" customHeight="1">
      <c r="A1428" s="1144">
        <v>1455</v>
      </c>
      <c r="B1428" s="1151">
        <v>1681</v>
      </c>
      <c r="C1428" s="1146" t="s">
        <v>3458</v>
      </c>
      <c r="D1428" s="1146" t="s">
        <v>4601</v>
      </c>
      <c r="E1428" s="1147" t="s">
        <v>3921</v>
      </c>
      <c r="F1428" s="1148">
        <v>42917</v>
      </c>
      <c r="G1428" s="1148">
        <v>42917</v>
      </c>
    </row>
    <row r="1429" spans="1:7" ht="18" customHeight="1">
      <c r="A1429" s="1144">
        <v>1456</v>
      </c>
      <c r="B1429" s="1151">
        <v>932</v>
      </c>
      <c r="C1429" s="1146" t="s">
        <v>3458</v>
      </c>
      <c r="D1429" s="1146" t="s">
        <v>4601</v>
      </c>
      <c r="E1429" s="1147" t="s">
        <v>3921</v>
      </c>
      <c r="F1429" s="1148">
        <v>42887</v>
      </c>
      <c r="G1429" s="1148">
        <v>42887</v>
      </c>
    </row>
    <row r="1430" spans="1:7" ht="18" customHeight="1">
      <c r="A1430" s="1144">
        <v>1457</v>
      </c>
      <c r="B1430" s="1151">
        <v>1289</v>
      </c>
      <c r="C1430" s="1146" t="s">
        <v>3458</v>
      </c>
      <c r="D1430" s="1146" t="s">
        <v>4601</v>
      </c>
      <c r="E1430" s="1147" t="s">
        <v>3921</v>
      </c>
      <c r="F1430" s="1148">
        <v>42856</v>
      </c>
      <c r="G1430" s="1148">
        <v>42856</v>
      </c>
    </row>
    <row r="1431" spans="1:7" ht="18" customHeight="1">
      <c r="A1431" s="1144">
        <v>1458</v>
      </c>
      <c r="B1431" s="1151">
        <v>860</v>
      </c>
      <c r="C1431" s="1146" t="s">
        <v>3458</v>
      </c>
      <c r="D1431" s="1146" t="s">
        <v>4602</v>
      </c>
      <c r="E1431" s="1147" t="s">
        <v>3921</v>
      </c>
      <c r="F1431" s="1148">
        <v>42917</v>
      </c>
      <c r="G1431" s="1148">
        <v>42917</v>
      </c>
    </row>
    <row r="1432" spans="1:7" ht="18" customHeight="1">
      <c r="A1432" s="1144">
        <v>1459</v>
      </c>
      <c r="B1432" s="1151">
        <v>444</v>
      </c>
      <c r="C1432" s="1146" t="s">
        <v>3458</v>
      </c>
      <c r="D1432" s="1146" t="s">
        <v>4602</v>
      </c>
      <c r="E1432" s="1147" t="s">
        <v>3921</v>
      </c>
      <c r="F1432" s="1148">
        <v>42917</v>
      </c>
      <c r="G1432" s="1148">
        <v>42917</v>
      </c>
    </row>
    <row r="1433" spans="1:7" ht="18" customHeight="1">
      <c r="A1433" s="1144">
        <v>1460</v>
      </c>
      <c r="B1433" s="1145">
        <v>131607</v>
      </c>
      <c r="C1433" s="1146" t="s">
        <v>3568</v>
      </c>
      <c r="D1433" s="1146" t="s">
        <v>4598</v>
      </c>
      <c r="E1433" s="1147" t="s">
        <v>3998</v>
      </c>
      <c r="F1433" s="1148">
        <v>37073</v>
      </c>
      <c r="G1433" s="1148">
        <v>42552</v>
      </c>
    </row>
    <row r="1434" spans="1:7" ht="18" customHeight="1">
      <c r="A1434" s="1144">
        <v>1461</v>
      </c>
      <c r="B1434" s="1145">
        <v>504091</v>
      </c>
      <c r="C1434" s="1146" t="s">
        <v>3568</v>
      </c>
      <c r="D1434" s="1146" t="s">
        <v>4598</v>
      </c>
      <c r="E1434" s="1147" t="s">
        <v>3982</v>
      </c>
      <c r="F1434" s="1148">
        <v>37104</v>
      </c>
      <c r="G1434" s="1148">
        <v>42583</v>
      </c>
    </row>
    <row r="1435" spans="1:7" ht="18" customHeight="1">
      <c r="A1435" s="1144">
        <v>1462</v>
      </c>
      <c r="B1435" s="1151">
        <v>828</v>
      </c>
      <c r="C1435" s="1146" t="s">
        <v>3458</v>
      </c>
      <c r="D1435" s="1146" t="s">
        <v>4598</v>
      </c>
      <c r="E1435" s="1147" t="s">
        <v>3921</v>
      </c>
      <c r="F1435" s="1148">
        <v>42917</v>
      </c>
      <c r="G1435" s="1148">
        <v>42917</v>
      </c>
    </row>
    <row r="1436" spans="1:7" ht="18" customHeight="1">
      <c r="A1436" s="1144">
        <v>1463</v>
      </c>
      <c r="B1436" s="1145">
        <v>108876</v>
      </c>
      <c r="C1436" s="1146" t="s">
        <v>3458</v>
      </c>
      <c r="D1436" s="1146" t="s">
        <v>4599</v>
      </c>
      <c r="E1436" s="1147" t="s">
        <v>3921</v>
      </c>
      <c r="F1436" s="1148">
        <v>39934</v>
      </c>
      <c r="G1436" s="1148">
        <v>43586</v>
      </c>
    </row>
    <row r="1437" spans="1:7" ht="18" customHeight="1">
      <c r="A1437" s="1144">
        <v>1464</v>
      </c>
      <c r="B1437" s="1145">
        <v>108901</v>
      </c>
      <c r="C1437" s="1146" t="s">
        <v>3458</v>
      </c>
      <c r="D1437" s="1146" t="s">
        <v>4599</v>
      </c>
      <c r="E1437" s="1147" t="s">
        <v>3790</v>
      </c>
      <c r="F1437" s="1148">
        <v>39934</v>
      </c>
      <c r="G1437" s="1148">
        <v>43586</v>
      </c>
    </row>
    <row r="1438" spans="1:7" ht="20.149999999999999" customHeight="1">
      <c r="A1438" s="1144">
        <v>1465</v>
      </c>
      <c r="B1438" s="1151">
        <v>1094</v>
      </c>
      <c r="C1438" s="1146" t="s">
        <v>3458</v>
      </c>
      <c r="D1438" s="1146" t="s">
        <v>4599</v>
      </c>
      <c r="E1438" s="1147" t="s">
        <v>3921</v>
      </c>
      <c r="F1438" s="1148">
        <v>42856</v>
      </c>
      <c r="G1438" s="1148">
        <v>42856</v>
      </c>
    </row>
    <row r="1439" spans="1:7" ht="20.149999999999999" customHeight="1">
      <c r="A1439" s="1144">
        <v>1466</v>
      </c>
      <c r="B1439" s="1145">
        <v>108855</v>
      </c>
      <c r="C1439" s="1146" t="s">
        <v>3458</v>
      </c>
      <c r="D1439" s="1146" t="s">
        <v>4601</v>
      </c>
      <c r="E1439" s="1147" t="s">
        <v>3790</v>
      </c>
      <c r="F1439" s="1148">
        <v>39934</v>
      </c>
      <c r="G1439" s="1148">
        <v>43586</v>
      </c>
    </row>
    <row r="1440" spans="1:7" ht="20.149999999999999" customHeight="1">
      <c r="A1440" s="1144">
        <v>1467</v>
      </c>
      <c r="B1440" s="1145">
        <v>108869</v>
      </c>
      <c r="C1440" s="1146" t="s">
        <v>3458</v>
      </c>
      <c r="D1440" s="1146" t="s">
        <v>4601</v>
      </c>
      <c r="E1440" s="1147" t="s">
        <v>3790</v>
      </c>
      <c r="F1440" s="1148">
        <v>39934</v>
      </c>
      <c r="G1440" s="1148">
        <v>43586</v>
      </c>
    </row>
    <row r="1441" spans="1:7" ht="20.149999999999999" customHeight="1">
      <c r="A1441" s="1144">
        <v>1468</v>
      </c>
      <c r="B1441" s="1145">
        <v>131618</v>
      </c>
      <c r="C1441" s="1146" t="s">
        <v>3568</v>
      </c>
      <c r="D1441" s="1146" t="s">
        <v>4603</v>
      </c>
      <c r="E1441" s="1147" t="s">
        <v>3998</v>
      </c>
      <c r="F1441" s="1148">
        <v>37073</v>
      </c>
      <c r="G1441" s="1148">
        <v>42552</v>
      </c>
    </row>
    <row r="1442" spans="1:7" ht="20.149999999999999" customHeight="1">
      <c r="A1442" s="1144">
        <v>1469</v>
      </c>
      <c r="B1442" s="1151">
        <v>1109</v>
      </c>
      <c r="C1442" s="1146" t="s">
        <v>3458</v>
      </c>
      <c r="D1442" s="1146" t="s">
        <v>4604</v>
      </c>
      <c r="E1442" s="1147" t="s">
        <v>3921</v>
      </c>
      <c r="F1442" s="1148">
        <v>42917</v>
      </c>
      <c r="G1442" s="1148">
        <v>42917</v>
      </c>
    </row>
    <row r="1443" spans="1:7" ht="20.149999999999999" customHeight="1">
      <c r="A1443" s="1144">
        <v>1470</v>
      </c>
      <c r="B1443" s="1151">
        <v>1668</v>
      </c>
      <c r="C1443" s="1146" t="s">
        <v>3458</v>
      </c>
      <c r="D1443" s="1146" t="s">
        <v>4598</v>
      </c>
      <c r="E1443" s="1147" t="s">
        <v>3921</v>
      </c>
      <c r="F1443" s="1148">
        <v>42856</v>
      </c>
      <c r="G1443" s="1148">
        <v>42856</v>
      </c>
    </row>
    <row r="1444" spans="1:7" ht="20.149999999999999" customHeight="1">
      <c r="A1444" s="1144">
        <v>1471</v>
      </c>
      <c r="B1444" s="1145">
        <v>108850</v>
      </c>
      <c r="C1444" s="1146" t="s">
        <v>3458</v>
      </c>
      <c r="D1444" s="1146" t="s">
        <v>4598</v>
      </c>
      <c r="E1444" s="1147" t="s">
        <v>3790</v>
      </c>
      <c r="F1444" s="1148">
        <v>39934</v>
      </c>
      <c r="G1444" s="1148">
        <v>43586</v>
      </c>
    </row>
    <row r="1445" spans="1:7" ht="18" customHeight="1">
      <c r="A1445" s="1144">
        <v>1473</v>
      </c>
      <c r="B1445" s="1145">
        <v>153428</v>
      </c>
      <c r="C1445" s="1146" t="s">
        <v>3458</v>
      </c>
      <c r="D1445" s="1146" t="s">
        <v>4603</v>
      </c>
      <c r="E1445" s="1147" t="s">
        <v>3790</v>
      </c>
      <c r="F1445" s="1148">
        <v>40299</v>
      </c>
      <c r="G1445" s="1148">
        <v>43983</v>
      </c>
    </row>
    <row r="1446" spans="1:7" ht="20.149999999999999" customHeight="1">
      <c r="A1446" s="1144">
        <v>1474</v>
      </c>
      <c r="B1446" s="1145">
        <v>592467</v>
      </c>
      <c r="C1446" s="1146" t="s">
        <v>3568</v>
      </c>
      <c r="D1446" s="1146" t="s">
        <v>4605</v>
      </c>
      <c r="E1446" s="1147" t="s">
        <v>3982</v>
      </c>
      <c r="F1446" s="1148">
        <v>37408</v>
      </c>
      <c r="G1446" s="1148">
        <v>42887</v>
      </c>
    </row>
    <row r="1447" spans="1:7" ht="20.149999999999999" customHeight="1">
      <c r="A1447" s="1144">
        <v>1475</v>
      </c>
      <c r="B1447" s="1145">
        <v>592420</v>
      </c>
      <c r="C1447" s="1146" t="s">
        <v>3568</v>
      </c>
      <c r="D1447" s="1146" t="s">
        <v>4606</v>
      </c>
      <c r="E1447" s="1147" t="s">
        <v>3982</v>
      </c>
      <c r="F1447" s="1148">
        <v>37316</v>
      </c>
      <c r="G1447" s="1148">
        <v>42917</v>
      </c>
    </row>
    <row r="1448" spans="1:7" ht="18" customHeight="1">
      <c r="A1448" s="1144">
        <v>1477</v>
      </c>
      <c r="B1448" s="1145">
        <v>496023</v>
      </c>
      <c r="C1448" s="1146" t="s">
        <v>3458</v>
      </c>
      <c r="D1448" s="1146" t="s">
        <v>4607</v>
      </c>
      <c r="E1448" s="1147" t="s">
        <v>3790</v>
      </c>
      <c r="F1448" s="1148">
        <v>37043</v>
      </c>
      <c r="G1448" s="1148">
        <v>42917</v>
      </c>
    </row>
    <row r="1449" spans="1:7" ht="17.899999999999999" customHeight="1">
      <c r="A1449" s="1144">
        <v>1478</v>
      </c>
      <c r="B1449" s="1151">
        <v>158</v>
      </c>
      <c r="C1449" s="1146" t="s">
        <v>3458</v>
      </c>
      <c r="D1449" s="1146" t="s">
        <v>4608</v>
      </c>
      <c r="E1449" s="1147" t="s">
        <v>3921</v>
      </c>
      <c r="F1449" s="1148">
        <v>42917</v>
      </c>
      <c r="G1449" s="1148">
        <v>42917</v>
      </c>
    </row>
    <row r="1450" spans="1:7" ht="19.75" customHeight="1">
      <c r="A1450" s="1144">
        <v>1479</v>
      </c>
      <c r="B1450" s="1151">
        <v>532</v>
      </c>
      <c r="C1450" s="1146" t="s">
        <v>3458</v>
      </c>
      <c r="D1450" s="1146" t="s">
        <v>4609</v>
      </c>
      <c r="E1450" s="1147" t="s">
        <v>3921</v>
      </c>
      <c r="F1450" s="1148">
        <v>42917</v>
      </c>
      <c r="G1450" s="1148">
        <v>42917</v>
      </c>
    </row>
    <row r="1451" spans="1:7" ht="20.149999999999999" customHeight="1">
      <c r="A1451" s="1144">
        <v>1480</v>
      </c>
      <c r="B1451" s="1151">
        <v>1361</v>
      </c>
      <c r="C1451" s="1146" t="s">
        <v>3458</v>
      </c>
      <c r="D1451" s="1146" t="s">
        <v>4610</v>
      </c>
      <c r="E1451" s="1147" t="s">
        <v>3921</v>
      </c>
      <c r="F1451" s="1148">
        <v>42917</v>
      </c>
      <c r="G1451" s="1148">
        <v>42917</v>
      </c>
    </row>
    <row r="1452" spans="1:7" ht="18" customHeight="1">
      <c r="A1452" s="1144">
        <v>1481</v>
      </c>
      <c r="B1452" s="1145">
        <v>108889</v>
      </c>
      <c r="C1452" s="1146" t="s">
        <v>3458</v>
      </c>
      <c r="D1452" s="1146" t="s">
        <v>4611</v>
      </c>
      <c r="E1452" s="1147" t="s">
        <v>3790</v>
      </c>
      <c r="F1452" s="1148">
        <v>39934</v>
      </c>
      <c r="G1452" s="1148">
        <v>43586</v>
      </c>
    </row>
    <row r="1453" spans="1:7" ht="18" customHeight="1">
      <c r="A1453" s="1144">
        <v>1482</v>
      </c>
      <c r="B1453" s="1145">
        <v>481337</v>
      </c>
      <c r="C1453" s="1146" t="s">
        <v>3568</v>
      </c>
      <c r="D1453" s="1146" t="s">
        <v>4611</v>
      </c>
      <c r="E1453" s="1147" t="s">
        <v>3998</v>
      </c>
      <c r="F1453" s="1148">
        <v>37043</v>
      </c>
      <c r="G1453" s="1148">
        <v>43586</v>
      </c>
    </row>
    <row r="1454" spans="1:7" ht="18" customHeight="1">
      <c r="A1454" s="1144">
        <v>1483</v>
      </c>
      <c r="B1454" s="1145">
        <v>135661</v>
      </c>
      <c r="C1454" s="1146" t="s">
        <v>3568</v>
      </c>
      <c r="D1454" s="1146" t="s">
        <v>4612</v>
      </c>
      <c r="E1454" s="1147" t="s">
        <v>3998</v>
      </c>
      <c r="F1454" s="1148">
        <v>37073</v>
      </c>
      <c r="G1454" s="1148">
        <v>42552</v>
      </c>
    </row>
    <row r="1455" spans="1:7" ht="18" customHeight="1">
      <c r="A1455" s="1144">
        <v>1484</v>
      </c>
      <c r="B1455" s="1151">
        <v>1317</v>
      </c>
      <c r="C1455" s="1146" t="s">
        <v>3458</v>
      </c>
      <c r="D1455" s="1146" t="s">
        <v>4598</v>
      </c>
      <c r="E1455" s="1147" t="s">
        <v>3921</v>
      </c>
      <c r="F1455" s="1148">
        <v>42887</v>
      </c>
      <c r="G1455" s="1148">
        <v>42887</v>
      </c>
    </row>
    <row r="1456" spans="1:7" ht="18" customHeight="1">
      <c r="A1456" s="1144">
        <v>1485</v>
      </c>
      <c r="B1456" s="1151">
        <v>1147</v>
      </c>
      <c r="C1456" s="1146" t="s">
        <v>3458</v>
      </c>
      <c r="D1456" s="1146" t="s">
        <v>4598</v>
      </c>
      <c r="E1456" s="1147" t="s">
        <v>3921</v>
      </c>
      <c r="F1456" s="1148">
        <v>42948</v>
      </c>
      <c r="G1456" s="1148">
        <v>42948</v>
      </c>
    </row>
    <row r="1457" spans="1:7" ht="18" customHeight="1">
      <c r="A1457" s="1144">
        <v>1486</v>
      </c>
      <c r="B1457" s="1151">
        <v>814</v>
      </c>
      <c r="C1457" s="1146" t="s">
        <v>3458</v>
      </c>
      <c r="D1457" s="1146" t="s">
        <v>4613</v>
      </c>
      <c r="E1457" s="1147" t="s">
        <v>3921</v>
      </c>
      <c r="F1457" s="1148">
        <v>42856</v>
      </c>
      <c r="G1457" s="1148">
        <v>42856</v>
      </c>
    </row>
    <row r="1458" spans="1:7" ht="18" customHeight="1">
      <c r="A1458" s="1144">
        <v>1487</v>
      </c>
      <c r="B1458" s="1145">
        <v>582841</v>
      </c>
      <c r="C1458" s="1146" t="s">
        <v>3568</v>
      </c>
      <c r="D1458" s="1146" t="s">
        <v>4614</v>
      </c>
      <c r="E1458" s="1147" t="s">
        <v>3982</v>
      </c>
      <c r="F1458" s="1148">
        <v>37377</v>
      </c>
      <c r="G1458" s="1148">
        <v>42917</v>
      </c>
    </row>
    <row r="1459" spans="1:7" ht="18" customHeight="1">
      <c r="A1459" s="1144">
        <v>1488</v>
      </c>
      <c r="B1459" s="1145">
        <v>588454</v>
      </c>
      <c r="C1459" s="1146" t="s">
        <v>3458</v>
      </c>
      <c r="D1459" s="1146" t="s">
        <v>4615</v>
      </c>
      <c r="E1459" s="1147" t="s">
        <v>3790</v>
      </c>
      <c r="F1459" s="1148">
        <v>37377</v>
      </c>
      <c r="G1459" s="1148">
        <v>42917</v>
      </c>
    </row>
    <row r="1460" spans="1:7" ht="18" customHeight="1">
      <c r="A1460" s="1144">
        <v>1489</v>
      </c>
      <c r="B1460" s="1151">
        <v>1250</v>
      </c>
      <c r="C1460" s="1146" t="s">
        <v>3458</v>
      </c>
      <c r="D1460" s="1146" t="s">
        <v>4616</v>
      </c>
      <c r="E1460" s="1147" t="s">
        <v>3921</v>
      </c>
      <c r="F1460" s="1148">
        <v>43040</v>
      </c>
      <c r="G1460" s="1148">
        <v>43040</v>
      </c>
    </row>
    <row r="1461" spans="1:7" ht="20.149999999999999" customHeight="1">
      <c r="A1461" s="1144">
        <v>1490</v>
      </c>
      <c r="B1461" s="1145">
        <v>153372</v>
      </c>
      <c r="C1461" s="1146" t="s">
        <v>3458</v>
      </c>
      <c r="D1461" s="1146" t="s">
        <v>4617</v>
      </c>
      <c r="E1461" s="1147" t="s">
        <v>3790</v>
      </c>
      <c r="F1461" s="1148">
        <v>40269</v>
      </c>
      <c r="G1461" s="1148">
        <v>43983</v>
      </c>
    </row>
    <row r="1462" spans="1:7" ht="18" customHeight="1">
      <c r="A1462" s="1144">
        <v>1491</v>
      </c>
      <c r="B1462" s="1151">
        <v>1657</v>
      </c>
      <c r="C1462" s="1146" t="s">
        <v>3458</v>
      </c>
      <c r="D1462" s="1146" t="s">
        <v>4618</v>
      </c>
      <c r="E1462" s="1147" t="s">
        <v>3921</v>
      </c>
      <c r="F1462" s="1148">
        <v>42856</v>
      </c>
      <c r="G1462" s="1148">
        <v>42856</v>
      </c>
    </row>
    <row r="1463" spans="1:7" ht="18" customHeight="1">
      <c r="A1463" s="1144">
        <v>1493</v>
      </c>
      <c r="B1463" s="1145">
        <v>519813</v>
      </c>
      <c r="C1463" s="1146" t="s">
        <v>3481</v>
      </c>
      <c r="D1463" s="1146" t="s">
        <v>4619</v>
      </c>
      <c r="E1463" s="1147" t="s">
        <v>3790</v>
      </c>
      <c r="F1463" s="1148">
        <v>42826</v>
      </c>
      <c r="G1463" s="1148">
        <v>42826</v>
      </c>
    </row>
    <row r="1464" spans="1:7" ht="20.149999999999999" customHeight="1">
      <c r="A1464" s="1144">
        <v>1494</v>
      </c>
      <c r="B1464" s="1145">
        <v>592823</v>
      </c>
      <c r="C1464" s="1146" t="s">
        <v>3568</v>
      </c>
      <c r="D1464" s="1146" t="s">
        <v>4620</v>
      </c>
      <c r="E1464" s="1147" t="s">
        <v>3982</v>
      </c>
      <c r="F1464" s="1148">
        <v>37347</v>
      </c>
      <c r="G1464" s="1148">
        <v>42917</v>
      </c>
    </row>
    <row r="1465" spans="1:7" ht="20.149999999999999" customHeight="1">
      <c r="A1465" s="1144">
        <v>1495</v>
      </c>
      <c r="B1465" s="1145">
        <v>592809</v>
      </c>
      <c r="C1465" s="1146" t="s">
        <v>3568</v>
      </c>
      <c r="D1465" s="1146" t="s">
        <v>4621</v>
      </c>
      <c r="E1465" s="1147" t="s">
        <v>3982</v>
      </c>
      <c r="F1465" s="1148">
        <v>37347</v>
      </c>
      <c r="G1465" s="1148">
        <v>42917</v>
      </c>
    </row>
    <row r="1466" spans="1:7" ht="20.149999999999999" customHeight="1">
      <c r="A1466" s="1144">
        <v>1496</v>
      </c>
      <c r="B1466" s="1145">
        <v>692850</v>
      </c>
      <c r="C1466" s="1146" t="s">
        <v>3568</v>
      </c>
      <c r="D1466" s="1146" t="s">
        <v>4622</v>
      </c>
      <c r="E1466" s="1147" t="s">
        <v>3982</v>
      </c>
      <c r="F1466" s="1148">
        <v>37347</v>
      </c>
      <c r="G1466" s="1148">
        <v>42917</v>
      </c>
    </row>
    <row r="1467" spans="1:7" ht="20.149999999999999" customHeight="1">
      <c r="A1467" s="1144">
        <v>1497</v>
      </c>
      <c r="B1467" s="1145">
        <v>592840</v>
      </c>
      <c r="C1467" s="1146" t="s">
        <v>3568</v>
      </c>
      <c r="D1467" s="1146" t="s">
        <v>4609</v>
      </c>
      <c r="E1467" s="1147" t="s">
        <v>3982</v>
      </c>
      <c r="F1467" s="1148">
        <v>37377</v>
      </c>
      <c r="G1467" s="1148">
        <v>42917</v>
      </c>
    </row>
    <row r="1468" spans="1:7" ht="18" customHeight="1">
      <c r="A1468" s="1144">
        <v>1498</v>
      </c>
      <c r="B1468" s="1145">
        <v>592822</v>
      </c>
      <c r="C1468" s="1146" t="s">
        <v>3568</v>
      </c>
      <c r="D1468" s="1146" t="s">
        <v>4610</v>
      </c>
      <c r="E1468" s="1147" t="s">
        <v>3982</v>
      </c>
      <c r="F1468" s="1148">
        <v>37408</v>
      </c>
      <c r="G1468" s="1148">
        <v>42887</v>
      </c>
    </row>
    <row r="1469" spans="1:7" ht="18" customHeight="1">
      <c r="A1469" s="1144">
        <v>1499</v>
      </c>
      <c r="B1469" s="1145">
        <v>592828</v>
      </c>
      <c r="C1469" s="1146" t="s">
        <v>3568</v>
      </c>
      <c r="D1469" s="1146" t="s">
        <v>4613</v>
      </c>
      <c r="E1469" s="1147" t="s">
        <v>3982</v>
      </c>
      <c r="F1469" s="1148">
        <v>37438</v>
      </c>
      <c r="G1469" s="1148">
        <v>42917</v>
      </c>
    </row>
    <row r="1470" spans="1:7" ht="18" customHeight="1">
      <c r="A1470" s="1144">
        <v>1500</v>
      </c>
      <c r="B1470" s="1151">
        <v>959</v>
      </c>
      <c r="C1470" s="1146" t="s">
        <v>3458</v>
      </c>
      <c r="D1470" s="1146" t="s">
        <v>4623</v>
      </c>
      <c r="E1470" s="1147" t="s">
        <v>3921</v>
      </c>
      <c r="F1470" s="1148">
        <v>42856</v>
      </c>
      <c r="G1470" s="1148">
        <v>42856</v>
      </c>
    </row>
    <row r="1471" spans="1:7" ht="18" customHeight="1">
      <c r="A1471" s="1144">
        <v>1511</v>
      </c>
      <c r="B1471" s="1145">
        <v>1190</v>
      </c>
      <c r="C1471" s="1146" t="s">
        <v>4008</v>
      </c>
      <c r="D1471" s="1146" t="s">
        <v>4624</v>
      </c>
      <c r="E1471" s="1147" t="s">
        <v>3923</v>
      </c>
      <c r="F1471" s="1148">
        <v>39661</v>
      </c>
      <c r="G1471" s="1148">
        <v>43282</v>
      </c>
    </row>
    <row r="1472" spans="1:7" ht="18" customHeight="1">
      <c r="A1472" s="1144">
        <v>1512</v>
      </c>
      <c r="B1472" s="1145">
        <v>1543016</v>
      </c>
      <c r="C1472" s="1146" t="s">
        <v>4008</v>
      </c>
      <c r="D1472" s="1146" t="s">
        <v>4624</v>
      </c>
      <c r="E1472" s="1147" t="s">
        <v>3923</v>
      </c>
      <c r="F1472" s="1148">
        <v>40725</v>
      </c>
      <c r="G1472" s="1148">
        <v>42552</v>
      </c>
    </row>
    <row r="1473" spans="1:7" ht="18" customHeight="1">
      <c r="A1473" s="1144">
        <v>1513</v>
      </c>
      <c r="B1473" s="1145">
        <v>1192</v>
      </c>
      <c r="C1473" s="1146" t="s">
        <v>4008</v>
      </c>
      <c r="D1473" s="1146" t="s">
        <v>4624</v>
      </c>
      <c r="E1473" s="1147" t="s">
        <v>4348</v>
      </c>
      <c r="F1473" s="1148">
        <v>39661</v>
      </c>
      <c r="G1473" s="1148">
        <v>43282</v>
      </c>
    </row>
    <row r="1474" spans="1:7" ht="18" customHeight="1">
      <c r="A1474" s="1144">
        <v>1514</v>
      </c>
      <c r="B1474" s="1145">
        <v>1543015</v>
      </c>
      <c r="C1474" s="1146" t="s">
        <v>4008</v>
      </c>
      <c r="D1474" s="1146" t="s">
        <v>4624</v>
      </c>
      <c r="E1474" s="1147" t="s">
        <v>4345</v>
      </c>
      <c r="F1474" s="1148">
        <v>40725</v>
      </c>
      <c r="G1474" s="1148">
        <v>42552</v>
      </c>
    </row>
    <row r="1475" spans="1:7" ht="18" customHeight="1">
      <c r="A1475" s="1144">
        <v>1515</v>
      </c>
      <c r="B1475" s="1145">
        <v>1195</v>
      </c>
      <c r="C1475" s="1146" t="s">
        <v>4008</v>
      </c>
      <c r="D1475" s="1146" t="s">
        <v>4624</v>
      </c>
      <c r="E1475" s="1147" t="s">
        <v>4348</v>
      </c>
      <c r="F1475" s="1148">
        <v>39661</v>
      </c>
      <c r="G1475" s="1148">
        <v>43282</v>
      </c>
    </row>
    <row r="1476" spans="1:7" ht="18" customHeight="1">
      <c r="A1476" s="1144">
        <v>1517</v>
      </c>
      <c r="B1476" s="1145">
        <v>1208</v>
      </c>
      <c r="C1476" s="1146" t="s">
        <v>4008</v>
      </c>
      <c r="D1476" s="1146" t="s">
        <v>4624</v>
      </c>
      <c r="E1476" s="1147" t="s">
        <v>4348</v>
      </c>
      <c r="F1476" s="1148">
        <v>39661</v>
      </c>
      <c r="G1476" s="1148">
        <v>43282</v>
      </c>
    </row>
    <row r="1477" spans="1:7" ht="18" customHeight="1">
      <c r="A1477" s="1144">
        <v>1518</v>
      </c>
      <c r="B1477" s="1145">
        <v>423468</v>
      </c>
      <c r="C1477" s="1146" t="s">
        <v>3458</v>
      </c>
      <c r="D1477" s="1146" t="s">
        <v>4625</v>
      </c>
      <c r="E1477" s="1147" t="s">
        <v>3989</v>
      </c>
      <c r="F1477" s="1148">
        <v>41030</v>
      </c>
      <c r="G1477" s="1148">
        <v>42979</v>
      </c>
    </row>
    <row r="1478" spans="1:7" ht="18" customHeight="1">
      <c r="A1478" s="1144">
        <v>1519</v>
      </c>
      <c r="B1478" s="1145">
        <v>524318</v>
      </c>
      <c r="C1478" s="1146" t="s">
        <v>3513</v>
      </c>
      <c r="D1478" s="1146" t="s">
        <v>4626</v>
      </c>
      <c r="E1478" s="1147" t="s">
        <v>3923</v>
      </c>
      <c r="F1478" s="1148">
        <v>41061</v>
      </c>
      <c r="G1478" s="1148">
        <v>43009</v>
      </c>
    </row>
    <row r="1479" spans="1:7" ht="18" customHeight="1">
      <c r="A1479" s="1144">
        <v>1520</v>
      </c>
      <c r="B1479" s="1145">
        <v>45637</v>
      </c>
      <c r="C1479" s="1146" t="s">
        <v>3513</v>
      </c>
      <c r="D1479" s="1146" t="s">
        <v>4627</v>
      </c>
      <c r="E1479" s="1147" t="s">
        <v>3790</v>
      </c>
      <c r="F1479" s="1148">
        <v>39569</v>
      </c>
      <c r="G1479" s="1148">
        <v>43313</v>
      </c>
    </row>
    <row r="1480" spans="1:7" ht="18" customHeight="1">
      <c r="A1480" s="1144">
        <v>1521</v>
      </c>
      <c r="B1480" s="1145">
        <v>153331</v>
      </c>
      <c r="C1480" s="1146" t="s">
        <v>3458</v>
      </c>
      <c r="D1480" s="1146" t="s">
        <v>4628</v>
      </c>
      <c r="E1480" s="1147" t="s">
        <v>3790</v>
      </c>
      <c r="F1480" s="1148">
        <v>40299</v>
      </c>
      <c r="G1480" s="1148">
        <v>43987</v>
      </c>
    </row>
    <row r="1481" spans="1:7" ht="18" customHeight="1">
      <c r="A1481" s="1144">
        <v>1522</v>
      </c>
      <c r="B1481" s="1145">
        <v>46286</v>
      </c>
      <c r="C1481" s="1146" t="s">
        <v>3458</v>
      </c>
      <c r="D1481" s="1146" t="s">
        <v>4629</v>
      </c>
      <c r="E1481" s="1147" t="s">
        <v>3790</v>
      </c>
      <c r="F1481" s="1148">
        <v>39448</v>
      </c>
      <c r="G1481" s="1148">
        <v>43313</v>
      </c>
    </row>
    <row r="1482" spans="1:7" ht="18" customHeight="1">
      <c r="A1482" s="1144">
        <v>1523</v>
      </c>
      <c r="B1482" s="1145">
        <v>115082</v>
      </c>
      <c r="C1482" s="1146" t="s">
        <v>3568</v>
      </c>
      <c r="D1482" s="1146" t="s">
        <v>4630</v>
      </c>
      <c r="E1482" s="1147" t="s">
        <v>3923</v>
      </c>
      <c r="F1482" s="1148">
        <v>40725</v>
      </c>
      <c r="G1482" s="1148">
        <v>42552</v>
      </c>
    </row>
    <row r="1483" spans="1:7" ht="18" customHeight="1">
      <c r="A1483" s="1144">
        <v>1524</v>
      </c>
      <c r="B1483" s="1145">
        <v>115072</v>
      </c>
      <c r="C1483" s="1146" t="s">
        <v>3568</v>
      </c>
      <c r="D1483" s="1146" t="s">
        <v>4631</v>
      </c>
      <c r="E1483" s="1147" t="s">
        <v>3923</v>
      </c>
      <c r="F1483" s="1148">
        <v>40725</v>
      </c>
      <c r="G1483" s="1148">
        <v>42552</v>
      </c>
    </row>
    <row r="1484" spans="1:7" ht="20.149999999999999" customHeight="1">
      <c r="A1484" s="1144">
        <v>1525</v>
      </c>
      <c r="B1484" s="1145">
        <v>115075</v>
      </c>
      <c r="C1484" s="1146" t="s">
        <v>3568</v>
      </c>
      <c r="D1484" s="1146" t="s">
        <v>4631</v>
      </c>
      <c r="E1484" s="1147" t="s">
        <v>3923</v>
      </c>
      <c r="F1484" s="1148">
        <v>40725</v>
      </c>
      <c r="G1484" s="1148">
        <v>42552</v>
      </c>
    </row>
    <row r="1485" spans="1:7" ht="20.149999999999999" customHeight="1">
      <c r="A1485" s="1144">
        <v>1526</v>
      </c>
      <c r="B1485" s="1145">
        <v>46210</v>
      </c>
      <c r="C1485" s="1146" t="s">
        <v>3458</v>
      </c>
      <c r="D1485" s="1146" t="s">
        <v>4632</v>
      </c>
      <c r="E1485" s="1147" t="s">
        <v>3790</v>
      </c>
      <c r="F1485" s="1148">
        <v>39448</v>
      </c>
      <c r="G1485" s="1148">
        <v>43313</v>
      </c>
    </row>
    <row r="1486" spans="1:7" ht="20.149999999999999" customHeight="1">
      <c r="A1486" s="1144">
        <v>1527</v>
      </c>
      <c r="B1486" s="1151">
        <v>445</v>
      </c>
      <c r="C1486" s="1146" t="s">
        <v>3458</v>
      </c>
      <c r="D1486" s="1146" t="s">
        <v>4633</v>
      </c>
      <c r="E1486" s="1147" t="s">
        <v>3921</v>
      </c>
      <c r="F1486" s="1148">
        <v>42856</v>
      </c>
      <c r="G1486" s="1148">
        <v>42856</v>
      </c>
    </row>
    <row r="1487" spans="1:7" ht="20.149999999999999" customHeight="1">
      <c r="A1487" s="1144">
        <v>1528</v>
      </c>
      <c r="B1487" s="1151">
        <v>48</v>
      </c>
      <c r="C1487" s="1146" t="s">
        <v>3458</v>
      </c>
      <c r="D1487" s="1146" t="s">
        <v>4633</v>
      </c>
      <c r="E1487" s="1147" t="s">
        <v>3921</v>
      </c>
      <c r="F1487" s="1148">
        <v>42856</v>
      </c>
      <c r="G1487" s="1148">
        <v>42856</v>
      </c>
    </row>
    <row r="1488" spans="1:7" ht="19.75" customHeight="1">
      <c r="A1488" s="1144">
        <v>1529</v>
      </c>
      <c r="B1488" s="1145">
        <v>46168</v>
      </c>
      <c r="C1488" s="1146" t="s">
        <v>3458</v>
      </c>
      <c r="D1488" s="1146" t="s">
        <v>4634</v>
      </c>
      <c r="E1488" s="1147" t="s">
        <v>3790</v>
      </c>
      <c r="F1488" s="1148">
        <v>39448</v>
      </c>
      <c r="G1488" s="1148">
        <v>43313</v>
      </c>
    </row>
    <row r="1489" spans="1:7" ht="17.899999999999999" customHeight="1">
      <c r="A1489" s="1144">
        <v>1530</v>
      </c>
      <c r="B1489" s="1151">
        <v>1450</v>
      </c>
      <c r="C1489" s="1146" t="s">
        <v>3458</v>
      </c>
      <c r="D1489" s="1146" t="s">
        <v>4635</v>
      </c>
      <c r="E1489" s="1147" t="s">
        <v>3921</v>
      </c>
      <c r="F1489" s="1148">
        <v>42917</v>
      </c>
      <c r="G1489" s="1148">
        <v>42917</v>
      </c>
    </row>
    <row r="1490" spans="1:7" ht="18" customHeight="1">
      <c r="A1490" s="1144">
        <v>1531</v>
      </c>
      <c r="B1490" s="1145">
        <v>46185</v>
      </c>
      <c r="C1490" s="1146" t="s">
        <v>3458</v>
      </c>
      <c r="D1490" s="1146" t="s">
        <v>4632</v>
      </c>
      <c r="E1490" s="1147" t="s">
        <v>3790</v>
      </c>
      <c r="F1490" s="1148">
        <v>39448</v>
      </c>
      <c r="G1490" s="1148">
        <v>43313</v>
      </c>
    </row>
    <row r="1491" spans="1:7" ht="18" customHeight="1">
      <c r="A1491" s="1144">
        <v>1532</v>
      </c>
      <c r="B1491" s="1151">
        <v>1177</v>
      </c>
      <c r="C1491" s="1146" t="s">
        <v>3458</v>
      </c>
      <c r="D1491" s="1146" t="s">
        <v>4633</v>
      </c>
      <c r="E1491" s="1147" t="s">
        <v>3921</v>
      </c>
      <c r="F1491" s="1148">
        <v>42917</v>
      </c>
      <c r="G1491" s="1148">
        <v>42917</v>
      </c>
    </row>
    <row r="1492" spans="1:7" ht="18" customHeight="1">
      <c r="A1492" s="1144">
        <v>1533</v>
      </c>
      <c r="B1492" s="1151">
        <v>282</v>
      </c>
      <c r="C1492" s="1146" t="s">
        <v>3458</v>
      </c>
      <c r="D1492" s="1146" t="s">
        <v>4636</v>
      </c>
      <c r="E1492" s="1147" t="s">
        <v>3921</v>
      </c>
      <c r="F1492" s="1148">
        <v>42887</v>
      </c>
      <c r="G1492" s="1148">
        <v>42887</v>
      </c>
    </row>
    <row r="1493" spans="1:7" ht="18" customHeight="1">
      <c r="A1493" s="1144">
        <v>1534</v>
      </c>
      <c r="B1493" s="1151">
        <v>111</v>
      </c>
      <c r="C1493" s="1146" t="s">
        <v>3458</v>
      </c>
      <c r="D1493" s="1146" t="s">
        <v>4637</v>
      </c>
      <c r="E1493" s="1147" t="s">
        <v>3921</v>
      </c>
      <c r="F1493" s="1148">
        <v>42856</v>
      </c>
      <c r="G1493" s="1148">
        <v>42856</v>
      </c>
    </row>
    <row r="1494" spans="1:7" ht="18" customHeight="1">
      <c r="A1494" s="1144">
        <v>1535</v>
      </c>
      <c r="B1494" s="1151">
        <v>1187</v>
      </c>
      <c r="C1494" s="1146" t="s">
        <v>3458</v>
      </c>
      <c r="D1494" s="1146" t="s">
        <v>4638</v>
      </c>
      <c r="E1494" s="1147" t="s">
        <v>3921</v>
      </c>
      <c r="F1494" s="1148">
        <v>42856</v>
      </c>
      <c r="G1494" s="1148">
        <v>42856</v>
      </c>
    </row>
    <row r="1495" spans="1:7" ht="20.149999999999999" customHeight="1">
      <c r="A1495" s="1144">
        <v>1536</v>
      </c>
      <c r="B1495" s="1151">
        <v>1788</v>
      </c>
      <c r="C1495" s="1146" t="s">
        <v>3458</v>
      </c>
      <c r="D1495" s="1146" t="s">
        <v>4639</v>
      </c>
      <c r="E1495" s="1147" t="s">
        <v>3921</v>
      </c>
      <c r="F1495" s="1148">
        <v>42856</v>
      </c>
      <c r="G1495" s="1148">
        <v>42856</v>
      </c>
    </row>
    <row r="1496" spans="1:7" ht="20.149999999999999" customHeight="1">
      <c r="A1496" s="1144">
        <v>1537</v>
      </c>
      <c r="B1496" s="1151">
        <v>630</v>
      </c>
      <c r="C1496" s="1146" t="s">
        <v>3458</v>
      </c>
      <c r="D1496" s="1146" t="s">
        <v>4640</v>
      </c>
      <c r="E1496" s="1147" t="s">
        <v>3921</v>
      </c>
      <c r="F1496" s="1148">
        <v>42856</v>
      </c>
      <c r="G1496" s="1148">
        <v>42856</v>
      </c>
    </row>
    <row r="1497" spans="1:7" ht="20.149999999999999" customHeight="1">
      <c r="A1497" s="1144">
        <v>1538</v>
      </c>
      <c r="B1497" s="1151">
        <v>849</v>
      </c>
      <c r="C1497" s="1146" t="s">
        <v>3458</v>
      </c>
      <c r="D1497" s="1146" t="s">
        <v>4641</v>
      </c>
      <c r="E1497" s="1147" t="s">
        <v>3921</v>
      </c>
      <c r="F1497" s="1148">
        <v>42856</v>
      </c>
      <c r="G1497" s="1148">
        <v>42856</v>
      </c>
    </row>
    <row r="1498" spans="1:7" ht="18" customHeight="1">
      <c r="A1498" s="1144">
        <v>1539</v>
      </c>
      <c r="B1498" s="1151">
        <v>134</v>
      </c>
      <c r="C1498" s="1146" t="s">
        <v>3458</v>
      </c>
      <c r="D1498" s="1146" t="s">
        <v>4642</v>
      </c>
      <c r="E1498" s="1147" t="s">
        <v>3921</v>
      </c>
      <c r="F1498" s="1148">
        <v>42856</v>
      </c>
      <c r="G1498" s="1148">
        <v>42856</v>
      </c>
    </row>
    <row r="1499" spans="1:7" ht="20.149999999999999" customHeight="1">
      <c r="A1499" s="1144">
        <v>1540</v>
      </c>
      <c r="B1499" s="1151">
        <v>1308</v>
      </c>
      <c r="C1499" s="1146" t="s">
        <v>3458</v>
      </c>
      <c r="D1499" s="1146" t="s">
        <v>4643</v>
      </c>
      <c r="E1499" s="1147" t="s">
        <v>3921</v>
      </c>
      <c r="F1499" s="1148">
        <v>42856</v>
      </c>
      <c r="G1499" s="1148">
        <v>42856</v>
      </c>
    </row>
    <row r="1500" spans="1:7" ht="20.149999999999999" customHeight="1">
      <c r="A1500" s="1144">
        <v>1541</v>
      </c>
      <c r="B1500" s="1151">
        <v>1017</v>
      </c>
      <c r="C1500" s="1146" t="s">
        <v>3458</v>
      </c>
      <c r="D1500" s="1146" t="s">
        <v>4644</v>
      </c>
      <c r="E1500" s="1147" t="s">
        <v>3921</v>
      </c>
      <c r="F1500" s="1148">
        <v>42856</v>
      </c>
      <c r="G1500" s="1148">
        <v>42856</v>
      </c>
    </row>
    <row r="1501" spans="1:7" ht="18" customHeight="1">
      <c r="A1501" s="1144">
        <v>1542</v>
      </c>
      <c r="B1501" s="1151">
        <v>99</v>
      </c>
      <c r="C1501" s="1146" t="s">
        <v>3458</v>
      </c>
      <c r="D1501" s="1146" t="s">
        <v>4645</v>
      </c>
      <c r="E1501" s="1147" t="s">
        <v>3921</v>
      </c>
      <c r="F1501" s="1148">
        <v>42856</v>
      </c>
      <c r="G1501" s="1148">
        <v>42856</v>
      </c>
    </row>
    <row r="1502" spans="1:7" ht="20.149999999999999" customHeight="1">
      <c r="A1502" s="1144">
        <v>1543</v>
      </c>
      <c r="B1502" s="1151">
        <v>478</v>
      </c>
      <c r="C1502" s="1146" t="s">
        <v>3458</v>
      </c>
      <c r="D1502" s="1146" t="s">
        <v>4646</v>
      </c>
      <c r="E1502" s="1147" t="s">
        <v>3921</v>
      </c>
      <c r="F1502" s="1148">
        <v>42856</v>
      </c>
      <c r="G1502" s="1148">
        <v>42856</v>
      </c>
    </row>
    <row r="1503" spans="1:7" ht="20.149999999999999" customHeight="1">
      <c r="A1503" s="1144">
        <v>1544</v>
      </c>
      <c r="B1503" s="1151">
        <v>35</v>
      </c>
      <c r="C1503" s="1146" t="s">
        <v>3458</v>
      </c>
      <c r="D1503" s="1146" t="s">
        <v>4647</v>
      </c>
      <c r="E1503" s="1147" t="s">
        <v>3921</v>
      </c>
      <c r="F1503" s="1148">
        <v>42856</v>
      </c>
      <c r="G1503" s="1148">
        <v>42856</v>
      </c>
    </row>
    <row r="1504" spans="1:7" ht="20.149999999999999" customHeight="1">
      <c r="A1504" s="1144">
        <v>1545</v>
      </c>
      <c r="B1504" s="1151">
        <v>1042</v>
      </c>
      <c r="C1504" s="1146" t="s">
        <v>3458</v>
      </c>
      <c r="D1504" s="1146" t="s">
        <v>4648</v>
      </c>
      <c r="E1504" s="1147" t="s">
        <v>3921</v>
      </c>
      <c r="F1504" s="1148">
        <v>42856</v>
      </c>
      <c r="G1504" s="1148">
        <v>42856</v>
      </c>
    </row>
    <row r="1505" spans="1:7" ht="20.149999999999999" customHeight="1">
      <c r="A1505" s="1144">
        <v>1546</v>
      </c>
      <c r="B1505" s="1151">
        <v>719</v>
      </c>
      <c r="C1505" s="1146" t="s">
        <v>3458</v>
      </c>
      <c r="D1505" s="1146" t="s">
        <v>4649</v>
      </c>
      <c r="E1505" s="1147" t="s">
        <v>3921</v>
      </c>
      <c r="F1505" s="1148">
        <v>42856</v>
      </c>
      <c r="G1505" s="1148">
        <v>42856</v>
      </c>
    </row>
    <row r="1506" spans="1:7" ht="20.149999999999999" customHeight="1">
      <c r="A1506" s="1144">
        <v>1547</v>
      </c>
      <c r="B1506" s="1145">
        <v>423449</v>
      </c>
      <c r="C1506" s="1146" t="s">
        <v>3458</v>
      </c>
      <c r="D1506" s="1146" t="s">
        <v>4650</v>
      </c>
      <c r="E1506" s="1147" t="s">
        <v>3923</v>
      </c>
      <c r="F1506" s="1148">
        <v>41030</v>
      </c>
      <c r="G1506" s="1148">
        <v>42948</v>
      </c>
    </row>
    <row r="1507" spans="1:7" ht="20.149999999999999" customHeight="1">
      <c r="A1507" s="1144">
        <v>1548</v>
      </c>
      <c r="B1507" s="1151">
        <v>1031</v>
      </c>
      <c r="C1507" s="1146" t="s">
        <v>3458</v>
      </c>
      <c r="D1507" s="1146" t="s">
        <v>4651</v>
      </c>
      <c r="E1507" s="1147" t="s">
        <v>3921</v>
      </c>
      <c r="F1507" s="1148">
        <v>42856</v>
      </c>
      <c r="G1507" s="1148">
        <v>42856</v>
      </c>
    </row>
    <row r="1508" spans="1:7" ht="20.149999999999999" customHeight="1">
      <c r="A1508" s="1144">
        <v>1549</v>
      </c>
      <c r="B1508" s="1151">
        <v>435</v>
      </c>
      <c r="C1508" s="1146" t="s">
        <v>3458</v>
      </c>
      <c r="D1508" s="1146" t="s">
        <v>4652</v>
      </c>
      <c r="E1508" s="1147" t="s">
        <v>3921</v>
      </c>
      <c r="F1508" s="1148">
        <v>42856</v>
      </c>
      <c r="G1508" s="1148">
        <v>42856</v>
      </c>
    </row>
    <row r="1509" spans="1:7" ht="20.149999999999999" customHeight="1">
      <c r="A1509" s="1144">
        <v>1550</v>
      </c>
      <c r="B1509" s="1151">
        <v>1440</v>
      </c>
      <c r="C1509" s="1146" t="s">
        <v>3458</v>
      </c>
      <c r="D1509" s="1146" t="s">
        <v>4653</v>
      </c>
      <c r="E1509" s="1147" t="s">
        <v>3921</v>
      </c>
      <c r="F1509" s="1148">
        <v>42856</v>
      </c>
      <c r="G1509" s="1148">
        <v>42856</v>
      </c>
    </row>
    <row r="1510" spans="1:7" ht="20.149999999999999" customHeight="1">
      <c r="A1510" s="1144">
        <v>1551</v>
      </c>
      <c r="B1510" s="1151">
        <v>360</v>
      </c>
      <c r="C1510" s="1146" t="s">
        <v>3458</v>
      </c>
      <c r="D1510" s="1146" t="s">
        <v>4654</v>
      </c>
      <c r="E1510" s="1147" t="s">
        <v>3921</v>
      </c>
      <c r="F1510" s="1148">
        <v>42856</v>
      </c>
      <c r="G1510" s="1148">
        <v>42856</v>
      </c>
    </row>
    <row r="1511" spans="1:7" ht="20.149999999999999" customHeight="1">
      <c r="A1511" s="1144">
        <v>1552</v>
      </c>
      <c r="B1511" s="1151">
        <v>1427</v>
      </c>
      <c r="C1511" s="1146" t="s">
        <v>3458</v>
      </c>
      <c r="D1511" s="1146" t="s">
        <v>4655</v>
      </c>
      <c r="E1511" s="1147" t="s">
        <v>3921</v>
      </c>
      <c r="F1511" s="1148">
        <v>42856</v>
      </c>
      <c r="G1511" s="1148">
        <v>42856</v>
      </c>
    </row>
    <row r="1512" spans="1:7" ht="20.149999999999999" customHeight="1">
      <c r="A1512" s="1144">
        <v>1553</v>
      </c>
      <c r="B1512" s="1151">
        <v>1209</v>
      </c>
      <c r="C1512" s="1146" t="s">
        <v>3458</v>
      </c>
      <c r="D1512" s="1146" t="s">
        <v>4656</v>
      </c>
      <c r="E1512" s="1147" t="s">
        <v>3921</v>
      </c>
      <c r="F1512" s="1148">
        <v>42856</v>
      </c>
      <c r="G1512" s="1148">
        <v>42856</v>
      </c>
    </row>
    <row r="1513" spans="1:7" ht="20.149999999999999" customHeight="1">
      <c r="A1513" s="1144">
        <v>1554</v>
      </c>
      <c r="B1513" s="1151">
        <v>365</v>
      </c>
      <c r="C1513" s="1146" t="s">
        <v>3458</v>
      </c>
      <c r="D1513" s="1146" t="s">
        <v>4657</v>
      </c>
      <c r="E1513" s="1147" t="s">
        <v>3921</v>
      </c>
      <c r="F1513" s="1148">
        <v>42856</v>
      </c>
      <c r="G1513" s="1148">
        <v>42856</v>
      </c>
    </row>
    <row r="1514" spans="1:7" ht="20.149999999999999" customHeight="1">
      <c r="A1514" s="1144">
        <v>1555</v>
      </c>
      <c r="B1514" s="1151">
        <v>1079</v>
      </c>
      <c r="C1514" s="1146" t="s">
        <v>3458</v>
      </c>
      <c r="D1514" s="1146" t="s">
        <v>4658</v>
      </c>
      <c r="E1514" s="1147" t="s">
        <v>3921</v>
      </c>
      <c r="F1514" s="1148">
        <v>42856</v>
      </c>
      <c r="G1514" s="1148">
        <v>42856</v>
      </c>
    </row>
    <row r="1515" spans="1:7" ht="20.149999999999999" customHeight="1">
      <c r="A1515" s="1144">
        <v>1556</v>
      </c>
      <c r="B1515" s="1151">
        <v>190</v>
      </c>
      <c r="C1515" s="1146" t="s">
        <v>3458</v>
      </c>
      <c r="D1515" s="1146" t="s">
        <v>4659</v>
      </c>
      <c r="E1515" s="1147" t="s">
        <v>3921</v>
      </c>
      <c r="F1515" s="1148">
        <v>42856</v>
      </c>
      <c r="G1515" s="1148">
        <v>42856</v>
      </c>
    </row>
    <row r="1516" spans="1:7" ht="20.149999999999999" customHeight="1">
      <c r="A1516" s="1144">
        <v>1557</v>
      </c>
      <c r="B1516" s="1151">
        <v>1579</v>
      </c>
      <c r="C1516" s="1146" t="s">
        <v>3458</v>
      </c>
      <c r="D1516" s="1146" t="s">
        <v>4660</v>
      </c>
      <c r="E1516" s="1147" t="s">
        <v>3921</v>
      </c>
      <c r="F1516" s="1148">
        <v>42856</v>
      </c>
      <c r="G1516" s="1148">
        <v>42856</v>
      </c>
    </row>
    <row r="1517" spans="1:7" ht="20.149999999999999" customHeight="1">
      <c r="A1517" s="1144">
        <v>1558</v>
      </c>
      <c r="B1517" s="1151">
        <v>47</v>
      </c>
      <c r="C1517" s="1146" t="s">
        <v>3458</v>
      </c>
      <c r="D1517" s="1146" t="s">
        <v>4661</v>
      </c>
      <c r="E1517" s="1147" t="s">
        <v>3921</v>
      </c>
      <c r="F1517" s="1148">
        <v>42856</v>
      </c>
      <c r="G1517" s="1148">
        <v>42856</v>
      </c>
    </row>
    <row r="1518" spans="1:7" ht="20.149999999999999" customHeight="1">
      <c r="A1518" s="1144">
        <v>1559</v>
      </c>
      <c r="B1518" s="1151">
        <v>663</v>
      </c>
      <c r="C1518" s="1146" t="s">
        <v>3458</v>
      </c>
      <c r="D1518" s="1146" t="s">
        <v>4662</v>
      </c>
      <c r="E1518" s="1147" t="s">
        <v>3921</v>
      </c>
      <c r="F1518" s="1148">
        <v>42856</v>
      </c>
      <c r="G1518" s="1148">
        <v>42856</v>
      </c>
    </row>
    <row r="1519" spans="1:7" ht="20.149999999999999" customHeight="1">
      <c r="A1519" s="1144">
        <v>1560</v>
      </c>
      <c r="B1519" s="1145">
        <v>153462</v>
      </c>
      <c r="C1519" s="1146" t="s">
        <v>3458</v>
      </c>
      <c r="D1519" s="1146" t="s">
        <v>4663</v>
      </c>
      <c r="E1519" s="1147" t="s">
        <v>3790</v>
      </c>
      <c r="F1519" s="1148">
        <v>40299</v>
      </c>
      <c r="G1519" s="1148">
        <v>43983</v>
      </c>
    </row>
    <row r="1520" spans="1:7" ht="20.149999999999999" customHeight="1">
      <c r="A1520" s="1144">
        <v>1561</v>
      </c>
      <c r="B1520" s="1145">
        <v>108867</v>
      </c>
      <c r="C1520" s="1146" t="s">
        <v>3458</v>
      </c>
      <c r="D1520" s="1146" t="s">
        <v>4664</v>
      </c>
      <c r="E1520" s="1147" t="s">
        <v>3923</v>
      </c>
      <c r="F1520" s="1148">
        <v>39934</v>
      </c>
      <c r="G1520" s="1148">
        <v>43586</v>
      </c>
    </row>
    <row r="1521" spans="1:7" ht="20.149999999999999" customHeight="1">
      <c r="A1521" s="1144">
        <v>1563</v>
      </c>
      <c r="B1521" s="1151">
        <v>1367</v>
      </c>
      <c r="C1521" s="1146" t="s">
        <v>3458</v>
      </c>
      <c r="D1521" s="1146" t="s">
        <v>4665</v>
      </c>
      <c r="E1521" s="1147" t="s">
        <v>3921</v>
      </c>
      <c r="F1521" s="1148">
        <v>42856</v>
      </c>
      <c r="G1521" s="1148">
        <v>42856</v>
      </c>
    </row>
    <row r="1522" spans="1:7" ht="20.149999999999999" customHeight="1">
      <c r="A1522" s="1144">
        <v>1564</v>
      </c>
      <c r="B1522" s="1145">
        <v>423433</v>
      </c>
      <c r="C1522" s="1146" t="s">
        <v>3458</v>
      </c>
      <c r="D1522" s="1146" t="s">
        <v>4666</v>
      </c>
      <c r="E1522" s="1147" t="s">
        <v>3923</v>
      </c>
      <c r="F1522" s="1148">
        <v>41030</v>
      </c>
      <c r="G1522" s="1148">
        <v>42948</v>
      </c>
    </row>
    <row r="1523" spans="1:7" ht="20.149999999999999" customHeight="1">
      <c r="A1523" s="1144">
        <v>1565</v>
      </c>
      <c r="B1523" s="1145">
        <v>229386</v>
      </c>
      <c r="C1523" s="1146" t="s">
        <v>3458</v>
      </c>
      <c r="D1523" s="1146" t="s">
        <v>4667</v>
      </c>
      <c r="E1523" s="1147" t="s">
        <v>3923</v>
      </c>
      <c r="F1523" s="1148">
        <v>40878</v>
      </c>
      <c r="G1523" s="1148">
        <v>42552</v>
      </c>
    </row>
    <row r="1524" spans="1:7" ht="18" customHeight="1">
      <c r="A1524" s="1144">
        <v>1566</v>
      </c>
      <c r="B1524" s="1145">
        <v>423360</v>
      </c>
      <c r="C1524" s="1146" t="s">
        <v>3458</v>
      </c>
      <c r="D1524" s="1146" t="s">
        <v>4667</v>
      </c>
      <c r="E1524" s="1147" t="s">
        <v>3923</v>
      </c>
      <c r="F1524" s="1148">
        <v>41030</v>
      </c>
      <c r="G1524" s="1148">
        <v>42948</v>
      </c>
    </row>
    <row r="1525" spans="1:7" ht="17.899999999999999" customHeight="1">
      <c r="A1525" s="1144">
        <v>1567</v>
      </c>
      <c r="B1525" s="1145">
        <v>422615</v>
      </c>
      <c r="C1525" s="1146" t="s">
        <v>3458</v>
      </c>
      <c r="D1525" s="1146" t="s">
        <v>4667</v>
      </c>
      <c r="E1525" s="1147" t="s">
        <v>3923</v>
      </c>
      <c r="F1525" s="1148">
        <v>41030</v>
      </c>
      <c r="G1525" s="1148">
        <v>42948</v>
      </c>
    </row>
    <row r="1526" spans="1:7" ht="17.899999999999999" customHeight="1">
      <c r="A1526" s="1144">
        <v>1568</v>
      </c>
      <c r="B1526" s="1145">
        <v>422696</v>
      </c>
      <c r="C1526" s="1146" t="s">
        <v>3458</v>
      </c>
      <c r="D1526" s="1146" t="s">
        <v>4667</v>
      </c>
      <c r="E1526" s="1147" t="s">
        <v>3923</v>
      </c>
      <c r="F1526" s="1148">
        <v>41030</v>
      </c>
      <c r="G1526" s="1148">
        <v>42948</v>
      </c>
    </row>
    <row r="1527" spans="1:7" ht="18" customHeight="1">
      <c r="A1527" s="1144">
        <v>1569</v>
      </c>
      <c r="B1527" s="1145">
        <v>423342</v>
      </c>
      <c r="C1527" s="1146" t="s">
        <v>3458</v>
      </c>
      <c r="D1527" s="1146" t="s">
        <v>4667</v>
      </c>
      <c r="E1527" s="1147" t="s">
        <v>3923</v>
      </c>
      <c r="F1527" s="1148">
        <v>41030</v>
      </c>
      <c r="G1527" s="1148">
        <v>42948</v>
      </c>
    </row>
    <row r="1528" spans="1:7" ht="18" customHeight="1">
      <c r="A1528" s="1144">
        <v>1570</v>
      </c>
      <c r="B1528" s="1145">
        <v>422676</v>
      </c>
      <c r="C1528" s="1146" t="s">
        <v>3458</v>
      </c>
      <c r="D1528" s="1146" t="s">
        <v>4667</v>
      </c>
      <c r="E1528" s="1147" t="s">
        <v>3923</v>
      </c>
      <c r="F1528" s="1148">
        <v>41030</v>
      </c>
      <c r="G1528" s="1148">
        <v>42948</v>
      </c>
    </row>
    <row r="1529" spans="1:7" ht="18" customHeight="1">
      <c r="A1529" s="1144">
        <v>1571</v>
      </c>
      <c r="B1529" s="1145">
        <v>422601</v>
      </c>
      <c r="C1529" s="1146" t="s">
        <v>3458</v>
      </c>
      <c r="D1529" s="1146" t="s">
        <v>4667</v>
      </c>
      <c r="E1529" s="1147" t="s">
        <v>3923</v>
      </c>
      <c r="F1529" s="1148">
        <v>41030</v>
      </c>
      <c r="G1529" s="1148">
        <v>42948</v>
      </c>
    </row>
    <row r="1530" spans="1:7" ht="18" customHeight="1">
      <c r="A1530" s="1144">
        <v>1572</v>
      </c>
      <c r="B1530" s="1145">
        <v>423354</v>
      </c>
      <c r="C1530" s="1146" t="s">
        <v>3458</v>
      </c>
      <c r="D1530" s="1146" t="s">
        <v>4667</v>
      </c>
      <c r="E1530" s="1147" t="s">
        <v>3460</v>
      </c>
      <c r="F1530" s="1148">
        <v>41030</v>
      </c>
      <c r="G1530" s="1148">
        <v>42948</v>
      </c>
    </row>
    <row r="1531" spans="1:7" ht="18" customHeight="1">
      <c r="A1531" s="1144">
        <v>1573</v>
      </c>
      <c r="B1531" s="1145">
        <v>423341</v>
      </c>
      <c r="C1531" s="1146" t="s">
        <v>3458</v>
      </c>
      <c r="D1531" s="1146" t="s">
        <v>4667</v>
      </c>
      <c r="E1531" s="1147" t="s">
        <v>3923</v>
      </c>
      <c r="F1531" s="1148">
        <v>41030</v>
      </c>
      <c r="G1531" s="1148">
        <v>42948</v>
      </c>
    </row>
    <row r="1532" spans="1:7" ht="18" customHeight="1">
      <c r="A1532" s="1144">
        <v>1574</v>
      </c>
      <c r="B1532" s="1145">
        <v>229375</v>
      </c>
      <c r="C1532" s="1146" t="s">
        <v>3458</v>
      </c>
      <c r="D1532" s="1146" t="s">
        <v>4667</v>
      </c>
      <c r="E1532" s="1147" t="s">
        <v>3923</v>
      </c>
      <c r="F1532" s="1148">
        <v>40878</v>
      </c>
      <c r="G1532" s="1148">
        <v>42583</v>
      </c>
    </row>
    <row r="1533" spans="1:7" ht="18" customHeight="1">
      <c r="A1533" s="1144">
        <v>1575</v>
      </c>
      <c r="B1533" s="1151">
        <v>732</v>
      </c>
      <c r="C1533" s="1146" t="s">
        <v>3458</v>
      </c>
      <c r="D1533" s="1146" t="s">
        <v>4668</v>
      </c>
      <c r="E1533" s="1147" t="s">
        <v>3921</v>
      </c>
      <c r="F1533" s="1148">
        <v>42856</v>
      </c>
      <c r="G1533" s="1148">
        <v>42856</v>
      </c>
    </row>
    <row r="1534" spans="1:7" ht="18" customHeight="1">
      <c r="A1534" s="1144">
        <v>1576</v>
      </c>
      <c r="B1534" s="1151">
        <v>473</v>
      </c>
      <c r="C1534" s="1146" t="s">
        <v>3458</v>
      </c>
      <c r="D1534" s="1146" t="s">
        <v>4669</v>
      </c>
      <c r="E1534" s="1147" t="s">
        <v>3921</v>
      </c>
      <c r="F1534" s="1148">
        <v>42856</v>
      </c>
      <c r="G1534" s="1148">
        <v>42856</v>
      </c>
    </row>
    <row r="1535" spans="1:7" ht="18" customHeight="1">
      <c r="A1535" s="1144">
        <v>1577</v>
      </c>
      <c r="B1535" s="1151">
        <v>1256</v>
      </c>
      <c r="C1535" s="1146" t="s">
        <v>3458</v>
      </c>
      <c r="D1535" s="1146" t="s">
        <v>4670</v>
      </c>
      <c r="E1535" s="1147" t="s">
        <v>3921</v>
      </c>
      <c r="F1535" s="1148">
        <v>42856</v>
      </c>
      <c r="G1535" s="1148">
        <v>42856</v>
      </c>
    </row>
    <row r="1536" spans="1:7" ht="18" customHeight="1">
      <c r="A1536" s="1144">
        <v>1578</v>
      </c>
      <c r="B1536" s="1151">
        <v>7</v>
      </c>
      <c r="C1536" s="1146" t="s">
        <v>3458</v>
      </c>
      <c r="D1536" s="1146" t="s">
        <v>4671</v>
      </c>
      <c r="E1536" s="1147" t="s">
        <v>3921</v>
      </c>
      <c r="F1536" s="1148">
        <v>42856</v>
      </c>
      <c r="G1536" s="1148">
        <v>42856</v>
      </c>
    </row>
    <row r="1537" spans="1:7" ht="18" customHeight="1">
      <c r="A1537" s="1144">
        <v>1579</v>
      </c>
      <c r="B1537" s="1151">
        <v>1366</v>
      </c>
      <c r="C1537" s="1146" t="s">
        <v>3458</v>
      </c>
      <c r="D1537" s="1146" t="s">
        <v>4672</v>
      </c>
      <c r="E1537" s="1147" t="s">
        <v>3921</v>
      </c>
      <c r="F1537" s="1148">
        <v>42856</v>
      </c>
      <c r="G1537" s="1148">
        <v>42856</v>
      </c>
    </row>
    <row r="1538" spans="1:7" ht="18" customHeight="1">
      <c r="A1538" s="1144">
        <v>1580</v>
      </c>
      <c r="B1538" s="1151">
        <v>582</v>
      </c>
      <c r="C1538" s="1146" t="s">
        <v>3458</v>
      </c>
      <c r="D1538" s="1146" t="s">
        <v>4672</v>
      </c>
      <c r="E1538" s="1147" t="s">
        <v>3921</v>
      </c>
      <c r="F1538" s="1148">
        <v>42856</v>
      </c>
      <c r="G1538" s="1148">
        <v>42856</v>
      </c>
    </row>
    <row r="1539" spans="1:7" ht="18" customHeight="1">
      <c r="A1539" s="1144">
        <v>1581</v>
      </c>
      <c r="B1539" s="1151">
        <v>1421</v>
      </c>
      <c r="C1539" s="1146" t="s">
        <v>3458</v>
      </c>
      <c r="D1539" s="1146" t="s">
        <v>4671</v>
      </c>
      <c r="E1539" s="1147" t="s">
        <v>3921</v>
      </c>
      <c r="F1539" s="1148">
        <v>42856</v>
      </c>
      <c r="G1539" s="1148">
        <v>42856</v>
      </c>
    </row>
    <row r="1540" spans="1:7" ht="18" customHeight="1">
      <c r="A1540" s="1144">
        <v>1582</v>
      </c>
      <c r="B1540" s="1151">
        <v>374</v>
      </c>
      <c r="C1540" s="1146" t="s">
        <v>3458</v>
      </c>
      <c r="D1540" s="1146" t="s">
        <v>4673</v>
      </c>
      <c r="E1540" s="1147" t="s">
        <v>3921</v>
      </c>
      <c r="F1540" s="1148">
        <v>42856</v>
      </c>
      <c r="G1540" s="1148">
        <v>42856</v>
      </c>
    </row>
    <row r="1541" spans="1:7" ht="18" customHeight="1">
      <c r="A1541" s="1144">
        <v>1583</v>
      </c>
      <c r="B1541" s="1151">
        <v>634</v>
      </c>
      <c r="C1541" s="1146" t="s">
        <v>3458</v>
      </c>
      <c r="D1541" s="1146" t="s">
        <v>4674</v>
      </c>
      <c r="E1541" s="1147" t="s">
        <v>3921</v>
      </c>
      <c r="F1541" s="1148">
        <v>42856</v>
      </c>
      <c r="G1541" s="1148">
        <v>42856</v>
      </c>
    </row>
    <row r="1542" spans="1:7" ht="18" customHeight="1">
      <c r="A1542" s="1144">
        <v>1584</v>
      </c>
      <c r="B1542" s="1151">
        <v>791</v>
      </c>
      <c r="C1542" s="1146" t="s">
        <v>3458</v>
      </c>
      <c r="D1542" s="1146" t="s">
        <v>4673</v>
      </c>
      <c r="E1542" s="1147" t="s">
        <v>3921</v>
      </c>
      <c r="F1542" s="1148">
        <v>42856</v>
      </c>
      <c r="G1542" s="1148">
        <v>42856</v>
      </c>
    </row>
    <row r="1543" spans="1:7" ht="18" customHeight="1">
      <c r="A1543" s="1144">
        <v>1585</v>
      </c>
      <c r="B1543" s="1151">
        <v>713</v>
      </c>
      <c r="C1543" s="1146" t="s">
        <v>3458</v>
      </c>
      <c r="D1543" s="1146" t="s">
        <v>4675</v>
      </c>
      <c r="E1543" s="1147" t="s">
        <v>3921</v>
      </c>
      <c r="F1543" s="1148">
        <v>42856</v>
      </c>
      <c r="G1543" s="1148">
        <v>42856</v>
      </c>
    </row>
    <row r="1544" spans="1:7" ht="18" customHeight="1">
      <c r="A1544" s="1144">
        <v>1586</v>
      </c>
      <c r="B1544" s="1151">
        <v>173</v>
      </c>
      <c r="C1544" s="1146" t="s">
        <v>3458</v>
      </c>
      <c r="D1544" s="1146" t="s">
        <v>4676</v>
      </c>
      <c r="E1544" s="1147" t="s">
        <v>3921</v>
      </c>
      <c r="F1544" s="1148">
        <v>42856</v>
      </c>
      <c r="G1544" s="1148">
        <v>42856</v>
      </c>
    </row>
    <row r="1545" spans="1:7" ht="18" customHeight="1">
      <c r="A1545" s="1144">
        <v>1587</v>
      </c>
      <c r="B1545" s="1151">
        <v>611</v>
      </c>
      <c r="C1545" s="1146" t="s">
        <v>3458</v>
      </c>
      <c r="D1545" s="1146" t="s">
        <v>4677</v>
      </c>
      <c r="E1545" s="1147" t="s">
        <v>3921</v>
      </c>
      <c r="F1545" s="1148">
        <v>42856</v>
      </c>
      <c r="G1545" s="1148">
        <v>42856</v>
      </c>
    </row>
    <row r="1546" spans="1:7" ht="18" customHeight="1">
      <c r="A1546" s="1144">
        <v>1588</v>
      </c>
      <c r="B1546" s="1151">
        <v>664</v>
      </c>
      <c r="C1546" s="1146" t="s">
        <v>3458</v>
      </c>
      <c r="D1546" s="1146" t="s">
        <v>4678</v>
      </c>
      <c r="E1546" s="1147" t="s">
        <v>3921</v>
      </c>
      <c r="F1546" s="1148">
        <v>42856</v>
      </c>
      <c r="G1546" s="1148">
        <v>42856</v>
      </c>
    </row>
    <row r="1547" spans="1:7" ht="18" customHeight="1">
      <c r="A1547" s="1144">
        <v>1589</v>
      </c>
      <c r="B1547" s="1151">
        <v>926</v>
      </c>
      <c r="C1547" s="1146" t="s">
        <v>3458</v>
      </c>
      <c r="D1547" s="1146" t="s">
        <v>4679</v>
      </c>
      <c r="E1547" s="1147" t="s">
        <v>3921</v>
      </c>
      <c r="F1547" s="1148">
        <v>42856</v>
      </c>
      <c r="G1547" s="1148">
        <v>42856</v>
      </c>
    </row>
    <row r="1548" spans="1:7" ht="18" customHeight="1">
      <c r="A1548" s="1144">
        <v>1590</v>
      </c>
      <c r="B1548" s="1151">
        <v>618</v>
      </c>
      <c r="C1548" s="1146" t="s">
        <v>3458</v>
      </c>
      <c r="D1548" s="1146" t="s">
        <v>4680</v>
      </c>
      <c r="E1548" s="1147" t="s">
        <v>3921</v>
      </c>
      <c r="F1548" s="1148">
        <v>42856</v>
      </c>
      <c r="G1548" s="1148">
        <v>42856</v>
      </c>
    </row>
    <row r="1549" spans="1:7" ht="18" customHeight="1">
      <c r="A1549" s="1144">
        <v>1591</v>
      </c>
      <c r="B1549" s="1151">
        <v>917</v>
      </c>
      <c r="C1549" s="1146" t="s">
        <v>3458</v>
      </c>
      <c r="D1549" s="1146" t="s">
        <v>4681</v>
      </c>
      <c r="E1549" s="1147" t="s">
        <v>3921</v>
      </c>
      <c r="F1549" s="1148">
        <v>42856</v>
      </c>
      <c r="G1549" s="1148">
        <v>42856</v>
      </c>
    </row>
    <row r="1550" spans="1:7" ht="18" customHeight="1">
      <c r="A1550" s="1144">
        <v>1592</v>
      </c>
      <c r="B1550" s="1151">
        <v>43</v>
      </c>
      <c r="C1550" s="1146" t="s">
        <v>3458</v>
      </c>
      <c r="D1550" s="1146" t="s">
        <v>4680</v>
      </c>
      <c r="E1550" s="1147" t="s">
        <v>3921</v>
      </c>
      <c r="F1550" s="1148">
        <v>42856</v>
      </c>
      <c r="G1550" s="1148">
        <v>42856</v>
      </c>
    </row>
    <row r="1551" spans="1:7" ht="18" customHeight="1">
      <c r="A1551" s="1144">
        <v>1593</v>
      </c>
      <c r="B1551" s="1151">
        <v>270</v>
      </c>
      <c r="C1551" s="1146" t="s">
        <v>3458</v>
      </c>
      <c r="D1551" s="1146" t="s">
        <v>4679</v>
      </c>
      <c r="E1551" s="1147" t="s">
        <v>3921</v>
      </c>
      <c r="F1551" s="1148">
        <v>42856</v>
      </c>
      <c r="G1551" s="1148">
        <v>42856</v>
      </c>
    </row>
    <row r="1552" spans="1:7" ht="18" customHeight="1">
      <c r="A1552" s="1144">
        <v>1594</v>
      </c>
      <c r="B1552" s="1151">
        <v>1228</v>
      </c>
      <c r="C1552" s="1146" t="s">
        <v>3458</v>
      </c>
      <c r="D1552" s="1146" t="s">
        <v>4679</v>
      </c>
      <c r="E1552" s="1147" t="s">
        <v>3921</v>
      </c>
      <c r="F1552" s="1148">
        <v>42856</v>
      </c>
      <c r="G1552" s="1148">
        <v>42856</v>
      </c>
    </row>
    <row r="1553" spans="1:7" ht="18" customHeight="1">
      <c r="A1553" s="1144">
        <v>1595</v>
      </c>
      <c r="B1553" s="1151">
        <v>1129</v>
      </c>
      <c r="C1553" s="1146" t="s">
        <v>3458</v>
      </c>
      <c r="D1553" s="1146" t="s">
        <v>4682</v>
      </c>
      <c r="E1553" s="1147" t="s">
        <v>3921</v>
      </c>
      <c r="F1553" s="1148">
        <v>42856</v>
      </c>
      <c r="G1553" s="1148">
        <v>42856</v>
      </c>
    </row>
    <row r="1554" spans="1:7" ht="18" customHeight="1">
      <c r="A1554" s="1144">
        <v>1596</v>
      </c>
      <c r="B1554" s="1151">
        <v>1030</v>
      </c>
      <c r="C1554" s="1146" t="s">
        <v>3458</v>
      </c>
      <c r="D1554" s="1146" t="s">
        <v>4683</v>
      </c>
      <c r="E1554" s="1147" t="s">
        <v>3921</v>
      </c>
      <c r="F1554" s="1148">
        <v>42856</v>
      </c>
      <c r="G1554" s="1148">
        <v>42856</v>
      </c>
    </row>
    <row r="1555" spans="1:7" ht="18" customHeight="1">
      <c r="A1555" s="1144">
        <v>1597</v>
      </c>
      <c r="B1555" s="1151">
        <v>1115</v>
      </c>
      <c r="C1555" s="1146" t="s">
        <v>3458</v>
      </c>
      <c r="D1555" s="1146" t="s">
        <v>4684</v>
      </c>
      <c r="E1555" s="1147" t="s">
        <v>3921</v>
      </c>
      <c r="F1555" s="1148">
        <v>42856</v>
      </c>
      <c r="G1555" s="1148">
        <v>42856</v>
      </c>
    </row>
    <row r="1556" spans="1:7" ht="18" customHeight="1">
      <c r="A1556" s="1144">
        <v>1598</v>
      </c>
      <c r="B1556" s="1151">
        <v>782</v>
      </c>
      <c r="C1556" s="1146" t="s">
        <v>3458</v>
      </c>
      <c r="D1556" s="1146" t="s">
        <v>4685</v>
      </c>
      <c r="E1556" s="1147" t="s">
        <v>3921</v>
      </c>
      <c r="F1556" s="1148">
        <v>42856</v>
      </c>
      <c r="G1556" s="1148">
        <v>42856</v>
      </c>
    </row>
    <row r="1557" spans="1:7" ht="18" customHeight="1">
      <c r="A1557" s="1144">
        <v>1599</v>
      </c>
      <c r="B1557" s="1151">
        <v>339</v>
      </c>
      <c r="C1557" s="1146" t="s">
        <v>3458</v>
      </c>
      <c r="D1557" s="1146" t="s">
        <v>4648</v>
      </c>
      <c r="E1557" s="1147" t="s">
        <v>3921</v>
      </c>
      <c r="F1557" s="1148">
        <v>42856</v>
      </c>
      <c r="G1557" s="1148">
        <v>42856</v>
      </c>
    </row>
    <row r="1558" spans="1:7" ht="18" customHeight="1">
      <c r="A1558" s="1144">
        <v>1600</v>
      </c>
      <c r="B1558" s="1151">
        <v>106</v>
      </c>
      <c r="C1558" s="1146" t="s">
        <v>3458</v>
      </c>
      <c r="D1558" s="1146" t="s">
        <v>4686</v>
      </c>
      <c r="E1558" s="1147" t="s">
        <v>3921</v>
      </c>
      <c r="F1558" s="1148">
        <v>42856</v>
      </c>
      <c r="G1558" s="1148">
        <v>42856</v>
      </c>
    </row>
    <row r="1559" spans="1:7" ht="18" customHeight="1">
      <c r="A1559" s="1144">
        <v>1601</v>
      </c>
      <c r="B1559" s="1151">
        <v>1162</v>
      </c>
      <c r="C1559" s="1146" t="s">
        <v>3458</v>
      </c>
      <c r="D1559" s="1146" t="s">
        <v>4687</v>
      </c>
      <c r="E1559" s="1147" t="s">
        <v>3921</v>
      </c>
      <c r="F1559" s="1148">
        <v>42856</v>
      </c>
      <c r="G1559" s="1148">
        <v>42856</v>
      </c>
    </row>
    <row r="1560" spans="1:7" ht="18" customHeight="1">
      <c r="A1560" s="1144">
        <v>1602</v>
      </c>
      <c r="B1560" s="1151">
        <v>511</v>
      </c>
      <c r="C1560" s="1146" t="s">
        <v>3458</v>
      </c>
      <c r="D1560" s="1146" t="s">
        <v>4688</v>
      </c>
      <c r="E1560" s="1147" t="s">
        <v>3921</v>
      </c>
      <c r="F1560" s="1148">
        <v>42856</v>
      </c>
      <c r="G1560" s="1148">
        <v>42856</v>
      </c>
    </row>
    <row r="1561" spans="1:7" ht="18" customHeight="1">
      <c r="A1561" s="1144">
        <v>1603</v>
      </c>
      <c r="B1561" s="1151">
        <v>59</v>
      </c>
      <c r="C1561" s="1146" t="s">
        <v>3458</v>
      </c>
      <c r="D1561" s="1146" t="s">
        <v>4689</v>
      </c>
      <c r="E1561" s="1147" t="s">
        <v>3921</v>
      </c>
      <c r="F1561" s="1148">
        <v>42856</v>
      </c>
      <c r="G1561" s="1148">
        <v>42856</v>
      </c>
    </row>
    <row r="1562" spans="1:7" ht="18" customHeight="1">
      <c r="A1562" s="1144">
        <v>1604</v>
      </c>
      <c r="B1562" s="1151">
        <v>1850</v>
      </c>
      <c r="C1562" s="1146" t="s">
        <v>3458</v>
      </c>
      <c r="D1562" s="1146" t="s">
        <v>4690</v>
      </c>
      <c r="E1562" s="1147" t="s">
        <v>3921</v>
      </c>
      <c r="F1562" s="1148">
        <v>42856</v>
      </c>
      <c r="G1562" s="1148">
        <v>42856</v>
      </c>
    </row>
    <row r="1563" spans="1:7" ht="18" customHeight="1">
      <c r="A1563" s="1144">
        <v>1605</v>
      </c>
      <c r="B1563" s="1145">
        <v>423397</v>
      </c>
      <c r="C1563" s="1146" t="s">
        <v>3458</v>
      </c>
      <c r="D1563" s="1146" t="s">
        <v>4691</v>
      </c>
      <c r="E1563" s="1147" t="s">
        <v>3923</v>
      </c>
      <c r="F1563" s="1148">
        <v>41030</v>
      </c>
      <c r="G1563" s="1148">
        <v>43009</v>
      </c>
    </row>
    <row r="1564" spans="1:7" ht="18" customHeight="1">
      <c r="A1564" s="1144">
        <v>1606</v>
      </c>
      <c r="B1564" s="1151">
        <v>1492</v>
      </c>
      <c r="C1564" s="1146" t="s">
        <v>3458</v>
      </c>
      <c r="D1564" s="1146" t="s">
        <v>4692</v>
      </c>
      <c r="E1564" s="1147" t="s">
        <v>3921</v>
      </c>
      <c r="F1564" s="1148">
        <v>42856</v>
      </c>
      <c r="G1564" s="1148">
        <v>42856</v>
      </c>
    </row>
    <row r="1565" spans="1:7" ht="17.899999999999999" customHeight="1">
      <c r="A1565" s="1144">
        <v>1607</v>
      </c>
      <c r="B1565" s="1151">
        <v>1480</v>
      </c>
      <c r="C1565" s="1146" t="s">
        <v>3458</v>
      </c>
      <c r="D1565" s="1146" t="s">
        <v>4693</v>
      </c>
      <c r="E1565" s="1147" t="s">
        <v>3921</v>
      </c>
      <c r="F1565" s="1148">
        <v>42856</v>
      </c>
      <c r="G1565" s="1148">
        <v>42856</v>
      </c>
    </row>
    <row r="1566" spans="1:7" ht="17.899999999999999" customHeight="1">
      <c r="A1566" s="1144">
        <v>1608</v>
      </c>
      <c r="B1566" s="1151">
        <v>1228</v>
      </c>
      <c r="C1566" s="1146" t="s">
        <v>3458</v>
      </c>
      <c r="D1566" s="1146" t="s">
        <v>4694</v>
      </c>
      <c r="E1566" s="1147" t="s">
        <v>3921</v>
      </c>
      <c r="F1566" s="1148">
        <v>42856</v>
      </c>
      <c r="G1566" s="1148">
        <v>42856</v>
      </c>
    </row>
    <row r="1567" spans="1:7" ht="18" customHeight="1">
      <c r="A1567" s="1144">
        <v>1609</v>
      </c>
      <c r="B1567" s="1151">
        <v>178</v>
      </c>
      <c r="C1567" s="1146" t="s">
        <v>3458</v>
      </c>
      <c r="D1567" s="1146" t="s">
        <v>4695</v>
      </c>
      <c r="E1567" s="1147" t="s">
        <v>3921</v>
      </c>
      <c r="F1567" s="1148">
        <v>42856</v>
      </c>
      <c r="G1567" s="1148">
        <v>42856</v>
      </c>
    </row>
    <row r="1568" spans="1:7" ht="18" customHeight="1">
      <c r="A1568" s="1144">
        <v>1610</v>
      </c>
      <c r="B1568" s="1145">
        <v>153501</v>
      </c>
      <c r="C1568" s="1146" t="s">
        <v>3458</v>
      </c>
      <c r="D1568" s="1146" t="s">
        <v>4696</v>
      </c>
      <c r="E1568" s="1147" t="s">
        <v>3790</v>
      </c>
      <c r="F1568" s="1148">
        <v>42856</v>
      </c>
      <c r="G1568" s="1148">
        <v>42856</v>
      </c>
    </row>
    <row r="1569" spans="1:7" ht="18" customHeight="1">
      <c r="A1569" s="1144">
        <v>1611</v>
      </c>
      <c r="B1569" s="1151">
        <v>1460</v>
      </c>
      <c r="C1569" s="1146" t="s">
        <v>3458</v>
      </c>
      <c r="D1569" s="1146" t="s">
        <v>4697</v>
      </c>
      <c r="E1569" s="1147" t="s">
        <v>3921</v>
      </c>
      <c r="F1569" s="1148">
        <v>42856</v>
      </c>
      <c r="G1569" s="1148">
        <v>42856</v>
      </c>
    </row>
    <row r="1570" spans="1:7" ht="18" customHeight="1">
      <c r="A1570" s="1144">
        <v>1612</v>
      </c>
      <c r="B1570" s="1151">
        <v>386</v>
      </c>
      <c r="C1570" s="1146" t="s">
        <v>3458</v>
      </c>
      <c r="D1570" s="1146" t="s">
        <v>4698</v>
      </c>
      <c r="E1570" s="1147" t="s">
        <v>3921</v>
      </c>
      <c r="F1570" s="1148">
        <v>42856</v>
      </c>
      <c r="G1570" s="1148">
        <v>42856</v>
      </c>
    </row>
    <row r="1571" spans="1:7" ht="18" customHeight="1">
      <c r="A1571" s="1144">
        <v>1613</v>
      </c>
      <c r="B1571" s="1151">
        <v>367</v>
      </c>
      <c r="C1571" s="1146" t="s">
        <v>3458</v>
      </c>
      <c r="D1571" s="1146" t="s">
        <v>4699</v>
      </c>
      <c r="E1571" s="1147" t="s">
        <v>3921</v>
      </c>
      <c r="F1571" s="1148">
        <v>42856</v>
      </c>
      <c r="G1571" s="1148">
        <v>42856</v>
      </c>
    </row>
    <row r="1572" spans="1:7" ht="18" customHeight="1">
      <c r="A1572" s="1144">
        <v>1616</v>
      </c>
      <c r="B1572" s="1151">
        <v>214</v>
      </c>
      <c r="C1572" s="1146" t="s">
        <v>3458</v>
      </c>
      <c r="D1572" s="1146" t="s">
        <v>4700</v>
      </c>
      <c r="E1572" s="1147" t="s">
        <v>3921</v>
      </c>
      <c r="F1572" s="1148">
        <v>42856</v>
      </c>
      <c r="G1572" s="1148">
        <v>42856</v>
      </c>
    </row>
    <row r="1573" spans="1:7" ht="18" customHeight="1">
      <c r="A1573" s="1144">
        <v>1617</v>
      </c>
      <c r="B1573" s="1151">
        <v>668</v>
      </c>
      <c r="C1573" s="1146" t="s">
        <v>3458</v>
      </c>
      <c r="D1573" s="1146" t="s">
        <v>4701</v>
      </c>
      <c r="E1573" s="1147" t="s">
        <v>3921</v>
      </c>
      <c r="F1573" s="1148">
        <v>42856</v>
      </c>
      <c r="G1573" s="1148">
        <v>42856</v>
      </c>
    </row>
    <row r="1574" spans="1:7" ht="18" customHeight="1">
      <c r="A1574" s="1144">
        <v>1618</v>
      </c>
      <c r="B1574" s="1151">
        <v>1302</v>
      </c>
      <c r="C1574" s="1146" t="s">
        <v>3458</v>
      </c>
      <c r="D1574" s="1146" t="s">
        <v>4702</v>
      </c>
      <c r="E1574" s="1147" t="s">
        <v>3921</v>
      </c>
      <c r="F1574" s="1148">
        <v>42856</v>
      </c>
      <c r="G1574" s="1148">
        <v>42856</v>
      </c>
    </row>
    <row r="1575" spans="1:7" ht="18" customHeight="1">
      <c r="A1575" s="1144">
        <v>1619</v>
      </c>
      <c r="B1575" s="1151">
        <v>402</v>
      </c>
      <c r="C1575" s="1146" t="s">
        <v>3458</v>
      </c>
      <c r="D1575" s="1146" t="s">
        <v>4697</v>
      </c>
      <c r="E1575" s="1147" t="s">
        <v>3921</v>
      </c>
      <c r="F1575" s="1148">
        <v>42856</v>
      </c>
      <c r="G1575" s="1148">
        <v>42856</v>
      </c>
    </row>
    <row r="1576" spans="1:7" ht="18" customHeight="1">
      <c r="A1576" s="1144">
        <v>1620</v>
      </c>
      <c r="B1576" s="1151">
        <v>418</v>
      </c>
      <c r="C1576" s="1146" t="s">
        <v>3458</v>
      </c>
      <c r="D1576" s="1146" t="s">
        <v>4703</v>
      </c>
      <c r="E1576" s="1147" t="s">
        <v>3921</v>
      </c>
      <c r="F1576" s="1148">
        <v>42856</v>
      </c>
      <c r="G1576" s="1148">
        <v>42856</v>
      </c>
    </row>
    <row r="1577" spans="1:7" ht="18" customHeight="1">
      <c r="A1577" s="1144">
        <v>1621</v>
      </c>
      <c r="B1577" s="1151">
        <v>339</v>
      </c>
      <c r="C1577" s="1146" t="s">
        <v>3458</v>
      </c>
      <c r="D1577" s="1146" t="s">
        <v>4704</v>
      </c>
      <c r="E1577" s="1147" t="s">
        <v>3921</v>
      </c>
      <c r="F1577" s="1148">
        <v>42856</v>
      </c>
      <c r="G1577" s="1148">
        <v>42856</v>
      </c>
    </row>
    <row r="1578" spans="1:7" ht="18" customHeight="1">
      <c r="A1578" s="1144">
        <v>1622</v>
      </c>
      <c r="B1578" s="1151">
        <v>359</v>
      </c>
      <c r="C1578" s="1146" t="s">
        <v>3458</v>
      </c>
      <c r="D1578" s="1146" t="s">
        <v>4705</v>
      </c>
      <c r="E1578" s="1147" t="s">
        <v>3921</v>
      </c>
      <c r="F1578" s="1148">
        <v>42856</v>
      </c>
      <c r="G1578" s="1148">
        <v>42856</v>
      </c>
    </row>
    <row r="1579" spans="1:7" ht="18" customHeight="1">
      <c r="A1579" s="1144">
        <v>1623</v>
      </c>
      <c r="B1579" s="1151">
        <v>1479</v>
      </c>
      <c r="C1579" s="1146" t="s">
        <v>3458</v>
      </c>
      <c r="D1579" s="1146" t="s">
        <v>4706</v>
      </c>
      <c r="E1579" s="1147" t="s">
        <v>3921</v>
      </c>
      <c r="F1579" s="1148">
        <v>42856</v>
      </c>
      <c r="G1579" s="1148">
        <v>42856</v>
      </c>
    </row>
    <row r="1580" spans="1:7" ht="18" customHeight="1">
      <c r="A1580" s="1144">
        <v>1624</v>
      </c>
      <c r="B1580" s="1145">
        <v>519885</v>
      </c>
      <c r="C1580" s="1146" t="s">
        <v>3481</v>
      </c>
      <c r="D1580" s="1146" t="s">
        <v>4699</v>
      </c>
      <c r="E1580" s="1147" t="s">
        <v>3790</v>
      </c>
      <c r="F1580" s="1148">
        <v>42856</v>
      </c>
      <c r="G1580" s="1148">
        <v>42856</v>
      </c>
    </row>
    <row r="1581" spans="1:7" ht="18" customHeight="1">
      <c r="A1581" s="1144">
        <v>1625</v>
      </c>
      <c r="B1581" s="1151">
        <v>162</v>
      </c>
      <c r="C1581" s="1146" t="s">
        <v>3458</v>
      </c>
      <c r="D1581" s="1146" t="s">
        <v>4707</v>
      </c>
      <c r="E1581" s="1147" t="s">
        <v>3921</v>
      </c>
      <c r="F1581" s="1148">
        <v>42856</v>
      </c>
      <c r="G1581" s="1148">
        <v>42856</v>
      </c>
    </row>
    <row r="1582" spans="1:7" ht="18" customHeight="1">
      <c r="A1582" s="1144">
        <v>1626</v>
      </c>
      <c r="B1582" s="1151">
        <v>341</v>
      </c>
      <c r="C1582" s="1146" t="s">
        <v>3458</v>
      </c>
      <c r="D1582" s="1146" t="s">
        <v>4689</v>
      </c>
      <c r="E1582" s="1147" t="s">
        <v>3921</v>
      </c>
      <c r="F1582" s="1148">
        <v>42856</v>
      </c>
      <c r="G1582" s="1148">
        <v>42856</v>
      </c>
    </row>
    <row r="1583" spans="1:7" ht="18" customHeight="1">
      <c r="A1583" s="1144">
        <v>1627</v>
      </c>
      <c r="B1583" s="1151">
        <v>245</v>
      </c>
      <c r="C1583" s="1146" t="s">
        <v>3458</v>
      </c>
      <c r="D1583" s="1146" t="s">
        <v>4708</v>
      </c>
      <c r="E1583" s="1147" t="s">
        <v>3921</v>
      </c>
      <c r="F1583" s="1148">
        <v>42856</v>
      </c>
      <c r="G1583" s="1148">
        <v>42856</v>
      </c>
    </row>
    <row r="1584" spans="1:7" ht="18" customHeight="1">
      <c r="A1584" s="1144">
        <v>1628</v>
      </c>
      <c r="B1584" s="1151">
        <v>1335</v>
      </c>
      <c r="C1584" s="1146" t="s">
        <v>3458</v>
      </c>
      <c r="D1584" s="1146" t="s">
        <v>4709</v>
      </c>
      <c r="E1584" s="1147" t="s">
        <v>3921</v>
      </c>
      <c r="F1584" s="1148">
        <v>42856</v>
      </c>
      <c r="G1584" s="1148">
        <v>42856</v>
      </c>
    </row>
    <row r="1585" spans="1:7" ht="18" customHeight="1">
      <c r="A1585" s="1144">
        <v>1629</v>
      </c>
      <c r="B1585" s="1151">
        <v>446</v>
      </c>
      <c r="C1585" s="1146" t="s">
        <v>3458</v>
      </c>
      <c r="D1585" s="1146" t="s">
        <v>4710</v>
      </c>
      <c r="E1585" s="1147" t="s">
        <v>3921</v>
      </c>
      <c r="F1585" s="1148">
        <v>42856</v>
      </c>
      <c r="G1585" s="1148">
        <v>42856</v>
      </c>
    </row>
    <row r="1586" spans="1:7" ht="18" customHeight="1">
      <c r="A1586" s="1144">
        <v>1630</v>
      </c>
      <c r="B1586" s="1151">
        <v>821</v>
      </c>
      <c r="C1586" s="1146" t="s">
        <v>3458</v>
      </c>
      <c r="D1586" s="1146" t="s">
        <v>4711</v>
      </c>
      <c r="E1586" s="1147" t="s">
        <v>3921</v>
      </c>
      <c r="F1586" s="1148">
        <v>42856</v>
      </c>
      <c r="G1586" s="1148">
        <v>42856</v>
      </c>
    </row>
    <row r="1587" spans="1:7" ht="18" customHeight="1">
      <c r="A1587" s="1144">
        <v>1631</v>
      </c>
      <c r="B1587" s="1151">
        <v>1295</v>
      </c>
      <c r="C1587" s="1146" t="s">
        <v>3458</v>
      </c>
      <c r="D1587" s="1146" t="s">
        <v>4712</v>
      </c>
      <c r="E1587" s="1147" t="s">
        <v>3921</v>
      </c>
      <c r="F1587" s="1148">
        <v>42856</v>
      </c>
      <c r="G1587" s="1148">
        <v>42856</v>
      </c>
    </row>
    <row r="1588" spans="1:7" ht="18" customHeight="1">
      <c r="A1588" s="1144">
        <v>1632</v>
      </c>
      <c r="B1588" s="1151">
        <v>1009</v>
      </c>
      <c r="C1588" s="1146" t="s">
        <v>3458</v>
      </c>
      <c r="D1588" s="1146" t="s">
        <v>4713</v>
      </c>
      <c r="E1588" s="1147" t="s">
        <v>3921</v>
      </c>
      <c r="F1588" s="1148">
        <v>42917</v>
      </c>
      <c r="G1588" s="1148">
        <v>42917</v>
      </c>
    </row>
    <row r="1589" spans="1:7" ht="18" customHeight="1">
      <c r="A1589" s="1144">
        <v>1633</v>
      </c>
      <c r="B1589" s="1145">
        <v>143496</v>
      </c>
      <c r="C1589" s="1146" t="s">
        <v>3458</v>
      </c>
      <c r="D1589" s="1146" t="s">
        <v>4714</v>
      </c>
      <c r="E1589" s="1147" t="s">
        <v>3790</v>
      </c>
      <c r="F1589" s="1148">
        <v>40299</v>
      </c>
      <c r="G1589" s="1148">
        <v>43984</v>
      </c>
    </row>
    <row r="1590" spans="1:7" ht="18" customHeight="1">
      <c r="A1590" s="1144">
        <v>1634</v>
      </c>
      <c r="B1590" s="1145">
        <v>143488</v>
      </c>
      <c r="C1590" s="1146" t="s">
        <v>3458</v>
      </c>
      <c r="D1590" s="1146" t="s">
        <v>4714</v>
      </c>
      <c r="E1590" s="1147" t="s">
        <v>3790</v>
      </c>
      <c r="F1590" s="1148">
        <v>40299</v>
      </c>
      <c r="G1590" s="1148">
        <v>43984</v>
      </c>
    </row>
    <row r="1591" spans="1:7" ht="18" customHeight="1">
      <c r="A1591" s="1144">
        <v>1635</v>
      </c>
      <c r="B1591" s="1145">
        <v>143465</v>
      </c>
      <c r="C1591" s="1146" t="s">
        <v>3458</v>
      </c>
      <c r="D1591" s="1146" t="s">
        <v>4714</v>
      </c>
      <c r="E1591" s="1147" t="s">
        <v>3790</v>
      </c>
      <c r="F1591" s="1148">
        <v>40299</v>
      </c>
      <c r="G1591" s="1148">
        <v>43984</v>
      </c>
    </row>
    <row r="1592" spans="1:7" ht="18" customHeight="1">
      <c r="A1592" s="1144">
        <v>1636</v>
      </c>
      <c r="B1592" s="1145">
        <v>143494</v>
      </c>
      <c r="C1592" s="1146" t="s">
        <v>3458</v>
      </c>
      <c r="D1592" s="1146" t="s">
        <v>4714</v>
      </c>
      <c r="E1592" s="1147" t="s">
        <v>3790</v>
      </c>
      <c r="F1592" s="1148">
        <v>40299</v>
      </c>
      <c r="G1592" s="1148">
        <v>43984</v>
      </c>
    </row>
    <row r="1593" spans="1:7" ht="18" customHeight="1">
      <c r="A1593" s="1144">
        <v>1637</v>
      </c>
      <c r="B1593" s="1145">
        <v>143493</v>
      </c>
      <c r="C1593" s="1146" t="s">
        <v>3458</v>
      </c>
      <c r="D1593" s="1146" t="s">
        <v>4714</v>
      </c>
      <c r="E1593" s="1147" t="s">
        <v>3790</v>
      </c>
      <c r="F1593" s="1148">
        <v>40299</v>
      </c>
      <c r="G1593" s="1148">
        <v>43984</v>
      </c>
    </row>
    <row r="1594" spans="1:7" ht="18" customHeight="1">
      <c r="A1594" s="1144">
        <v>1638</v>
      </c>
      <c r="B1594" s="1145">
        <v>143479</v>
      </c>
      <c r="C1594" s="1146" t="s">
        <v>3458</v>
      </c>
      <c r="D1594" s="1146" t="s">
        <v>4714</v>
      </c>
      <c r="E1594" s="1147" t="s">
        <v>3790</v>
      </c>
      <c r="F1594" s="1148">
        <v>40299</v>
      </c>
      <c r="G1594" s="1148">
        <v>43984</v>
      </c>
    </row>
    <row r="1595" spans="1:7" ht="18" customHeight="1">
      <c r="A1595" s="1144">
        <v>1639</v>
      </c>
      <c r="B1595" s="1145">
        <v>143463</v>
      </c>
      <c r="C1595" s="1146" t="s">
        <v>3458</v>
      </c>
      <c r="D1595" s="1146" t="s">
        <v>4714</v>
      </c>
      <c r="E1595" s="1147" t="s">
        <v>3790</v>
      </c>
      <c r="F1595" s="1148">
        <v>40299</v>
      </c>
      <c r="G1595" s="1148">
        <v>43984</v>
      </c>
    </row>
    <row r="1596" spans="1:7" ht="18" customHeight="1">
      <c r="A1596" s="1144">
        <v>1640</v>
      </c>
      <c r="B1596" s="1145">
        <v>143469</v>
      </c>
      <c r="C1596" s="1146" t="s">
        <v>3458</v>
      </c>
      <c r="D1596" s="1146" t="s">
        <v>4714</v>
      </c>
      <c r="E1596" s="1147" t="s">
        <v>3790</v>
      </c>
      <c r="F1596" s="1148">
        <v>40299</v>
      </c>
      <c r="G1596" s="1148">
        <v>43984</v>
      </c>
    </row>
    <row r="1597" spans="1:7" ht="18" customHeight="1">
      <c r="A1597" s="1144">
        <v>1641</v>
      </c>
      <c r="B1597" s="1145">
        <v>143461</v>
      </c>
      <c r="C1597" s="1146" t="s">
        <v>3458</v>
      </c>
      <c r="D1597" s="1146" t="s">
        <v>4714</v>
      </c>
      <c r="E1597" s="1147" t="s">
        <v>3790</v>
      </c>
      <c r="F1597" s="1148">
        <v>40299</v>
      </c>
      <c r="G1597" s="1148">
        <v>43984</v>
      </c>
    </row>
    <row r="1598" spans="1:7" ht="18" customHeight="1">
      <c r="A1598" s="1144">
        <v>1642</v>
      </c>
      <c r="B1598" s="1145">
        <v>143492</v>
      </c>
      <c r="C1598" s="1146" t="s">
        <v>3458</v>
      </c>
      <c r="D1598" s="1146" t="s">
        <v>4714</v>
      </c>
      <c r="E1598" s="1147" t="s">
        <v>3790</v>
      </c>
      <c r="F1598" s="1148">
        <v>40299</v>
      </c>
      <c r="G1598" s="1148">
        <v>43984</v>
      </c>
    </row>
    <row r="1599" spans="1:7" ht="18" customHeight="1">
      <c r="A1599" s="1144">
        <v>1643</v>
      </c>
      <c r="B1599" s="1145">
        <v>143495</v>
      </c>
      <c r="C1599" s="1146" t="s">
        <v>3458</v>
      </c>
      <c r="D1599" s="1146" t="s">
        <v>4714</v>
      </c>
      <c r="E1599" s="1147" t="s">
        <v>3790</v>
      </c>
      <c r="F1599" s="1148">
        <v>40299</v>
      </c>
      <c r="G1599" s="1148">
        <v>43984</v>
      </c>
    </row>
    <row r="1600" spans="1:7" ht="18" customHeight="1">
      <c r="A1600" s="1144">
        <v>1644</v>
      </c>
      <c r="B1600" s="1145">
        <v>143470</v>
      </c>
      <c r="C1600" s="1146" t="s">
        <v>3458</v>
      </c>
      <c r="D1600" s="1146" t="s">
        <v>4714</v>
      </c>
      <c r="E1600" s="1147" t="s">
        <v>3790</v>
      </c>
      <c r="F1600" s="1148">
        <v>40299</v>
      </c>
      <c r="G1600" s="1148">
        <v>43984</v>
      </c>
    </row>
    <row r="1601" spans="1:7" ht="20.149999999999999" customHeight="1">
      <c r="A1601" s="1144">
        <v>1645</v>
      </c>
      <c r="B1601" s="1145">
        <v>143497</v>
      </c>
      <c r="C1601" s="1146" t="s">
        <v>3458</v>
      </c>
      <c r="D1601" s="1146" t="s">
        <v>4714</v>
      </c>
      <c r="E1601" s="1147" t="s">
        <v>3790</v>
      </c>
      <c r="F1601" s="1148">
        <v>40299</v>
      </c>
      <c r="G1601" s="1148">
        <v>43984</v>
      </c>
    </row>
    <row r="1602" spans="1:7" ht="18" customHeight="1">
      <c r="A1602" s="1144">
        <v>1646</v>
      </c>
      <c r="B1602" s="1145">
        <v>143505</v>
      </c>
      <c r="C1602" s="1146" t="s">
        <v>3458</v>
      </c>
      <c r="D1602" s="1146" t="s">
        <v>4715</v>
      </c>
      <c r="E1602" s="1147" t="s">
        <v>3790</v>
      </c>
      <c r="F1602" s="1148">
        <v>40330</v>
      </c>
      <c r="G1602" s="1148">
        <v>43984</v>
      </c>
    </row>
    <row r="1603" spans="1:7" ht="20.149999999999999" customHeight="1">
      <c r="A1603" s="1144">
        <v>1647</v>
      </c>
      <c r="B1603" s="1145">
        <v>143499</v>
      </c>
      <c r="C1603" s="1146" t="s">
        <v>3458</v>
      </c>
      <c r="D1603" s="1146" t="s">
        <v>4716</v>
      </c>
      <c r="E1603" s="1147" t="s">
        <v>3989</v>
      </c>
      <c r="F1603" s="1148">
        <v>40330</v>
      </c>
      <c r="G1603" s="1148">
        <v>42186</v>
      </c>
    </row>
    <row r="1604" spans="1:7" ht="18" customHeight="1">
      <c r="A1604" s="1144">
        <v>1648</v>
      </c>
      <c r="B1604" s="1145">
        <v>143480</v>
      </c>
      <c r="C1604" s="1146" t="s">
        <v>3458</v>
      </c>
      <c r="D1604" s="1146" t="s">
        <v>4715</v>
      </c>
      <c r="E1604" s="1147" t="s">
        <v>3790</v>
      </c>
      <c r="F1604" s="1148">
        <v>40299</v>
      </c>
      <c r="G1604" s="1148">
        <v>43984</v>
      </c>
    </row>
    <row r="1605" spans="1:7" ht="17.899999999999999" customHeight="1">
      <c r="A1605" s="1144">
        <v>1649</v>
      </c>
      <c r="B1605" s="1145">
        <v>621177</v>
      </c>
      <c r="C1605" s="1146" t="s">
        <v>3458</v>
      </c>
      <c r="D1605" s="1146" t="s">
        <v>4715</v>
      </c>
      <c r="E1605" s="1147" t="s">
        <v>3989</v>
      </c>
      <c r="F1605" s="1148">
        <v>39234</v>
      </c>
      <c r="G1605" s="1148">
        <v>42979</v>
      </c>
    </row>
    <row r="1606" spans="1:7" ht="17.899999999999999" customHeight="1">
      <c r="A1606" s="1144">
        <v>1650</v>
      </c>
      <c r="B1606" s="1145">
        <v>143500</v>
      </c>
      <c r="C1606" s="1146" t="s">
        <v>3458</v>
      </c>
      <c r="D1606" s="1146" t="s">
        <v>4715</v>
      </c>
      <c r="E1606" s="1147" t="s">
        <v>3790</v>
      </c>
      <c r="F1606" s="1148">
        <v>40299</v>
      </c>
      <c r="G1606" s="1148">
        <v>43984</v>
      </c>
    </row>
    <row r="1607" spans="1:7" ht="18" customHeight="1">
      <c r="A1607" s="1144">
        <v>1651</v>
      </c>
      <c r="B1607" s="1145">
        <v>143515</v>
      </c>
      <c r="C1607" s="1146" t="s">
        <v>3458</v>
      </c>
      <c r="D1607" s="1146" t="s">
        <v>4717</v>
      </c>
      <c r="E1607" s="1147" t="s">
        <v>3790</v>
      </c>
      <c r="F1607" s="1148">
        <v>40330</v>
      </c>
      <c r="G1607" s="1148">
        <v>43984</v>
      </c>
    </row>
    <row r="1608" spans="1:7" ht="20.149999999999999" customHeight="1">
      <c r="A1608" s="1144">
        <v>1652</v>
      </c>
      <c r="B1608" s="1145">
        <v>621151</v>
      </c>
      <c r="C1608" s="1146" t="s">
        <v>3458</v>
      </c>
      <c r="D1608" s="1146" t="s">
        <v>4718</v>
      </c>
      <c r="E1608" s="1147" t="s">
        <v>3989</v>
      </c>
      <c r="F1608" s="1148">
        <v>39234</v>
      </c>
      <c r="G1608" s="1148">
        <v>42979</v>
      </c>
    </row>
    <row r="1609" spans="1:7" ht="18" customHeight="1">
      <c r="A1609" s="1144">
        <v>1653</v>
      </c>
      <c r="B1609" s="1145">
        <v>143490</v>
      </c>
      <c r="C1609" s="1146" t="s">
        <v>4195</v>
      </c>
      <c r="D1609" s="1146" t="s">
        <v>4717</v>
      </c>
      <c r="E1609" s="1147" t="s">
        <v>3790</v>
      </c>
      <c r="F1609" s="1148">
        <v>40299</v>
      </c>
      <c r="G1609" s="1148">
        <v>43984</v>
      </c>
    </row>
    <row r="1610" spans="1:7" ht="18" customHeight="1">
      <c r="A1610" s="1144">
        <v>1654</v>
      </c>
      <c r="B1610" s="1145">
        <v>621186</v>
      </c>
      <c r="C1610" s="1146" t="s">
        <v>3458</v>
      </c>
      <c r="D1610" s="1146" t="s">
        <v>4717</v>
      </c>
      <c r="E1610" s="1147" t="s">
        <v>3989</v>
      </c>
      <c r="F1610" s="1148">
        <v>39234</v>
      </c>
      <c r="G1610" s="1148">
        <v>42948</v>
      </c>
    </row>
    <row r="1611" spans="1:7" ht="18" customHeight="1">
      <c r="A1611" s="1144">
        <v>1655</v>
      </c>
      <c r="B1611" s="1145">
        <v>143481</v>
      </c>
      <c r="C1611" s="1146" t="s">
        <v>3458</v>
      </c>
      <c r="D1611" s="1146" t="s">
        <v>4719</v>
      </c>
      <c r="E1611" s="1147" t="s">
        <v>3790</v>
      </c>
      <c r="F1611" s="1148">
        <v>40330</v>
      </c>
      <c r="G1611" s="1148">
        <v>43984</v>
      </c>
    </row>
    <row r="1612" spans="1:7" ht="20.149999999999999" customHeight="1">
      <c r="A1612" s="1144">
        <v>1656</v>
      </c>
      <c r="B1612" s="1145">
        <v>621105</v>
      </c>
      <c r="C1612" s="1146" t="s">
        <v>3458</v>
      </c>
      <c r="D1612" s="1146" t="s">
        <v>4719</v>
      </c>
      <c r="E1612" s="1147" t="s">
        <v>3989</v>
      </c>
      <c r="F1612" s="1148">
        <v>39234</v>
      </c>
      <c r="G1612" s="1148">
        <v>42979</v>
      </c>
    </row>
    <row r="1613" spans="1:7" ht="20.149999999999999" customHeight="1">
      <c r="A1613" s="1144">
        <v>1657</v>
      </c>
      <c r="B1613" s="1145">
        <v>620987</v>
      </c>
      <c r="C1613" s="1146" t="s">
        <v>3458</v>
      </c>
      <c r="D1613" s="1146" t="s">
        <v>4719</v>
      </c>
      <c r="E1613" s="1147" t="s">
        <v>3989</v>
      </c>
      <c r="F1613" s="1148">
        <v>39234</v>
      </c>
      <c r="G1613" s="1148">
        <v>42979</v>
      </c>
    </row>
    <row r="1614" spans="1:7" ht="20.149999999999999" customHeight="1">
      <c r="A1614" s="1144">
        <v>1658</v>
      </c>
      <c r="B1614" s="1145">
        <v>143489</v>
      </c>
      <c r="C1614" s="1146" t="s">
        <v>3458</v>
      </c>
      <c r="D1614" s="1146" t="s">
        <v>4719</v>
      </c>
      <c r="E1614" s="1147" t="s">
        <v>3790</v>
      </c>
      <c r="F1614" s="1148">
        <v>40299</v>
      </c>
      <c r="G1614" s="1148">
        <v>43984</v>
      </c>
    </row>
    <row r="1615" spans="1:7" ht="20.149999999999999" customHeight="1">
      <c r="A1615" s="1144">
        <v>1659</v>
      </c>
      <c r="B1615" s="1145">
        <v>143503</v>
      </c>
      <c r="C1615" s="1146" t="s">
        <v>3458</v>
      </c>
      <c r="D1615" s="1146" t="s">
        <v>4719</v>
      </c>
      <c r="E1615" s="1147" t="s">
        <v>3790</v>
      </c>
      <c r="F1615" s="1148">
        <v>40299</v>
      </c>
      <c r="G1615" s="1148">
        <v>43984</v>
      </c>
    </row>
    <row r="1616" spans="1:7" ht="18" customHeight="1">
      <c r="A1616" s="1144">
        <v>1660</v>
      </c>
      <c r="B1616" s="1145">
        <v>621106</v>
      </c>
      <c r="C1616" s="1146" t="s">
        <v>3458</v>
      </c>
      <c r="D1616" s="1146" t="s">
        <v>4720</v>
      </c>
      <c r="E1616" s="1147" t="s">
        <v>3989</v>
      </c>
      <c r="F1616" s="1148">
        <v>39234</v>
      </c>
      <c r="G1616" s="1148">
        <v>42979</v>
      </c>
    </row>
    <row r="1617" spans="1:7" ht="20.149999999999999" customHeight="1">
      <c r="A1617" s="1144">
        <v>1661</v>
      </c>
      <c r="B1617" s="1145">
        <v>620984</v>
      </c>
      <c r="C1617" s="1146" t="s">
        <v>3458</v>
      </c>
      <c r="D1617" s="1146" t="s">
        <v>4721</v>
      </c>
      <c r="E1617" s="1147" t="s">
        <v>3989</v>
      </c>
      <c r="F1617" s="1148">
        <v>39234</v>
      </c>
      <c r="G1617" s="1148">
        <v>42979</v>
      </c>
    </row>
    <row r="1618" spans="1:7" ht="18" customHeight="1">
      <c r="A1618" s="1144">
        <v>1662</v>
      </c>
      <c r="B1618" s="1145">
        <v>143484</v>
      </c>
      <c r="C1618" s="1146" t="s">
        <v>3458</v>
      </c>
      <c r="D1618" s="1146" t="s">
        <v>4721</v>
      </c>
      <c r="E1618" s="1147" t="s">
        <v>3790</v>
      </c>
      <c r="F1618" s="1148">
        <v>40330</v>
      </c>
      <c r="G1618" s="1148">
        <v>43984</v>
      </c>
    </row>
    <row r="1619" spans="1:7" ht="18" customHeight="1">
      <c r="A1619" s="1144">
        <v>1663</v>
      </c>
      <c r="B1619" s="1145">
        <v>519955</v>
      </c>
      <c r="C1619" s="1146" t="s">
        <v>3789</v>
      </c>
      <c r="D1619" s="1146" t="s">
        <v>4722</v>
      </c>
      <c r="E1619" s="1147" t="s">
        <v>3790</v>
      </c>
      <c r="F1619" s="1148">
        <v>39326</v>
      </c>
      <c r="G1619" s="1148">
        <v>42948</v>
      </c>
    </row>
    <row r="1620" spans="1:7" ht="18" customHeight="1">
      <c r="A1620" s="1144">
        <v>1664</v>
      </c>
      <c r="B1620" s="1145">
        <v>143483</v>
      </c>
      <c r="C1620" s="1146" t="s">
        <v>3458</v>
      </c>
      <c r="D1620" s="1146" t="s">
        <v>4721</v>
      </c>
      <c r="E1620" s="1147" t="s">
        <v>3989</v>
      </c>
      <c r="F1620" s="1148">
        <v>40330</v>
      </c>
      <c r="G1620" s="1148">
        <v>43984</v>
      </c>
    </row>
    <row r="1621" spans="1:7" ht="18" customHeight="1">
      <c r="A1621" s="1144">
        <v>1665</v>
      </c>
      <c r="B1621" s="1145">
        <v>621171</v>
      </c>
      <c r="C1621" s="1146" t="s">
        <v>3458</v>
      </c>
      <c r="D1621" s="1146" t="s">
        <v>4723</v>
      </c>
      <c r="E1621" s="1147" t="s">
        <v>3989</v>
      </c>
      <c r="F1621" s="1148">
        <v>39234</v>
      </c>
      <c r="G1621" s="1148">
        <v>42948</v>
      </c>
    </row>
    <row r="1622" spans="1:7" ht="18" customHeight="1">
      <c r="A1622" s="1144">
        <v>1666</v>
      </c>
      <c r="B1622" s="1145">
        <v>621107</v>
      </c>
      <c r="C1622" s="1146" t="s">
        <v>3458</v>
      </c>
      <c r="D1622" s="1146" t="s">
        <v>4723</v>
      </c>
      <c r="E1622" s="1147" t="s">
        <v>3989</v>
      </c>
      <c r="F1622" s="1148">
        <v>39234</v>
      </c>
      <c r="G1622" s="1148">
        <v>42979</v>
      </c>
    </row>
    <row r="1623" spans="1:7" ht="20.149999999999999" customHeight="1">
      <c r="A1623" s="1144">
        <v>1667</v>
      </c>
      <c r="B1623" s="1145">
        <v>621210</v>
      </c>
      <c r="C1623" s="1146" t="s">
        <v>3458</v>
      </c>
      <c r="D1623" s="1146" t="s">
        <v>4724</v>
      </c>
      <c r="E1623" s="1147" t="s">
        <v>3989</v>
      </c>
      <c r="F1623" s="1148">
        <v>39234</v>
      </c>
      <c r="G1623" s="1148">
        <v>42948</v>
      </c>
    </row>
    <row r="1624" spans="1:7" ht="18" customHeight="1">
      <c r="A1624" s="1144">
        <v>1668</v>
      </c>
      <c r="B1624" s="1145">
        <v>621190</v>
      </c>
      <c r="C1624" s="1146" t="s">
        <v>3458</v>
      </c>
      <c r="D1624" s="1146" t="s">
        <v>4725</v>
      </c>
      <c r="E1624" s="1147" t="s">
        <v>3989</v>
      </c>
      <c r="F1624" s="1148">
        <v>39234</v>
      </c>
      <c r="G1624" s="1148">
        <v>42948</v>
      </c>
    </row>
    <row r="1625" spans="1:7" ht="20.149999999999999" customHeight="1">
      <c r="A1625" s="1144">
        <v>1669</v>
      </c>
      <c r="B1625" s="1145">
        <v>621225</v>
      </c>
      <c r="C1625" s="1146" t="s">
        <v>3458</v>
      </c>
      <c r="D1625" s="1146" t="s">
        <v>4726</v>
      </c>
      <c r="E1625" s="1147" t="s">
        <v>3989</v>
      </c>
      <c r="F1625" s="1148">
        <v>39234</v>
      </c>
      <c r="G1625" s="1148">
        <v>42948</v>
      </c>
    </row>
    <row r="1626" spans="1:7" ht="18" customHeight="1">
      <c r="A1626" s="1144">
        <v>1670</v>
      </c>
      <c r="B1626" s="1145">
        <v>143498</v>
      </c>
      <c r="C1626" s="1146" t="s">
        <v>3458</v>
      </c>
      <c r="D1626" s="1146" t="s">
        <v>4726</v>
      </c>
      <c r="E1626" s="1147" t="s">
        <v>3790</v>
      </c>
      <c r="F1626" s="1148">
        <v>40299</v>
      </c>
      <c r="G1626" s="1148">
        <v>43984</v>
      </c>
    </row>
    <row r="1627" spans="1:7" ht="18" customHeight="1">
      <c r="A1627" s="1144">
        <v>1671</v>
      </c>
      <c r="B1627" s="1145">
        <v>621204</v>
      </c>
      <c r="C1627" s="1146" t="s">
        <v>3458</v>
      </c>
      <c r="D1627" s="1146" t="s">
        <v>4725</v>
      </c>
      <c r="E1627" s="1147" t="s">
        <v>3989</v>
      </c>
      <c r="F1627" s="1148">
        <v>39234</v>
      </c>
      <c r="G1627" s="1148">
        <v>42948</v>
      </c>
    </row>
    <row r="1628" spans="1:7" ht="18" customHeight="1">
      <c r="A1628" s="1144">
        <v>1672</v>
      </c>
      <c r="B1628" s="1145">
        <v>621207</v>
      </c>
      <c r="C1628" s="1146" t="s">
        <v>3458</v>
      </c>
      <c r="D1628" s="1146" t="s">
        <v>4727</v>
      </c>
      <c r="E1628" s="1147" t="s">
        <v>3989</v>
      </c>
      <c r="F1628" s="1148">
        <v>39234</v>
      </c>
      <c r="G1628" s="1148">
        <v>42948</v>
      </c>
    </row>
    <row r="1629" spans="1:7" ht="18" customHeight="1">
      <c r="A1629" s="1144">
        <v>1673</v>
      </c>
      <c r="B1629" s="1145">
        <v>621188</v>
      </c>
      <c r="C1629" s="1146" t="s">
        <v>3458</v>
      </c>
      <c r="D1629" s="1146" t="s">
        <v>4725</v>
      </c>
      <c r="E1629" s="1147" t="s">
        <v>3989</v>
      </c>
      <c r="F1629" s="1148">
        <v>39234</v>
      </c>
      <c r="G1629" s="1148">
        <v>42948</v>
      </c>
    </row>
    <row r="1630" spans="1:7" ht="18" customHeight="1">
      <c r="A1630" s="1144">
        <v>1674</v>
      </c>
      <c r="B1630" s="1145">
        <v>620981</v>
      </c>
      <c r="C1630" s="1146" t="s">
        <v>3458</v>
      </c>
      <c r="D1630" s="1146" t="s">
        <v>4724</v>
      </c>
      <c r="E1630" s="1147" t="s">
        <v>3989</v>
      </c>
      <c r="F1630" s="1148">
        <v>39234</v>
      </c>
      <c r="G1630" s="1148">
        <v>43984</v>
      </c>
    </row>
    <row r="1631" spans="1:7" ht="18" customHeight="1">
      <c r="A1631" s="1144">
        <v>1675</v>
      </c>
      <c r="B1631" s="1145">
        <v>621211</v>
      </c>
      <c r="C1631" s="1146" t="s">
        <v>3458</v>
      </c>
      <c r="D1631" s="1146" t="s">
        <v>4727</v>
      </c>
      <c r="E1631" s="1147" t="s">
        <v>3989</v>
      </c>
      <c r="F1631" s="1148">
        <v>39234</v>
      </c>
      <c r="G1631" s="1148">
        <v>42948</v>
      </c>
    </row>
    <row r="1632" spans="1:7" ht="18" customHeight="1">
      <c r="A1632" s="1144">
        <v>1676</v>
      </c>
      <c r="B1632" s="1145">
        <v>621206</v>
      </c>
      <c r="C1632" s="1146" t="s">
        <v>3458</v>
      </c>
      <c r="D1632" s="1146" t="s">
        <v>4727</v>
      </c>
      <c r="E1632" s="1147" t="s">
        <v>3989</v>
      </c>
      <c r="F1632" s="1148">
        <v>39234</v>
      </c>
      <c r="G1632" s="1148">
        <v>42948</v>
      </c>
    </row>
    <row r="1633" spans="1:7" ht="18" customHeight="1">
      <c r="A1633" s="1144">
        <v>1677</v>
      </c>
      <c r="B1633" s="1145">
        <v>621218</v>
      </c>
      <c r="C1633" s="1146" t="s">
        <v>3458</v>
      </c>
      <c r="D1633" s="1146" t="s">
        <v>4727</v>
      </c>
      <c r="E1633" s="1147" t="s">
        <v>3989</v>
      </c>
      <c r="F1633" s="1148">
        <v>39234</v>
      </c>
      <c r="G1633" s="1148">
        <v>42948</v>
      </c>
    </row>
    <row r="1634" spans="1:7" ht="20.149999999999999" customHeight="1">
      <c r="A1634" s="1144">
        <v>1678</v>
      </c>
      <c r="B1634" s="1145">
        <v>621230</v>
      </c>
      <c r="C1634" s="1146" t="s">
        <v>3458</v>
      </c>
      <c r="D1634" s="1146" t="s">
        <v>4727</v>
      </c>
      <c r="E1634" s="1147" t="s">
        <v>3989</v>
      </c>
      <c r="F1634" s="1148">
        <v>39234</v>
      </c>
      <c r="G1634" s="1148">
        <v>42948</v>
      </c>
    </row>
    <row r="1635" spans="1:7" ht="20.149999999999999" customHeight="1">
      <c r="A1635" s="1144">
        <v>1679</v>
      </c>
      <c r="B1635" s="1145">
        <v>2552237</v>
      </c>
      <c r="C1635" s="1146" t="s">
        <v>3458</v>
      </c>
      <c r="D1635" s="1146" t="s">
        <v>4727</v>
      </c>
      <c r="E1635" s="1147" t="s">
        <v>3989</v>
      </c>
      <c r="F1635" s="1148">
        <v>39326</v>
      </c>
      <c r="G1635" s="1148">
        <v>42948</v>
      </c>
    </row>
    <row r="1636" spans="1:7" ht="18" customHeight="1">
      <c r="A1636" s="1144">
        <v>1680</v>
      </c>
      <c r="B1636" s="1145">
        <v>4902378</v>
      </c>
      <c r="C1636" s="1146" t="s">
        <v>3458</v>
      </c>
      <c r="D1636" s="1146" t="s">
        <v>4727</v>
      </c>
      <c r="E1636" s="1147" t="s">
        <v>3989</v>
      </c>
      <c r="F1636" s="1148">
        <v>38443</v>
      </c>
      <c r="G1636" s="1148">
        <v>42552</v>
      </c>
    </row>
    <row r="1637" spans="1:7" ht="18" customHeight="1">
      <c r="A1637" s="1144">
        <v>1681</v>
      </c>
      <c r="B1637" s="1145">
        <v>621154</v>
      </c>
      <c r="C1637" s="1146" t="s">
        <v>3458</v>
      </c>
      <c r="D1637" s="1146" t="s">
        <v>4728</v>
      </c>
      <c r="E1637" s="1147" t="s">
        <v>3989</v>
      </c>
      <c r="F1637" s="1148">
        <v>39234</v>
      </c>
      <c r="G1637" s="1148">
        <v>42948</v>
      </c>
    </row>
    <row r="1638" spans="1:7" ht="18" customHeight="1">
      <c r="A1638" s="1144">
        <v>1682</v>
      </c>
      <c r="B1638" s="1145">
        <v>621213</v>
      </c>
      <c r="C1638" s="1146" t="s">
        <v>3458</v>
      </c>
      <c r="D1638" s="1146" t="s">
        <v>4727</v>
      </c>
      <c r="E1638" s="1147" t="s">
        <v>3989</v>
      </c>
      <c r="F1638" s="1148">
        <v>39234</v>
      </c>
      <c r="G1638" s="1148">
        <v>42948</v>
      </c>
    </row>
    <row r="1639" spans="1:7" ht="20.149999999999999" customHeight="1">
      <c r="A1639" s="1144">
        <v>1683</v>
      </c>
      <c r="B1639" s="1145">
        <v>621014</v>
      </c>
      <c r="C1639" s="1146" t="s">
        <v>3458</v>
      </c>
      <c r="D1639" s="1146" t="s">
        <v>4727</v>
      </c>
      <c r="E1639" s="1147" t="s">
        <v>3989</v>
      </c>
      <c r="F1639" s="1148">
        <v>39234</v>
      </c>
      <c r="G1639" s="1148">
        <v>42948</v>
      </c>
    </row>
    <row r="1640" spans="1:7" ht="18" customHeight="1">
      <c r="A1640" s="1144">
        <v>1684</v>
      </c>
      <c r="B1640" s="1145">
        <v>621163</v>
      </c>
      <c r="C1640" s="1146" t="s">
        <v>3458</v>
      </c>
      <c r="D1640" s="1146" t="s">
        <v>4727</v>
      </c>
      <c r="E1640" s="1147" t="s">
        <v>3989</v>
      </c>
      <c r="F1640" s="1148">
        <v>39234</v>
      </c>
      <c r="G1640" s="1148">
        <v>42948</v>
      </c>
    </row>
    <row r="1641" spans="1:7" ht="18" customHeight="1">
      <c r="A1641" s="1144">
        <v>1685</v>
      </c>
      <c r="B1641" s="1145">
        <v>621221</v>
      </c>
      <c r="C1641" s="1146" t="s">
        <v>3458</v>
      </c>
      <c r="D1641" s="1146" t="s">
        <v>4725</v>
      </c>
      <c r="E1641" s="1147" t="s">
        <v>3989</v>
      </c>
      <c r="F1641" s="1148">
        <v>39234</v>
      </c>
      <c r="G1641" s="1148">
        <v>42948</v>
      </c>
    </row>
    <row r="1642" spans="1:7" ht="18" customHeight="1">
      <c r="A1642" s="1144">
        <v>1686</v>
      </c>
      <c r="B1642" s="1145">
        <v>621293</v>
      </c>
      <c r="C1642" s="1146" t="s">
        <v>3458</v>
      </c>
      <c r="D1642" s="1146" t="s">
        <v>4725</v>
      </c>
      <c r="E1642" s="1147" t="s">
        <v>3989</v>
      </c>
      <c r="F1642" s="1148">
        <v>39234</v>
      </c>
      <c r="G1642" s="1148">
        <v>42948</v>
      </c>
    </row>
    <row r="1643" spans="1:7" ht="18" customHeight="1">
      <c r="A1643" s="1144">
        <v>1687</v>
      </c>
      <c r="B1643" s="1145">
        <v>621166</v>
      </c>
      <c r="C1643" s="1146" t="s">
        <v>3458</v>
      </c>
      <c r="D1643" s="1146" t="s">
        <v>4727</v>
      </c>
      <c r="E1643" s="1147" t="s">
        <v>3989</v>
      </c>
      <c r="F1643" s="1148">
        <v>39234</v>
      </c>
      <c r="G1643" s="1148">
        <v>42948</v>
      </c>
    </row>
    <row r="1644" spans="1:7" ht="17.899999999999999" customHeight="1">
      <c r="A1644" s="1144">
        <v>1688</v>
      </c>
      <c r="B1644" s="1145">
        <v>621208</v>
      </c>
      <c r="C1644" s="1146" t="s">
        <v>3458</v>
      </c>
      <c r="D1644" s="1146" t="s">
        <v>4727</v>
      </c>
      <c r="E1644" s="1147" t="s">
        <v>3989</v>
      </c>
      <c r="F1644" s="1148">
        <v>39234</v>
      </c>
      <c r="G1644" s="1148">
        <v>42948</v>
      </c>
    </row>
    <row r="1645" spans="1:7" ht="17.899999999999999" customHeight="1">
      <c r="A1645" s="1144">
        <v>1689</v>
      </c>
      <c r="B1645" s="1145">
        <v>621214</v>
      </c>
      <c r="C1645" s="1146" t="s">
        <v>3458</v>
      </c>
      <c r="D1645" s="1146" t="s">
        <v>4727</v>
      </c>
      <c r="E1645" s="1147" t="s">
        <v>3989</v>
      </c>
      <c r="F1645" s="1148">
        <v>39234</v>
      </c>
      <c r="G1645" s="1148">
        <v>42948</v>
      </c>
    </row>
    <row r="1646" spans="1:7" ht="18" customHeight="1">
      <c r="A1646" s="1144">
        <v>1690</v>
      </c>
      <c r="B1646" s="1145">
        <v>621217</v>
      </c>
      <c r="C1646" s="1146" t="s">
        <v>3458</v>
      </c>
      <c r="D1646" s="1146" t="s">
        <v>4727</v>
      </c>
      <c r="E1646" s="1147" t="s">
        <v>3989</v>
      </c>
      <c r="F1646" s="1148">
        <v>39234</v>
      </c>
      <c r="G1646" s="1148">
        <v>42979</v>
      </c>
    </row>
    <row r="1647" spans="1:7" ht="18" customHeight="1">
      <c r="A1647" s="1144">
        <v>1691</v>
      </c>
      <c r="B1647" s="1145">
        <v>45646</v>
      </c>
      <c r="C1647" s="1146" t="s">
        <v>3513</v>
      </c>
      <c r="D1647" s="1146" t="s">
        <v>4727</v>
      </c>
      <c r="E1647" s="1147" t="s">
        <v>3790</v>
      </c>
      <c r="F1647" s="1148">
        <v>39569</v>
      </c>
      <c r="G1647" s="1148">
        <v>43282</v>
      </c>
    </row>
    <row r="1648" spans="1:7" ht="18" customHeight="1">
      <c r="A1648" s="1144">
        <v>1692</v>
      </c>
      <c r="B1648" s="1145">
        <v>516875</v>
      </c>
      <c r="C1648" s="1146" t="s">
        <v>3513</v>
      </c>
      <c r="D1648" s="1146" t="s">
        <v>4729</v>
      </c>
      <c r="E1648" s="1147" t="s">
        <v>3790</v>
      </c>
      <c r="F1648" s="1148">
        <v>41030</v>
      </c>
      <c r="G1648" s="1148">
        <v>43009</v>
      </c>
    </row>
    <row r="1649" spans="1:7" ht="18" customHeight="1">
      <c r="A1649" s="1144">
        <v>1693</v>
      </c>
      <c r="B1649" s="1145">
        <v>620982</v>
      </c>
      <c r="C1649" s="1146" t="s">
        <v>3458</v>
      </c>
      <c r="D1649" s="1146" t="s">
        <v>4730</v>
      </c>
      <c r="E1649" s="1147" t="s">
        <v>3989</v>
      </c>
      <c r="F1649" s="1148">
        <v>39234</v>
      </c>
      <c r="G1649" s="1148">
        <v>42979</v>
      </c>
    </row>
    <row r="1650" spans="1:7" ht="18" customHeight="1">
      <c r="A1650" s="1144">
        <v>1694</v>
      </c>
      <c r="B1650" s="1145">
        <v>153361</v>
      </c>
      <c r="C1650" s="1146" t="s">
        <v>3458</v>
      </c>
      <c r="D1650" s="1146" t="s">
        <v>4731</v>
      </c>
      <c r="E1650" s="1147" t="s">
        <v>3790</v>
      </c>
      <c r="F1650" s="1148">
        <v>40330</v>
      </c>
      <c r="G1650" s="1148">
        <v>43980</v>
      </c>
    </row>
    <row r="1651" spans="1:7" ht="18" customHeight="1">
      <c r="A1651" s="1144">
        <v>1695</v>
      </c>
      <c r="B1651" s="1145">
        <v>423823</v>
      </c>
      <c r="C1651" s="1146" t="s">
        <v>3458</v>
      </c>
      <c r="D1651" s="1146" t="s">
        <v>4732</v>
      </c>
      <c r="E1651" s="1147" t="s">
        <v>3989</v>
      </c>
      <c r="F1651" s="1148">
        <v>41030</v>
      </c>
      <c r="G1651" s="1148">
        <v>42979</v>
      </c>
    </row>
    <row r="1652" spans="1:7" ht="18" customHeight="1">
      <c r="A1652" s="1144">
        <v>1696</v>
      </c>
      <c r="B1652" s="1145">
        <v>621209</v>
      </c>
      <c r="C1652" s="1146" t="s">
        <v>3458</v>
      </c>
      <c r="D1652" s="1146" t="s">
        <v>4733</v>
      </c>
      <c r="E1652" s="1147" t="s">
        <v>3989</v>
      </c>
      <c r="F1652" s="1148">
        <v>39234</v>
      </c>
      <c r="G1652" s="1148">
        <v>42948</v>
      </c>
    </row>
    <row r="1653" spans="1:7" ht="18" customHeight="1">
      <c r="A1653" s="1144">
        <v>1697</v>
      </c>
      <c r="B1653" s="1145">
        <v>621231</v>
      </c>
      <c r="C1653" s="1146" t="s">
        <v>4734</v>
      </c>
      <c r="D1653" s="1146" t="s">
        <v>4735</v>
      </c>
      <c r="E1653" s="1147" t="s">
        <v>3790</v>
      </c>
      <c r="F1653" s="1148">
        <v>39234</v>
      </c>
      <c r="G1653" s="1148">
        <v>42948</v>
      </c>
    </row>
    <row r="1654" spans="1:7" ht="18" customHeight="1">
      <c r="A1654" s="1144">
        <v>1698</v>
      </c>
      <c r="B1654" s="1145">
        <v>621220</v>
      </c>
      <c r="C1654" s="1146" t="s">
        <v>3458</v>
      </c>
      <c r="D1654" s="1146" t="s">
        <v>4735</v>
      </c>
      <c r="E1654" s="1147" t="s">
        <v>3989</v>
      </c>
      <c r="F1654" s="1148">
        <v>39234</v>
      </c>
      <c r="G1654" s="1148">
        <v>42948</v>
      </c>
    </row>
    <row r="1655" spans="1:7" ht="18" customHeight="1">
      <c r="A1655" s="1144">
        <v>1699</v>
      </c>
      <c r="B1655" s="1145">
        <v>621165</v>
      </c>
      <c r="C1655" s="1146" t="s">
        <v>3458</v>
      </c>
      <c r="D1655" s="1146" t="s">
        <v>4733</v>
      </c>
      <c r="E1655" s="1147" t="s">
        <v>3989</v>
      </c>
      <c r="F1655" s="1148">
        <v>39234</v>
      </c>
      <c r="G1655" s="1148">
        <v>42948</v>
      </c>
    </row>
    <row r="1656" spans="1:7" ht="18" customHeight="1">
      <c r="A1656" s="1144">
        <v>1700</v>
      </c>
      <c r="B1656" s="1145">
        <v>621233</v>
      </c>
      <c r="C1656" s="1146" t="s">
        <v>3458</v>
      </c>
      <c r="D1656" s="1146" t="s">
        <v>4735</v>
      </c>
      <c r="E1656" s="1147" t="s">
        <v>3989</v>
      </c>
      <c r="F1656" s="1148">
        <v>39234</v>
      </c>
      <c r="G1656" s="1148">
        <v>42948</v>
      </c>
    </row>
    <row r="1657" spans="1:7" ht="18" customHeight="1">
      <c r="A1657" s="1144">
        <v>1701</v>
      </c>
      <c r="B1657" s="1145">
        <v>621205</v>
      </c>
      <c r="C1657" s="1146" t="s">
        <v>3458</v>
      </c>
      <c r="D1657" s="1146" t="s">
        <v>4732</v>
      </c>
      <c r="E1657" s="1147" t="s">
        <v>3989</v>
      </c>
      <c r="F1657" s="1148">
        <v>39234</v>
      </c>
      <c r="G1657" s="1148">
        <v>42948</v>
      </c>
    </row>
    <row r="1658" spans="1:7" ht="18" customHeight="1">
      <c r="A1658" s="1144">
        <v>1702</v>
      </c>
      <c r="B1658" s="1145">
        <v>618733</v>
      </c>
      <c r="C1658" s="1146" t="s">
        <v>3458</v>
      </c>
      <c r="D1658" s="1146" t="s">
        <v>4736</v>
      </c>
      <c r="E1658" s="1147" t="s">
        <v>3989</v>
      </c>
      <c r="F1658" s="1148">
        <v>39234</v>
      </c>
      <c r="G1658" s="1148">
        <v>42948</v>
      </c>
    </row>
    <row r="1659" spans="1:7" ht="18" customHeight="1">
      <c r="A1659" s="1144">
        <v>1703</v>
      </c>
      <c r="B1659" s="1145">
        <v>621212</v>
      </c>
      <c r="C1659" s="1146" t="s">
        <v>3458</v>
      </c>
      <c r="D1659" s="1146" t="s">
        <v>4735</v>
      </c>
      <c r="E1659" s="1147" t="s">
        <v>3989</v>
      </c>
      <c r="F1659" s="1148">
        <v>39234</v>
      </c>
      <c r="G1659" s="1148">
        <v>42917</v>
      </c>
    </row>
    <row r="1660" spans="1:7" ht="18" customHeight="1">
      <c r="A1660" s="1144">
        <v>1704</v>
      </c>
      <c r="B1660" s="1145">
        <v>621180</v>
      </c>
      <c r="C1660" s="1146" t="s">
        <v>3458</v>
      </c>
      <c r="D1660" s="1146" t="s">
        <v>4733</v>
      </c>
      <c r="E1660" s="1147" t="s">
        <v>3989</v>
      </c>
      <c r="F1660" s="1148">
        <v>39234</v>
      </c>
      <c r="G1660" s="1148">
        <v>42948</v>
      </c>
    </row>
    <row r="1661" spans="1:7" ht="18" customHeight="1">
      <c r="A1661" s="1144">
        <v>1705</v>
      </c>
      <c r="B1661" s="1145">
        <v>618732</v>
      </c>
      <c r="C1661" s="1146" t="s">
        <v>3458</v>
      </c>
      <c r="D1661" s="1146" t="s">
        <v>4736</v>
      </c>
      <c r="E1661" s="1147" t="s">
        <v>3989</v>
      </c>
      <c r="F1661" s="1148">
        <v>39234</v>
      </c>
      <c r="G1661" s="1148">
        <v>42948</v>
      </c>
    </row>
    <row r="1662" spans="1:7" ht="18" customHeight="1">
      <c r="A1662" s="1144">
        <v>1706</v>
      </c>
      <c r="B1662" s="1145">
        <v>621227</v>
      </c>
      <c r="C1662" s="1146" t="s">
        <v>3458</v>
      </c>
      <c r="D1662" s="1146" t="s">
        <v>4735</v>
      </c>
      <c r="E1662" s="1147" t="s">
        <v>3989</v>
      </c>
      <c r="F1662" s="1148">
        <v>39234</v>
      </c>
      <c r="G1662" s="1148">
        <v>42948</v>
      </c>
    </row>
    <row r="1663" spans="1:7" ht="18" customHeight="1">
      <c r="A1663" s="1144">
        <v>1707</v>
      </c>
      <c r="B1663" s="1145">
        <v>45661</v>
      </c>
      <c r="C1663" s="1146" t="s">
        <v>3513</v>
      </c>
      <c r="D1663" s="1146" t="s">
        <v>4735</v>
      </c>
      <c r="E1663" s="1147" t="s">
        <v>3790</v>
      </c>
      <c r="F1663" s="1148">
        <v>39569</v>
      </c>
      <c r="G1663" s="1148">
        <v>43282</v>
      </c>
    </row>
    <row r="1664" spans="1:7" ht="18" customHeight="1">
      <c r="A1664" s="1144">
        <v>1708</v>
      </c>
      <c r="B1664" s="1145">
        <v>621102</v>
      </c>
      <c r="C1664" s="1146" t="s">
        <v>3458</v>
      </c>
      <c r="D1664" s="1146" t="s">
        <v>4737</v>
      </c>
      <c r="E1664" s="1147" t="s">
        <v>3989</v>
      </c>
      <c r="F1664" s="1148">
        <v>39234</v>
      </c>
      <c r="G1664" s="1148">
        <v>42948</v>
      </c>
    </row>
    <row r="1665" spans="1:7" ht="18" customHeight="1">
      <c r="A1665" s="1144">
        <v>1709</v>
      </c>
      <c r="B1665" s="1145">
        <v>621196</v>
      </c>
      <c r="C1665" s="1146" t="s">
        <v>3458</v>
      </c>
      <c r="D1665" s="1146" t="s">
        <v>4737</v>
      </c>
      <c r="E1665" s="1147" t="s">
        <v>3989</v>
      </c>
      <c r="F1665" s="1148">
        <v>39234</v>
      </c>
      <c r="G1665" s="1148">
        <v>42948</v>
      </c>
    </row>
    <row r="1666" spans="1:7" ht="18" customHeight="1">
      <c r="A1666" s="1144">
        <v>1710</v>
      </c>
      <c r="B1666" s="1145">
        <v>621223</v>
      </c>
      <c r="C1666" s="1146" t="s">
        <v>3458</v>
      </c>
      <c r="D1666" s="1146" t="s">
        <v>4738</v>
      </c>
      <c r="E1666" s="1147" t="s">
        <v>3989</v>
      </c>
      <c r="F1666" s="1148">
        <v>39234</v>
      </c>
      <c r="G1666" s="1148">
        <v>42979</v>
      </c>
    </row>
    <row r="1667" spans="1:7" ht="18" customHeight="1">
      <c r="A1667" s="1144">
        <v>1711</v>
      </c>
      <c r="B1667" s="1145">
        <v>621116</v>
      </c>
      <c r="C1667" s="1146" t="s">
        <v>4739</v>
      </c>
      <c r="D1667" s="1146" t="s">
        <v>4737</v>
      </c>
      <c r="E1667" s="1147" t="s">
        <v>3989</v>
      </c>
      <c r="F1667" s="1148">
        <v>39234</v>
      </c>
      <c r="G1667" s="1148">
        <v>42948</v>
      </c>
    </row>
    <row r="1668" spans="1:7" ht="18" customHeight="1">
      <c r="A1668" s="1144">
        <v>1712</v>
      </c>
      <c r="B1668" s="1145">
        <v>519975</v>
      </c>
      <c r="C1668" s="1146" t="s">
        <v>3481</v>
      </c>
      <c r="D1668" s="1146" t="s">
        <v>4740</v>
      </c>
      <c r="E1668" s="1147" t="s">
        <v>3790</v>
      </c>
      <c r="F1668" s="1148">
        <v>42856</v>
      </c>
      <c r="G1668" s="1148">
        <v>42856</v>
      </c>
    </row>
    <row r="1669" spans="1:7" ht="18" customHeight="1">
      <c r="A1669" s="1144">
        <v>1713</v>
      </c>
      <c r="B1669" s="1145">
        <v>143485</v>
      </c>
      <c r="C1669" s="1146" t="s">
        <v>3458</v>
      </c>
      <c r="D1669" s="1146" t="s">
        <v>4741</v>
      </c>
      <c r="E1669" s="1147" t="s">
        <v>3790</v>
      </c>
      <c r="F1669" s="1148">
        <v>40391</v>
      </c>
      <c r="G1669" s="1148">
        <v>43979</v>
      </c>
    </row>
    <row r="1670" spans="1:7" ht="18" customHeight="1">
      <c r="A1670" s="1144">
        <v>1714</v>
      </c>
      <c r="B1670" s="1145">
        <v>143507</v>
      </c>
      <c r="C1670" s="1146" t="s">
        <v>3458</v>
      </c>
      <c r="D1670" s="1146" t="s">
        <v>4742</v>
      </c>
      <c r="E1670" s="1147" t="s">
        <v>3790</v>
      </c>
      <c r="F1670" s="1148">
        <v>40391</v>
      </c>
      <c r="G1670" s="1148">
        <v>43979</v>
      </c>
    </row>
    <row r="1671" spans="1:7" ht="18" customHeight="1">
      <c r="A1671" s="1144">
        <v>1715</v>
      </c>
      <c r="B1671" s="1145">
        <v>143513</v>
      </c>
      <c r="C1671" s="1146" t="s">
        <v>3458</v>
      </c>
      <c r="D1671" s="1146" t="s">
        <v>4743</v>
      </c>
      <c r="E1671" s="1147" t="s">
        <v>3790</v>
      </c>
      <c r="F1671" s="1148">
        <v>40391</v>
      </c>
      <c r="G1671" s="1148">
        <v>43979</v>
      </c>
    </row>
    <row r="1672" spans="1:7" ht="20.149999999999999" customHeight="1">
      <c r="A1672" s="1144">
        <v>1716</v>
      </c>
      <c r="B1672" s="1145">
        <v>621198</v>
      </c>
      <c r="C1672" s="1146" t="s">
        <v>3458</v>
      </c>
      <c r="D1672" s="1146" t="s">
        <v>4744</v>
      </c>
      <c r="E1672" s="1147" t="s">
        <v>3989</v>
      </c>
      <c r="F1672" s="1148">
        <v>39234</v>
      </c>
      <c r="G1672" s="1148">
        <v>42948</v>
      </c>
    </row>
    <row r="1673" spans="1:7" ht="18" customHeight="1">
      <c r="A1673" s="1144">
        <v>1717</v>
      </c>
      <c r="B1673" s="1145">
        <v>621103</v>
      </c>
      <c r="C1673" s="1146" t="s">
        <v>3458</v>
      </c>
      <c r="D1673" s="1146" t="s">
        <v>4745</v>
      </c>
      <c r="E1673" s="1147" t="s">
        <v>3989</v>
      </c>
      <c r="F1673" s="1148">
        <v>39234</v>
      </c>
      <c r="G1673" s="1148">
        <v>42948</v>
      </c>
    </row>
    <row r="1674" spans="1:7" ht="18" customHeight="1">
      <c r="A1674" s="1144">
        <v>1718</v>
      </c>
      <c r="B1674" s="1145">
        <v>153355</v>
      </c>
      <c r="C1674" s="1146" t="s">
        <v>3458</v>
      </c>
      <c r="D1674" s="1146" t="s">
        <v>4746</v>
      </c>
      <c r="E1674" s="1147" t="s">
        <v>3790</v>
      </c>
      <c r="F1674" s="1148">
        <v>40330</v>
      </c>
      <c r="G1674" s="1148">
        <v>43979</v>
      </c>
    </row>
    <row r="1675" spans="1:7" ht="18" customHeight="1">
      <c r="A1675" s="1144">
        <v>1719</v>
      </c>
      <c r="B1675" s="1145">
        <v>621101</v>
      </c>
      <c r="C1675" s="1146" t="s">
        <v>3458</v>
      </c>
      <c r="D1675" s="1146" t="s">
        <v>4747</v>
      </c>
      <c r="E1675" s="1147" t="s">
        <v>3989</v>
      </c>
      <c r="F1675" s="1148">
        <v>39234</v>
      </c>
      <c r="G1675" s="1148">
        <v>42948</v>
      </c>
    </row>
    <row r="1676" spans="1:7" ht="18" customHeight="1">
      <c r="A1676" s="1144">
        <v>1720</v>
      </c>
      <c r="B1676" s="1145">
        <v>620950</v>
      </c>
      <c r="C1676" s="1146" t="s">
        <v>3458</v>
      </c>
      <c r="D1676" s="1146" t="s">
        <v>4748</v>
      </c>
      <c r="E1676" s="1147" t="s">
        <v>3989</v>
      </c>
      <c r="F1676" s="1148">
        <v>39234</v>
      </c>
      <c r="G1676" s="1148">
        <v>42948</v>
      </c>
    </row>
    <row r="1677" spans="1:7" ht="18" customHeight="1">
      <c r="A1677" s="1144">
        <v>1721</v>
      </c>
      <c r="B1677" s="1145">
        <v>46195</v>
      </c>
      <c r="C1677" s="1146" t="s">
        <v>3458</v>
      </c>
      <c r="D1677" s="1146" t="s">
        <v>4749</v>
      </c>
      <c r="E1677" s="1147" t="s">
        <v>3790</v>
      </c>
      <c r="F1677" s="1148">
        <v>39448</v>
      </c>
      <c r="G1677" s="1148">
        <v>43282</v>
      </c>
    </row>
    <row r="1678" spans="1:7" ht="18" customHeight="1">
      <c r="A1678" s="1144">
        <v>1722</v>
      </c>
      <c r="B1678" s="1145">
        <v>621202</v>
      </c>
      <c r="C1678" s="1146" t="s">
        <v>3458</v>
      </c>
      <c r="D1678" s="1146" t="s">
        <v>4750</v>
      </c>
      <c r="E1678" s="1147" t="s">
        <v>3989</v>
      </c>
      <c r="F1678" s="1148">
        <v>39234</v>
      </c>
      <c r="G1678" s="1148">
        <v>42948</v>
      </c>
    </row>
    <row r="1679" spans="1:7" ht="18" customHeight="1">
      <c r="A1679" s="1144">
        <v>1723</v>
      </c>
      <c r="B1679" s="1145">
        <v>620988</v>
      </c>
      <c r="C1679" s="1146" t="s">
        <v>3458</v>
      </c>
      <c r="D1679" s="1146" t="s">
        <v>4751</v>
      </c>
      <c r="E1679" s="1147" t="s">
        <v>3989</v>
      </c>
      <c r="F1679" s="1148">
        <v>39234</v>
      </c>
      <c r="G1679" s="1148">
        <v>42948</v>
      </c>
    </row>
    <row r="1680" spans="1:7" ht="18" customHeight="1">
      <c r="A1680" s="1144">
        <v>1724</v>
      </c>
      <c r="B1680" s="1145">
        <v>143502</v>
      </c>
      <c r="C1680" s="1146" t="s">
        <v>3458</v>
      </c>
      <c r="D1680" s="1146" t="s">
        <v>4752</v>
      </c>
      <c r="E1680" s="1147" t="s">
        <v>3790</v>
      </c>
      <c r="F1680" s="1148">
        <v>40391</v>
      </c>
      <c r="G1680" s="1148">
        <v>43979</v>
      </c>
    </row>
    <row r="1681" spans="1:7" ht="18" customHeight="1">
      <c r="A1681" s="1144">
        <v>1725</v>
      </c>
      <c r="B1681" s="1145">
        <v>153334</v>
      </c>
      <c r="C1681" s="1146" t="s">
        <v>3458</v>
      </c>
      <c r="D1681" s="1146" t="s">
        <v>4753</v>
      </c>
      <c r="E1681" s="1147" t="s">
        <v>3790</v>
      </c>
      <c r="F1681" s="1148">
        <v>40299</v>
      </c>
      <c r="G1681" s="1148">
        <v>43979</v>
      </c>
    </row>
    <row r="1682" spans="1:7" ht="18" customHeight="1">
      <c r="A1682" s="1144">
        <v>1726</v>
      </c>
      <c r="B1682" s="1145">
        <v>143487</v>
      </c>
      <c r="C1682" s="1146" t="s">
        <v>3458</v>
      </c>
      <c r="D1682" s="1146" t="s">
        <v>4754</v>
      </c>
      <c r="E1682" s="1147" t="s">
        <v>3790</v>
      </c>
      <c r="F1682" s="1148">
        <v>40391</v>
      </c>
      <c r="G1682" s="1148">
        <v>43979</v>
      </c>
    </row>
    <row r="1683" spans="1:7" ht="18" customHeight="1">
      <c r="A1683" s="1144">
        <v>1727</v>
      </c>
      <c r="B1683" s="1145">
        <v>621108</v>
      </c>
      <c r="C1683" s="1146" t="s">
        <v>3458</v>
      </c>
      <c r="D1683" s="1146" t="s">
        <v>4755</v>
      </c>
      <c r="E1683" s="1147" t="s">
        <v>3989</v>
      </c>
      <c r="F1683" s="1148">
        <v>39234</v>
      </c>
      <c r="G1683" s="1148">
        <v>42948</v>
      </c>
    </row>
    <row r="1684" spans="1:7" ht="17.899999999999999" customHeight="1">
      <c r="A1684" s="1144">
        <v>1728</v>
      </c>
      <c r="B1684" s="1145">
        <v>621100</v>
      </c>
      <c r="C1684" s="1146" t="s">
        <v>3458</v>
      </c>
      <c r="D1684" s="1146" t="s">
        <v>4756</v>
      </c>
      <c r="E1684" s="1147" t="s">
        <v>3989</v>
      </c>
      <c r="F1684" s="1148">
        <v>39234</v>
      </c>
      <c r="G1684" s="1148">
        <v>42948</v>
      </c>
    </row>
    <row r="1685" spans="1:7" ht="17.899999999999999" customHeight="1">
      <c r="A1685" s="1144">
        <v>1729</v>
      </c>
      <c r="B1685" s="1145">
        <v>618969</v>
      </c>
      <c r="C1685" s="1146" t="s">
        <v>3458</v>
      </c>
      <c r="D1685" s="1146" t="s">
        <v>4757</v>
      </c>
      <c r="E1685" s="1147" t="s">
        <v>3989</v>
      </c>
      <c r="F1685" s="1148">
        <v>39234</v>
      </c>
      <c r="G1685" s="1148">
        <v>42948</v>
      </c>
    </row>
    <row r="1686" spans="1:7" ht="18" customHeight="1">
      <c r="A1686" s="1144">
        <v>1731</v>
      </c>
      <c r="B1686" s="1145">
        <v>621197</v>
      </c>
      <c r="C1686" s="1146" t="s">
        <v>3458</v>
      </c>
      <c r="D1686" s="1146" t="s">
        <v>4756</v>
      </c>
      <c r="E1686" s="1147" t="s">
        <v>4114</v>
      </c>
      <c r="F1686" s="1148">
        <v>39234</v>
      </c>
      <c r="G1686" s="1148">
        <v>42948</v>
      </c>
    </row>
    <row r="1687" spans="1:7" ht="18" customHeight="1">
      <c r="A1687" s="1144">
        <v>1732</v>
      </c>
      <c r="B1687" s="1145">
        <v>621191</v>
      </c>
      <c r="C1687" s="1146" t="s">
        <v>3458</v>
      </c>
      <c r="D1687" s="1146" t="s">
        <v>4756</v>
      </c>
      <c r="E1687" s="1147" t="s">
        <v>4114</v>
      </c>
      <c r="F1687" s="1148">
        <v>39234</v>
      </c>
      <c r="G1687" s="1148">
        <v>42948</v>
      </c>
    </row>
    <row r="1688" spans="1:7" ht="18" customHeight="1">
      <c r="A1688" s="1144">
        <v>1733</v>
      </c>
      <c r="B1688" s="1145">
        <v>524319</v>
      </c>
      <c r="C1688" s="1146" t="s">
        <v>3513</v>
      </c>
      <c r="D1688" s="1146" t="s">
        <v>4756</v>
      </c>
      <c r="E1688" s="1147" t="s">
        <v>4114</v>
      </c>
      <c r="F1688" s="1148">
        <v>41061</v>
      </c>
      <c r="G1688" s="1148">
        <v>43009</v>
      </c>
    </row>
    <row r="1689" spans="1:7" ht="18" customHeight="1">
      <c r="A1689" s="1144">
        <v>1734</v>
      </c>
      <c r="B1689" s="1145">
        <v>618972</v>
      </c>
      <c r="C1689" s="1146" t="s">
        <v>3458</v>
      </c>
      <c r="D1689" s="1146" t="s">
        <v>4757</v>
      </c>
      <c r="E1689" s="1147" t="s">
        <v>3989</v>
      </c>
      <c r="F1689" s="1148">
        <v>39234</v>
      </c>
      <c r="G1689" s="1148">
        <v>42948</v>
      </c>
    </row>
    <row r="1690" spans="1:7" ht="18" customHeight="1">
      <c r="A1690" s="1144">
        <v>1735</v>
      </c>
      <c r="B1690" s="1145">
        <v>3642082</v>
      </c>
      <c r="C1690" s="1146" t="s">
        <v>3513</v>
      </c>
      <c r="D1690" s="1146" t="s">
        <v>4757</v>
      </c>
      <c r="E1690" s="1147" t="s">
        <v>4114</v>
      </c>
      <c r="F1690" s="1148">
        <v>40848</v>
      </c>
      <c r="G1690" s="1148">
        <v>43009</v>
      </c>
    </row>
    <row r="1691" spans="1:7" ht="18" customHeight="1">
      <c r="A1691" s="1144">
        <v>1736</v>
      </c>
      <c r="B1691" s="1145">
        <v>621158</v>
      </c>
      <c r="C1691" s="1146" t="s">
        <v>3458</v>
      </c>
      <c r="D1691" s="1146" t="s">
        <v>4181</v>
      </c>
      <c r="E1691" s="1147" t="s">
        <v>3989</v>
      </c>
      <c r="F1691" s="1148">
        <v>39234</v>
      </c>
      <c r="G1691" s="1148">
        <v>42948</v>
      </c>
    </row>
    <row r="1692" spans="1:7" ht="18" customHeight="1">
      <c r="A1692" s="1144">
        <v>1737</v>
      </c>
      <c r="B1692" s="1145">
        <v>618975</v>
      </c>
      <c r="C1692" s="1146" t="s">
        <v>3458</v>
      </c>
      <c r="D1692" s="1146" t="s">
        <v>4757</v>
      </c>
      <c r="E1692" s="1147" t="s">
        <v>3989</v>
      </c>
      <c r="F1692" s="1148">
        <v>39234</v>
      </c>
      <c r="G1692" s="1148">
        <v>42948</v>
      </c>
    </row>
    <row r="1693" spans="1:7" ht="18" customHeight="1">
      <c r="A1693" s="1144">
        <v>1738</v>
      </c>
      <c r="B1693" s="1145">
        <v>618980</v>
      </c>
      <c r="C1693" s="1146" t="s">
        <v>3458</v>
      </c>
      <c r="D1693" s="1146" t="s">
        <v>4757</v>
      </c>
      <c r="E1693" s="1147" t="s">
        <v>3989</v>
      </c>
      <c r="F1693" s="1148">
        <v>39234</v>
      </c>
      <c r="G1693" s="1148">
        <v>42948</v>
      </c>
    </row>
    <row r="1694" spans="1:7" ht="18" customHeight="1">
      <c r="A1694" s="1144">
        <v>1739</v>
      </c>
      <c r="B1694" s="1145">
        <v>621117</v>
      </c>
      <c r="C1694" s="1146" t="s">
        <v>3458</v>
      </c>
      <c r="D1694" s="1146" t="s">
        <v>4756</v>
      </c>
      <c r="E1694" s="1147" t="s">
        <v>3989</v>
      </c>
      <c r="F1694" s="1148">
        <v>41061</v>
      </c>
      <c r="G1694" s="1148">
        <v>42948</v>
      </c>
    </row>
    <row r="1695" spans="1:7" ht="18" customHeight="1">
      <c r="A1695" s="1144">
        <v>1740</v>
      </c>
      <c r="B1695" s="1145">
        <v>618982</v>
      </c>
      <c r="C1695" s="1146" t="s">
        <v>3458</v>
      </c>
      <c r="D1695" s="1146" t="s">
        <v>4757</v>
      </c>
      <c r="E1695" s="1147" t="s">
        <v>3989</v>
      </c>
      <c r="F1695" s="1148">
        <v>39234</v>
      </c>
      <c r="G1695" s="1148">
        <v>42948</v>
      </c>
    </row>
    <row r="1696" spans="1:7" ht="18" customHeight="1">
      <c r="A1696" s="1144">
        <v>1741</v>
      </c>
      <c r="B1696" s="1145">
        <v>108900</v>
      </c>
      <c r="C1696" s="1146" t="s">
        <v>3458</v>
      </c>
      <c r="D1696" s="1146" t="s">
        <v>4758</v>
      </c>
      <c r="E1696" s="1147" t="s">
        <v>3790</v>
      </c>
      <c r="F1696" s="1148">
        <v>38473</v>
      </c>
      <c r="G1696" s="1148">
        <v>43525</v>
      </c>
    </row>
    <row r="1697" spans="1:7" ht="18" customHeight="1">
      <c r="A1697" s="1144">
        <v>1742</v>
      </c>
      <c r="B1697" s="1151">
        <v>1696</v>
      </c>
      <c r="C1697" s="1146" t="s">
        <v>3458</v>
      </c>
      <c r="D1697" s="1146" t="s">
        <v>4759</v>
      </c>
      <c r="E1697" s="1147" t="s">
        <v>3921</v>
      </c>
      <c r="F1697" s="1148">
        <v>42887</v>
      </c>
      <c r="G1697" s="1148">
        <v>42887</v>
      </c>
    </row>
    <row r="1698" spans="1:7" ht="18" customHeight="1">
      <c r="A1698" s="1144">
        <v>1743</v>
      </c>
      <c r="B1698" s="1151">
        <v>1836</v>
      </c>
      <c r="C1698" s="1146" t="s">
        <v>3458</v>
      </c>
      <c r="D1698" s="1146" t="s">
        <v>4760</v>
      </c>
      <c r="E1698" s="1147" t="s">
        <v>3921</v>
      </c>
      <c r="F1698" s="1148">
        <v>42856</v>
      </c>
      <c r="G1698" s="1148">
        <v>42856</v>
      </c>
    </row>
    <row r="1699" spans="1:7" ht="18" customHeight="1">
      <c r="A1699" s="1144">
        <v>1744</v>
      </c>
      <c r="B1699" s="1151">
        <v>1823</v>
      </c>
      <c r="C1699" s="1146" t="s">
        <v>3458</v>
      </c>
      <c r="D1699" s="1146" t="s">
        <v>4761</v>
      </c>
      <c r="E1699" s="1147" t="s">
        <v>3921</v>
      </c>
      <c r="F1699" s="1148">
        <v>42856</v>
      </c>
      <c r="G1699" s="1148">
        <v>42856</v>
      </c>
    </row>
    <row r="1700" spans="1:7" ht="18" customHeight="1">
      <c r="A1700" s="1144">
        <v>1745</v>
      </c>
      <c r="B1700" s="1151">
        <v>1558</v>
      </c>
      <c r="C1700" s="1146" t="s">
        <v>3458</v>
      </c>
      <c r="D1700" s="1146" t="s">
        <v>4762</v>
      </c>
      <c r="E1700" s="1147" t="s">
        <v>3921</v>
      </c>
      <c r="F1700" s="1148">
        <v>42856</v>
      </c>
      <c r="G1700" s="1148">
        <v>42856</v>
      </c>
    </row>
    <row r="1701" spans="1:7" ht="18" customHeight="1">
      <c r="A1701" s="1144">
        <v>1746</v>
      </c>
      <c r="B1701" s="1151">
        <v>572</v>
      </c>
      <c r="C1701" s="1146" t="s">
        <v>3458</v>
      </c>
      <c r="D1701" s="1146" t="s">
        <v>4761</v>
      </c>
      <c r="E1701" s="1147" t="s">
        <v>3921</v>
      </c>
      <c r="F1701" s="1148">
        <v>42826</v>
      </c>
      <c r="G1701" s="1148">
        <v>42826</v>
      </c>
    </row>
    <row r="1702" spans="1:7" ht="18" customHeight="1">
      <c r="A1702" s="1144">
        <v>1747</v>
      </c>
      <c r="B1702" s="1151">
        <v>654</v>
      </c>
      <c r="C1702" s="1146" t="s">
        <v>3458</v>
      </c>
      <c r="D1702" s="1146" t="s">
        <v>4762</v>
      </c>
      <c r="E1702" s="1147" t="s">
        <v>3921</v>
      </c>
      <c r="F1702" s="1148">
        <v>42856</v>
      </c>
      <c r="G1702" s="1148">
        <v>42856</v>
      </c>
    </row>
    <row r="1703" spans="1:7" ht="18" customHeight="1">
      <c r="A1703" s="1144">
        <v>1748</v>
      </c>
      <c r="B1703" s="1151">
        <v>761</v>
      </c>
      <c r="C1703" s="1146" t="s">
        <v>3458</v>
      </c>
      <c r="D1703" s="1146" t="s">
        <v>4763</v>
      </c>
      <c r="E1703" s="1147" t="s">
        <v>3921</v>
      </c>
      <c r="F1703" s="1148">
        <v>42856</v>
      </c>
      <c r="G1703" s="1148">
        <v>42856</v>
      </c>
    </row>
    <row r="1704" spans="1:7" ht="18" customHeight="1">
      <c r="A1704" s="1144">
        <v>1749</v>
      </c>
      <c r="B1704" s="1151">
        <v>1685</v>
      </c>
      <c r="C1704" s="1146" t="s">
        <v>3458</v>
      </c>
      <c r="D1704" s="1146" t="s">
        <v>4763</v>
      </c>
      <c r="E1704" s="1147" t="s">
        <v>3921</v>
      </c>
      <c r="F1704" s="1148">
        <v>42856</v>
      </c>
      <c r="G1704" s="1148">
        <v>42856</v>
      </c>
    </row>
    <row r="1705" spans="1:7" ht="18" customHeight="1">
      <c r="A1705" s="1144">
        <v>1750</v>
      </c>
      <c r="B1705" s="1151">
        <v>497</v>
      </c>
      <c r="C1705" s="1146" t="s">
        <v>3458</v>
      </c>
      <c r="D1705" s="1146" t="s">
        <v>4764</v>
      </c>
      <c r="E1705" s="1147" t="s">
        <v>3921</v>
      </c>
      <c r="F1705" s="1148">
        <v>42979</v>
      </c>
      <c r="G1705" s="1148">
        <v>42979</v>
      </c>
    </row>
    <row r="1706" spans="1:7" ht="18" customHeight="1">
      <c r="A1706" s="1144">
        <v>1751</v>
      </c>
      <c r="B1706" s="1145">
        <v>108881</v>
      </c>
      <c r="C1706" s="1146" t="s">
        <v>3458</v>
      </c>
      <c r="D1706" s="1146" t="s">
        <v>4765</v>
      </c>
      <c r="E1706" s="1147" t="s">
        <v>3790</v>
      </c>
      <c r="F1706" s="1148">
        <v>39934</v>
      </c>
      <c r="G1706" s="1148">
        <v>43586</v>
      </c>
    </row>
    <row r="1707" spans="1:7" ht="18" customHeight="1">
      <c r="A1707" s="1144">
        <v>1752</v>
      </c>
      <c r="B1707" s="1151">
        <v>867</v>
      </c>
      <c r="C1707" s="1146" t="s">
        <v>3458</v>
      </c>
      <c r="D1707" s="1146" t="s">
        <v>4766</v>
      </c>
      <c r="E1707" s="1147" t="s">
        <v>3921</v>
      </c>
      <c r="F1707" s="1148">
        <v>42856</v>
      </c>
      <c r="G1707" s="1148">
        <v>42856</v>
      </c>
    </row>
    <row r="1708" spans="1:7" ht="18" customHeight="1">
      <c r="A1708" s="1144">
        <v>1753</v>
      </c>
      <c r="B1708" s="1145">
        <v>1839</v>
      </c>
      <c r="C1708" s="1146" t="s">
        <v>3458</v>
      </c>
      <c r="D1708" s="1146" t="s">
        <v>4767</v>
      </c>
      <c r="E1708" s="1147" t="s">
        <v>3921</v>
      </c>
      <c r="F1708" s="1148">
        <v>42856</v>
      </c>
      <c r="G1708" s="1148">
        <v>42856</v>
      </c>
    </row>
    <row r="1709" spans="1:7" ht="18" customHeight="1">
      <c r="A1709" s="1144">
        <v>1754</v>
      </c>
      <c r="B1709" s="1151">
        <v>253</v>
      </c>
      <c r="C1709" s="1146" t="s">
        <v>3458</v>
      </c>
      <c r="D1709" s="1146" t="s">
        <v>4768</v>
      </c>
      <c r="E1709" s="1147" t="s">
        <v>3921</v>
      </c>
      <c r="F1709" s="1148">
        <v>41030</v>
      </c>
      <c r="G1709" s="1148">
        <v>42948</v>
      </c>
    </row>
    <row r="1710" spans="1:7" ht="18" customHeight="1">
      <c r="A1710" s="1144">
        <v>1755</v>
      </c>
      <c r="B1710" s="1145">
        <v>108873</v>
      </c>
      <c r="C1710" s="1146" t="s">
        <v>3458</v>
      </c>
      <c r="D1710" s="1146" t="s">
        <v>4769</v>
      </c>
      <c r="E1710" s="1147" t="s">
        <v>3790</v>
      </c>
      <c r="F1710" s="1148">
        <v>39934</v>
      </c>
      <c r="G1710" s="1148">
        <v>43586</v>
      </c>
    </row>
    <row r="1711" spans="1:7" ht="18" customHeight="1">
      <c r="A1711" s="1144">
        <v>1756</v>
      </c>
      <c r="B1711" s="1151">
        <v>884</v>
      </c>
      <c r="C1711" s="1146" t="s">
        <v>3458</v>
      </c>
      <c r="D1711" s="1146" t="s">
        <v>4770</v>
      </c>
      <c r="E1711" s="1147" t="s">
        <v>3921</v>
      </c>
      <c r="F1711" s="1148">
        <v>42125</v>
      </c>
      <c r="G1711" s="1148">
        <v>42125</v>
      </c>
    </row>
    <row r="1712" spans="1:7" ht="18" customHeight="1">
      <c r="A1712" s="1144">
        <v>1757</v>
      </c>
      <c r="B1712" s="1145">
        <v>108894</v>
      </c>
      <c r="C1712" s="1146" t="s">
        <v>3458</v>
      </c>
      <c r="D1712" s="1146" t="s">
        <v>4771</v>
      </c>
      <c r="E1712" s="1147" t="s">
        <v>3790</v>
      </c>
      <c r="F1712" s="1148">
        <v>39934</v>
      </c>
      <c r="G1712" s="1148">
        <v>43586</v>
      </c>
    </row>
    <row r="1713" spans="1:7" ht="18" customHeight="1">
      <c r="A1713" s="1144">
        <v>1758</v>
      </c>
      <c r="B1713" s="1145">
        <v>46173</v>
      </c>
      <c r="C1713" s="1146" t="s">
        <v>3458</v>
      </c>
      <c r="D1713" s="1146" t="s">
        <v>4772</v>
      </c>
      <c r="E1713" s="1147" t="s">
        <v>3790</v>
      </c>
      <c r="F1713" s="1148">
        <v>39448</v>
      </c>
      <c r="G1713" s="1148">
        <v>43252</v>
      </c>
    </row>
    <row r="1714" spans="1:7" ht="18" customHeight="1">
      <c r="A1714" s="1144">
        <v>1759</v>
      </c>
      <c r="B1714" s="1145">
        <v>108868</v>
      </c>
      <c r="C1714" s="1146" t="s">
        <v>3458</v>
      </c>
      <c r="D1714" s="1146" t="s">
        <v>4773</v>
      </c>
      <c r="E1714" s="1147" t="s">
        <v>3790</v>
      </c>
      <c r="F1714" s="1148">
        <v>39934</v>
      </c>
      <c r="G1714" s="1148">
        <v>43586</v>
      </c>
    </row>
    <row r="1715" spans="1:7" ht="18" customHeight="1">
      <c r="A1715" s="1144">
        <v>1760</v>
      </c>
      <c r="B1715" s="1145">
        <v>115014</v>
      </c>
      <c r="C1715" s="1146" t="s">
        <v>3568</v>
      </c>
      <c r="D1715" s="1146" t="s">
        <v>4774</v>
      </c>
      <c r="E1715" s="1147" t="s">
        <v>3923</v>
      </c>
      <c r="F1715" s="1148">
        <v>39630</v>
      </c>
      <c r="G1715" s="1148">
        <v>42583</v>
      </c>
    </row>
    <row r="1716" spans="1:7" ht="18" customHeight="1">
      <c r="A1716" s="1144">
        <v>1761</v>
      </c>
      <c r="B1716" s="1145">
        <v>115025</v>
      </c>
      <c r="C1716" s="1146" t="s">
        <v>3458</v>
      </c>
      <c r="D1716" s="1146" t="s">
        <v>4775</v>
      </c>
      <c r="E1716" s="1147" t="s">
        <v>3923</v>
      </c>
      <c r="F1716" s="1148">
        <v>40725</v>
      </c>
      <c r="G1716" s="1148">
        <v>42583</v>
      </c>
    </row>
    <row r="1717" spans="1:7" ht="18" customHeight="1">
      <c r="A1717" s="1144">
        <v>1762</v>
      </c>
      <c r="B1717" s="1145">
        <v>108887</v>
      </c>
      <c r="C1717" s="1146" t="s">
        <v>3458</v>
      </c>
      <c r="D1717" s="1146" t="s">
        <v>4776</v>
      </c>
      <c r="E1717" s="1147" t="s">
        <v>3790</v>
      </c>
      <c r="F1717" s="1148">
        <v>39934</v>
      </c>
      <c r="G1717" s="1148">
        <v>43586</v>
      </c>
    </row>
    <row r="1718" spans="1:7" ht="18" customHeight="1">
      <c r="A1718" s="1144">
        <v>1763</v>
      </c>
      <c r="B1718" s="1145">
        <v>153425</v>
      </c>
      <c r="C1718" s="1146" t="s">
        <v>3458</v>
      </c>
      <c r="D1718" s="1146" t="s">
        <v>4777</v>
      </c>
      <c r="E1718" s="1147" t="s">
        <v>3790</v>
      </c>
      <c r="F1718" s="1148">
        <v>40238</v>
      </c>
      <c r="G1718" s="1148">
        <v>43983</v>
      </c>
    </row>
    <row r="1719" spans="1:7" ht="18" customHeight="1">
      <c r="A1719" s="1144">
        <v>1764</v>
      </c>
      <c r="B1719" s="1151">
        <v>900</v>
      </c>
      <c r="C1719" s="1146" t="s">
        <v>3458</v>
      </c>
      <c r="D1719" s="1146" t="s">
        <v>4778</v>
      </c>
      <c r="E1719" s="1147" t="s">
        <v>3921</v>
      </c>
      <c r="F1719" s="1148">
        <v>42795</v>
      </c>
      <c r="G1719" s="1148">
        <v>42795</v>
      </c>
    </row>
    <row r="1720" spans="1:7" ht="18" customHeight="1">
      <c r="A1720" s="1144">
        <v>1765</v>
      </c>
      <c r="B1720" s="1145">
        <v>1322</v>
      </c>
      <c r="C1720" s="1146" t="s">
        <v>3458</v>
      </c>
      <c r="D1720" s="1146" t="s">
        <v>4779</v>
      </c>
      <c r="E1720" s="1147" t="s">
        <v>3921</v>
      </c>
      <c r="F1720" s="1148">
        <v>39142</v>
      </c>
      <c r="G1720" s="1148">
        <v>43586</v>
      </c>
    </row>
    <row r="1721" spans="1:7" ht="18" customHeight="1">
      <c r="A1721" s="1144">
        <v>1766</v>
      </c>
      <c r="B1721" s="1157">
        <v>154</v>
      </c>
      <c r="C1721" s="1146" t="s">
        <v>3568</v>
      </c>
      <c r="D1721" s="1146" t="s">
        <v>4779</v>
      </c>
      <c r="E1721" s="1147" t="s">
        <v>3921</v>
      </c>
      <c r="F1721" s="1148">
        <v>39142</v>
      </c>
      <c r="G1721" s="1148">
        <v>43586</v>
      </c>
    </row>
    <row r="1722" spans="1:7" ht="20.149999999999999" customHeight="1">
      <c r="A1722" s="1144">
        <v>1767</v>
      </c>
      <c r="B1722" s="1145">
        <v>68845</v>
      </c>
      <c r="C1722" s="1146" t="s">
        <v>3568</v>
      </c>
      <c r="D1722" s="1146" t="s">
        <v>4780</v>
      </c>
      <c r="E1722" s="1147" t="s">
        <v>4348</v>
      </c>
      <c r="F1722" s="1148">
        <v>39387</v>
      </c>
      <c r="G1722" s="1148">
        <v>42248</v>
      </c>
    </row>
    <row r="1723" spans="1:7" ht="20.149999999999999" customHeight="1">
      <c r="A1723" s="1144">
        <v>1768</v>
      </c>
      <c r="B1723" s="1149">
        <v>623052</v>
      </c>
      <c r="C1723" s="1146" t="s">
        <v>3458</v>
      </c>
      <c r="D1723" s="1146" t="s">
        <v>4781</v>
      </c>
      <c r="E1723" s="1147" t="s">
        <v>3989</v>
      </c>
      <c r="F1723" s="1148">
        <v>39600</v>
      </c>
      <c r="G1723" s="1148">
        <v>43586</v>
      </c>
    </row>
    <row r="1724" spans="1:7" ht="19.75" customHeight="1">
      <c r="A1724" s="1144">
        <v>1769</v>
      </c>
      <c r="B1724" s="1149">
        <v>322651</v>
      </c>
      <c r="C1724" s="1146" t="s">
        <v>3458</v>
      </c>
      <c r="D1724" s="1146" t="s">
        <v>4782</v>
      </c>
      <c r="E1724" s="1147" t="s">
        <v>3989</v>
      </c>
      <c r="F1724" s="1148">
        <v>38869</v>
      </c>
      <c r="G1724" s="1148">
        <v>43586</v>
      </c>
    </row>
    <row r="1725" spans="1:7" ht="17.899999999999999" customHeight="1">
      <c r="A1725" s="1144">
        <v>1770</v>
      </c>
      <c r="B1725" s="1145">
        <v>63740</v>
      </c>
      <c r="C1725" s="1146" t="s">
        <v>3458</v>
      </c>
      <c r="D1725" s="1146" t="s">
        <v>4783</v>
      </c>
      <c r="E1725" s="1147" t="s">
        <v>4348</v>
      </c>
      <c r="F1725" s="1148">
        <v>39387</v>
      </c>
      <c r="G1725" s="1148">
        <v>43586</v>
      </c>
    </row>
    <row r="1726" spans="1:7" ht="18" customHeight="1">
      <c r="A1726" s="1144">
        <v>1771</v>
      </c>
      <c r="B1726" s="1149">
        <v>329031</v>
      </c>
      <c r="C1726" s="1146" t="s">
        <v>3458</v>
      </c>
      <c r="D1726" s="1146" t="s">
        <v>4784</v>
      </c>
      <c r="E1726" s="1147" t="s">
        <v>3989</v>
      </c>
      <c r="F1726" s="1148">
        <v>38869</v>
      </c>
      <c r="G1726" s="1148">
        <v>43586</v>
      </c>
    </row>
    <row r="1727" spans="1:7" ht="18" customHeight="1">
      <c r="A1727" s="1144">
        <v>1772</v>
      </c>
      <c r="B1727" s="1149">
        <v>329017</v>
      </c>
      <c r="C1727" s="1146" t="s">
        <v>3458</v>
      </c>
      <c r="D1727" s="1146" t="s">
        <v>4785</v>
      </c>
      <c r="E1727" s="1147" t="s">
        <v>3989</v>
      </c>
      <c r="F1727" s="1148">
        <v>38869</v>
      </c>
      <c r="G1727" s="1148">
        <v>42552</v>
      </c>
    </row>
    <row r="1728" spans="1:7" ht="18" customHeight="1">
      <c r="A1728" s="1144">
        <v>1773</v>
      </c>
      <c r="B1728" s="1151">
        <v>1125</v>
      </c>
      <c r="C1728" s="1146" t="s">
        <v>3458</v>
      </c>
      <c r="D1728" s="1146" t="s">
        <v>4786</v>
      </c>
      <c r="E1728" s="1147" t="s">
        <v>3921</v>
      </c>
      <c r="F1728" s="1148">
        <v>42795</v>
      </c>
      <c r="G1728" s="1148">
        <v>42795</v>
      </c>
    </row>
    <row r="1729" spans="1:7" ht="18" customHeight="1">
      <c r="A1729" s="1144">
        <v>1774</v>
      </c>
      <c r="B1729" s="1151">
        <v>216</v>
      </c>
      <c r="C1729" s="1146" t="s">
        <v>3458</v>
      </c>
      <c r="D1729" s="1146" t="s">
        <v>4787</v>
      </c>
      <c r="E1729" s="1147" t="s">
        <v>3921</v>
      </c>
      <c r="F1729" s="1148">
        <v>42795</v>
      </c>
      <c r="G1729" s="1148">
        <v>42795</v>
      </c>
    </row>
    <row r="1730" spans="1:7" ht="18" customHeight="1">
      <c r="A1730" s="1144">
        <v>1776</v>
      </c>
      <c r="B1730" s="1151">
        <v>1801</v>
      </c>
      <c r="C1730" s="1146" t="s">
        <v>3458</v>
      </c>
      <c r="D1730" s="1146" t="s">
        <v>4788</v>
      </c>
      <c r="E1730" s="1147" t="s">
        <v>3921</v>
      </c>
      <c r="F1730" s="1148">
        <v>42795</v>
      </c>
      <c r="G1730" s="1148">
        <v>42795</v>
      </c>
    </row>
    <row r="1731" spans="1:7" ht="18" customHeight="1">
      <c r="A1731" s="1144">
        <v>1777</v>
      </c>
      <c r="B1731" s="1151">
        <v>1551</v>
      </c>
      <c r="C1731" s="1146" t="s">
        <v>3458</v>
      </c>
      <c r="D1731" s="1146" t="s">
        <v>4788</v>
      </c>
      <c r="E1731" s="1147" t="s">
        <v>3921</v>
      </c>
      <c r="F1731" s="1148">
        <v>42795</v>
      </c>
      <c r="G1731" s="1148">
        <v>42795</v>
      </c>
    </row>
    <row r="1732" spans="1:7" ht="18" customHeight="1">
      <c r="A1732" s="1144">
        <v>1778</v>
      </c>
      <c r="B1732" s="1151">
        <v>1596</v>
      </c>
      <c r="C1732" s="1146" t="s">
        <v>3458</v>
      </c>
      <c r="D1732" s="1146" t="s">
        <v>4788</v>
      </c>
      <c r="E1732" s="1147" t="s">
        <v>3921</v>
      </c>
      <c r="F1732" s="1148">
        <v>42795</v>
      </c>
      <c r="G1732" s="1148">
        <v>42795</v>
      </c>
    </row>
    <row r="1733" spans="1:7" ht="18" customHeight="1">
      <c r="A1733" s="1144">
        <v>1779</v>
      </c>
      <c r="B1733" s="1151">
        <v>1636</v>
      </c>
      <c r="C1733" s="1146" t="s">
        <v>3458</v>
      </c>
      <c r="D1733" s="1146" t="s">
        <v>4788</v>
      </c>
      <c r="E1733" s="1147" t="s">
        <v>3921</v>
      </c>
      <c r="F1733" s="1148">
        <v>42795</v>
      </c>
      <c r="G1733" s="1148">
        <v>42795</v>
      </c>
    </row>
    <row r="1734" spans="1:7" ht="18" customHeight="1">
      <c r="A1734" s="1144">
        <v>1780</v>
      </c>
      <c r="B1734" s="1151">
        <v>306</v>
      </c>
      <c r="C1734" s="1146" t="s">
        <v>3458</v>
      </c>
      <c r="D1734" s="1146" t="s">
        <v>4787</v>
      </c>
      <c r="E1734" s="1147" t="s">
        <v>3921</v>
      </c>
      <c r="F1734" s="1148">
        <v>42795</v>
      </c>
      <c r="G1734" s="1148">
        <v>42795</v>
      </c>
    </row>
    <row r="1735" spans="1:7" ht="18" customHeight="1">
      <c r="A1735" s="1144">
        <v>1781</v>
      </c>
      <c r="B1735" s="1151">
        <v>426</v>
      </c>
      <c r="C1735" s="1146" t="s">
        <v>3458</v>
      </c>
      <c r="D1735" s="1146" t="s">
        <v>4789</v>
      </c>
      <c r="E1735" s="1147" t="s">
        <v>3921</v>
      </c>
      <c r="F1735" s="1148">
        <v>42795</v>
      </c>
      <c r="G1735" s="1148">
        <v>42795</v>
      </c>
    </row>
    <row r="1736" spans="1:7" ht="18" customHeight="1">
      <c r="A1736" s="1144">
        <v>1782</v>
      </c>
      <c r="B1736" s="1151">
        <v>1029</v>
      </c>
      <c r="C1736" s="1146" t="s">
        <v>3458</v>
      </c>
      <c r="D1736" s="1146" t="s">
        <v>4789</v>
      </c>
      <c r="E1736" s="1147" t="s">
        <v>3921</v>
      </c>
      <c r="F1736" s="1148">
        <v>42795</v>
      </c>
      <c r="G1736" s="1148">
        <v>42795</v>
      </c>
    </row>
    <row r="1737" spans="1:7" ht="18" customHeight="1">
      <c r="A1737" s="1144">
        <v>1783</v>
      </c>
      <c r="B1737" s="1145">
        <v>108854</v>
      </c>
      <c r="C1737" s="1146" t="s">
        <v>3458</v>
      </c>
      <c r="D1737" s="1146" t="s">
        <v>4790</v>
      </c>
      <c r="E1737" s="1147" t="s">
        <v>3790</v>
      </c>
      <c r="F1737" s="1148">
        <v>39934</v>
      </c>
      <c r="G1737" s="1148">
        <v>43586</v>
      </c>
    </row>
    <row r="1738" spans="1:7" ht="18" customHeight="1">
      <c r="A1738" s="1144">
        <v>1784</v>
      </c>
      <c r="B1738" s="1145">
        <v>153392</v>
      </c>
      <c r="C1738" s="1146" t="s">
        <v>3458</v>
      </c>
      <c r="D1738" s="1146" t="s">
        <v>4791</v>
      </c>
      <c r="E1738" s="1147" t="s">
        <v>3790</v>
      </c>
      <c r="F1738" s="1148">
        <v>40238</v>
      </c>
      <c r="G1738" s="1148">
        <v>42217</v>
      </c>
    </row>
    <row r="1739" spans="1:7" ht="18" customHeight="1">
      <c r="A1739" s="1144">
        <v>1785</v>
      </c>
      <c r="B1739" s="1145">
        <v>108830</v>
      </c>
      <c r="C1739" s="1146" t="s">
        <v>3458</v>
      </c>
      <c r="D1739" s="1146" t="s">
        <v>4792</v>
      </c>
      <c r="E1739" s="1147" t="s">
        <v>3790</v>
      </c>
      <c r="F1739" s="1148">
        <v>39934</v>
      </c>
      <c r="G1739" s="1148">
        <v>43586</v>
      </c>
    </row>
    <row r="1740" spans="1:7" ht="18" customHeight="1">
      <c r="A1740" s="1144">
        <v>1786</v>
      </c>
      <c r="B1740" s="1145">
        <v>153402</v>
      </c>
      <c r="C1740" s="1146" t="s">
        <v>3458</v>
      </c>
      <c r="D1740" s="1146" t="s">
        <v>4793</v>
      </c>
      <c r="E1740" s="1147" t="s">
        <v>3790</v>
      </c>
      <c r="F1740" s="1148">
        <v>40238</v>
      </c>
      <c r="G1740" s="1148">
        <v>42217</v>
      </c>
    </row>
    <row r="1741" spans="1:7" ht="18" customHeight="1">
      <c r="A1741" s="1144">
        <v>1787</v>
      </c>
      <c r="B1741" s="1145">
        <v>59503</v>
      </c>
      <c r="C1741" s="1146" t="s">
        <v>3568</v>
      </c>
      <c r="D1741" s="1146" t="s">
        <v>4794</v>
      </c>
      <c r="E1741" s="1147" t="s">
        <v>4348</v>
      </c>
      <c r="F1741" s="1148">
        <v>39387</v>
      </c>
      <c r="G1741" s="1148">
        <v>42917</v>
      </c>
    </row>
    <row r="1742" spans="1:7" ht="18" customHeight="1">
      <c r="A1742" s="1144">
        <v>1788</v>
      </c>
      <c r="B1742" s="1145">
        <v>54444</v>
      </c>
      <c r="C1742" s="1146" t="s">
        <v>3568</v>
      </c>
      <c r="D1742" s="1146" t="s">
        <v>4795</v>
      </c>
      <c r="E1742" s="1147" t="s">
        <v>4348</v>
      </c>
      <c r="F1742" s="1148">
        <v>39448</v>
      </c>
      <c r="G1742" s="1148">
        <v>43252</v>
      </c>
    </row>
    <row r="1743" spans="1:7" ht="18" customHeight="1">
      <c r="A1743" s="1144">
        <v>1789</v>
      </c>
      <c r="B1743" s="1145">
        <v>46167</v>
      </c>
      <c r="C1743" s="1146" t="s">
        <v>3458</v>
      </c>
      <c r="D1743" s="1146" t="s">
        <v>4796</v>
      </c>
      <c r="E1743" s="1147" t="s">
        <v>3790</v>
      </c>
      <c r="F1743" s="1148">
        <v>39448</v>
      </c>
      <c r="G1743" s="1148">
        <v>43252</v>
      </c>
    </row>
    <row r="1744" spans="1:7" ht="18" customHeight="1">
      <c r="A1744" s="1144">
        <v>1790</v>
      </c>
      <c r="B1744" s="1145">
        <v>108843</v>
      </c>
      <c r="C1744" s="1146" t="s">
        <v>3458</v>
      </c>
      <c r="D1744" s="1146" t="s">
        <v>4797</v>
      </c>
      <c r="E1744" s="1147" t="s">
        <v>3790</v>
      </c>
      <c r="F1744" s="1148">
        <v>40057</v>
      </c>
      <c r="G1744" s="1148">
        <v>43586</v>
      </c>
    </row>
    <row r="1745" spans="1:7" ht="18" customHeight="1">
      <c r="A1745" s="1144">
        <v>1791</v>
      </c>
      <c r="B1745" s="1145">
        <v>153390</v>
      </c>
      <c r="C1745" s="1146" t="s">
        <v>3458</v>
      </c>
      <c r="D1745" s="1146" t="s">
        <v>4798</v>
      </c>
      <c r="E1745" s="1147" t="s">
        <v>3790</v>
      </c>
      <c r="F1745" s="1148">
        <v>40238</v>
      </c>
      <c r="G1745" s="1148">
        <v>42217</v>
      </c>
    </row>
    <row r="1746" spans="1:7" ht="18" customHeight="1">
      <c r="A1746" s="1144">
        <v>1792</v>
      </c>
      <c r="B1746" s="1151">
        <v>612</v>
      </c>
      <c r="C1746" s="1146" t="s">
        <v>3458</v>
      </c>
      <c r="D1746" s="1146" t="s">
        <v>4799</v>
      </c>
      <c r="E1746" s="1147" t="s">
        <v>3921</v>
      </c>
      <c r="F1746" s="1148">
        <v>42795</v>
      </c>
      <c r="G1746" s="1148">
        <v>42795</v>
      </c>
    </row>
    <row r="1747" spans="1:7" ht="18" customHeight="1">
      <c r="A1747" s="1144">
        <v>1793</v>
      </c>
      <c r="B1747" s="1145">
        <v>108846</v>
      </c>
      <c r="C1747" s="1146" t="s">
        <v>3458</v>
      </c>
      <c r="D1747" s="1146" t="s">
        <v>4800</v>
      </c>
      <c r="E1747" s="1147" t="s">
        <v>3790</v>
      </c>
      <c r="F1747" s="1148">
        <v>39934</v>
      </c>
      <c r="G1747" s="1148">
        <v>43586</v>
      </c>
    </row>
    <row r="1748" spans="1:7" ht="18" customHeight="1">
      <c r="A1748" s="1144">
        <v>1794</v>
      </c>
      <c r="B1748" s="1151">
        <v>1616</v>
      </c>
      <c r="C1748" s="1146" t="s">
        <v>3458</v>
      </c>
      <c r="D1748" s="1146" t="s">
        <v>4801</v>
      </c>
      <c r="E1748" s="1147" t="s">
        <v>3921</v>
      </c>
      <c r="F1748" s="1148">
        <v>41030</v>
      </c>
      <c r="G1748" s="1148">
        <v>43009</v>
      </c>
    </row>
    <row r="1749" spans="1:7" ht="18" customHeight="1">
      <c r="A1749" s="1144">
        <v>1795</v>
      </c>
      <c r="B1749" s="1155">
        <v>13015</v>
      </c>
      <c r="C1749" s="1146" t="s">
        <v>3458</v>
      </c>
      <c r="D1749" s="1146" t="s">
        <v>4802</v>
      </c>
      <c r="E1749" s="1147" t="s">
        <v>3460</v>
      </c>
      <c r="F1749" s="1148">
        <v>41030</v>
      </c>
      <c r="G1749" s="1148">
        <v>43009</v>
      </c>
    </row>
    <row r="1750" spans="1:7" ht="18" customHeight="1">
      <c r="A1750" s="1144">
        <v>1796</v>
      </c>
      <c r="B1750" s="1145">
        <v>423724</v>
      </c>
      <c r="C1750" s="1146" t="s">
        <v>3458</v>
      </c>
      <c r="D1750" s="1146" t="s">
        <v>4803</v>
      </c>
      <c r="E1750" s="1147" t="s">
        <v>3790</v>
      </c>
      <c r="F1750" s="1148">
        <v>41030</v>
      </c>
      <c r="G1750" s="1148">
        <v>43009</v>
      </c>
    </row>
    <row r="1751" spans="1:7" ht="18" customHeight="1">
      <c r="A1751" s="1144">
        <v>1797</v>
      </c>
      <c r="B1751" s="1151">
        <v>1808</v>
      </c>
      <c r="C1751" s="1146" t="s">
        <v>3458</v>
      </c>
      <c r="D1751" s="1146" t="s">
        <v>4804</v>
      </c>
      <c r="E1751" s="1147" t="s">
        <v>3921</v>
      </c>
      <c r="F1751" s="1148">
        <v>42795</v>
      </c>
      <c r="G1751" s="1148">
        <v>42795</v>
      </c>
    </row>
    <row r="1752" spans="1:7" ht="18" customHeight="1">
      <c r="A1752" s="1144">
        <v>1798</v>
      </c>
      <c r="B1752" s="1151">
        <v>750</v>
      </c>
      <c r="C1752" s="1146" t="s">
        <v>3458</v>
      </c>
      <c r="D1752" s="1146" t="s">
        <v>4805</v>
      </c>
      <c r="E1752" s="1147" t="s">
        <v>3921</v>
      </c>
      <c r="F1752" s="1148">
        <v>42795</v>
      </c>
      <c r="G1752" s="1148">
        <v>42795</v>
      </c>
    </row>
    <row r="1753" spans="1:7" ht="18" customHeight="1">
      <c r="A1753" s="1144">
        <v>1799</v>
      </c>
      <c r="B1753" s="1151">
        <v>483</v>
      </c>
      <c r="C1753" s="1146" t="s">
        <v>3458</v>
      </c>
      <c r="D1753" s="1146" t="s">
        <v>4806</v>
      </c>
      <c r="E1753" s="1147" t="s">
        <v>3921</v>
      </c>
      <c r="F1753" s="1148">
        <v>42795</v>
      </c>
      <c r="G1753" s="1148">
        <v>42795</v>
      </c>
    </row>
    <row r="1754" spans="1:7" ht="18" customHeight="1">
      <c r="A1754" s="1144">
        <v>1800</v>
      </c>
      <c r="B1754" s="1151">
        <v>1527</v>
      </c>
      <c r="C1754" s="1146" t="s">
        <v>3458</v>
      </c>
      <c r="D1754" s="1146" t="s">
        <v>4807</v>
      </c>
      <c r="E1754" s="1147" t="s">
        <v>3921</v>
      </c>
      <c r="F1754" s="1148">
        <v>42795</v>
      </c>
      <c r="G1754" s="1148">
        <v>42795</v>
      </c>
    </row>
    <row r="1755" spans="1:7" ht="18" customHeight="1">
      <c r="A1755" s="1144">
        <v>1801</v>
      </c>
      <c r="B1755" s="1151">
        <v>1791</v>
      </c>
      <c r="C1755" s="1146" t="s">
        <v>3458</v>
      </c>
      <c r="D1755" s="1146" t="s">
        <v>4808</v>
      </c>
      <c r="E1755" s="1147" t="s">
        <v>3921</v>
      </c>
      <c r="F1755" s="1148">
        <v>42795</v>
      </c>
      <c r="G1755" s="1148">
        <v>42795</v>
      </c>
    </row>
    <row r="1756" spans="1:7" ht="20.149999999999999" customHeight="1">
      <c r="A1756" s="1144">
        <v>1802</v>
      </c>
      <c r="B1756" s="1151">
        <v>810</v>
      </c>
      <c r="C1756" s="1146" t="s">
        <v>3458</v>
      </c>
      <c r="D1756" s="1146" t="s">
        <v>4809</v>
      </c>
      <c r="E1756" s="1147" t="s">
        <v>3921</v>
      </c>
      <c r="F1756" s="1148">
        <v>42795</v>
      </c>
      <c r="G1756" s="1148">
        <v>42795</v>
      </c>
    </row>
    <row r="1757" spans="1:7" ht="20.149999999999999" customHeight="1">
      <c r="A1757" s="1144">
        <v>1803</v>
      </c>
      <c r="B1757" s="1145">
        <v>108831</v>
      </c>
      <c r="C1757" s="1146" t="s">
        <v>3458</v>
      </c>
      <c r="D1757" s="1146" t="s">
        <v>4810</v>
      </c>
      <c r="E1757" s="1147" t="s">
        <v>3790</v>
      </c>
      <c r="F1757" s="1148">
        <v>39934</v>
      </c>
      <c r="G1757" s="1148">
        <v>43586</v>
      </c>
    </row>
    <row r="1758" spans="1:7" ht="18" customHeight="1">
      <c r="A1758" s="1144">
        <v>1804</v>
      </c>
      <c r="B1758" s="1151">
        <v>238</v>
      </c>
      <c r="C1758" s="1146" t="s">
        <v>3458</v>
      </c>
      <c r="D1758" s="1146" t="s">
        <v>4811</v>
      </c>
      <c r="E1758" s="1147" t="s">
        <v>3921</v>
      </c>
      <c r="F1758" s="1148">
        <v>42795</v>
      </c>
      <c r="G1758" s="1148">
        <v>42795</v>
      </c>
    </row>
    <row r="1759" spans="1:7" ht="18" customHeight="1">
      <c r="A1759" s="1144">
        <v>1805</v>
      </c>
      <c r="B1759" s="1151">
        <v>210</v>
      </c>
      <c r="C1759" s="1146" t="s">
        <v>3458</v>
      </c>
      <c r="D1759" s="1146" t="s">
        <v>4812</v>
      </c>
      <c r="E1759" s="1147" t="s">
        <v>3921</v>
      </c>
      <c r="F1759" s="1148">
        <v>42795</v>
      </c>
      <c r="G1759" s="1148">
        <v>42795</v>
      </c>
    </row>
    <row r="1760" spans="1:7" ht="18" customHeight="1">
      <c r="A1760" s="1144">
        <v>1806</v>
      </c>
      <c r="B1760" s="1151">
        <v>1498</v>
      </c>
      <c r="C1760" s="1146" t="s">
        <v>3458</v>
      </c>
      <c r="D1760" s="1146" t="s">
        <v>4813</v>
      </c>
      <c r="E1760" s="1147" t="s">
        <v>3921</v>
      </c>
      <c r="F1760" s="1148">
        <v>42795</v>
      </c>
      <c r="G1760" s="1148">
        <v>42795</v>
      </c>
    </row>
    <row r="1761" spans="1:7" ht="18" customHeight="1">
      <c r="A1761" s="1144">
        <v>1807</v>
      </c>
      <c r="B1761" s="1151">
        <v>1335</v>
      </c>
      <c r="C1761" s="1146" t="s">
        <v>3458</v>
      </c>
      <c r="D1761" s="1146" t="s">
        <v>4814</v>
      </c>
      <c r="E1761" s="1147" t="s">
        <v>3921</v>
      </c>
      <c r="F1761" s="1148">
        <v>42795</v>
      </c>
      <c r="G1761" s="1148">
        <v>42795</v>
      </c>
    </row>
    <row r="1762" spans="1:7" ht="18" customHeight="1">
      <c r="A1762" s="1144">
        <v>1808</v>
      </c>
      <c r="B1762" s="1151">
        <v>327</v>
      </c>
      <c r="C1762" s="1146" t="s">
        <v>3458</v>
      </c>
      <c r="D1762" s="1146" t="s">
        <v>4815</v>
      </c>
      <c r="E1762" s="1147" t="s">
        <v>3921</v>
      </c>
      <c r="F1762" s="1148">
        <v>42795</v>
      </c>
      <c r="G1762" s="1148">
        <v>42795</v>
      </c>
    </row>
    <row r="1763" spans="1:7" ht="20.149999999999999" customHeight="1">
      <c r="A1763" s="1144">
        <v>1809</v>
      </c>
      <c r="B1763" s="1151">
        <v>226</v>
      </c>
      <c r="C1763" s="1146" t="s">
        <v>3458</v>
      </c>
      <c r="D1763" s="1146" t="s">
        <v>4816</v>
      </c>
      <c r="E1763" s="1147" t="s">
        <v>3921</v>
      </c>
      <c r="F1763" s="1148">
        <v>42795</v>
      </c>
      <c r="G1763" s="1148">
        <v>42795</v>
      </c>
    </row>
    <row r="1764" spans="1:7" ht="17.899999999999999" customHeight="1">
      <c r="A1764" s="1144">
        <v>1810</v>
      </c>
      <c r="B1764" s="1151">
        <v>249</v>
      </c>
      <c r="C1764" s="1146" t="s">
        <v>3458</v>
      </c>
      <c r="D1764" s="1146" t="s">
        <v>4817</v>
      </c>
      <c r="E1764" s="1147" t="s">
        <v>3921</v>
      </c>
      <c r="F1764" s="1148">
        <v>42795</v>
      </c>
      <c r="G1764" s="1148">
        <v>42795</v>
      </c>
    </row>
    <row r="1765" spans="1:7" ht="19.75" customHeight="1">
      <c r="A1765" s="1144">
        <v>1811</v>
      </c>
      <c r="B1765" s="1151">
        <v>256</v>
      </c>
      <c r="C1765" s="1146" t="s">
        <v>3458</v>
      </c>
      <c r="D1765" s="1146" t="s">
        <v>4818</v>
      </c>
      <c r="E1765" s="1147" t="s">
        <v>3921</v>
      </c>
      <c r="F1765" s="1148">
        <v>42795</v>
      </c>
      <c r="G1765" s="1148">
        <v>42795</v>
      </c>
    </row>
    <row r="1766" spans="1:7" ht="20.149999999999999" customHeight="1">
      <c r="A1766" s="1144">
        <v>1812</v>
      </c>
      <c r="B1766" s="1151">
        <v>260</v>
      </c>
      <c r="C1766" s="1146" t="s">
        <v>3458</v>
      </c>
      <c r="D1766" s="1146" t="s">
        <v>4819</v>
      </c>
      <c r="E1766" s="1147" t="s">
        <v>3921</v>
      </c>
      <c r="F1766" s="1148">
        <v>42795</v>
      </c>
      <c r="G1766" s="1148">
        <v>42795</v>
      </c>
    </row>
    <row r="1767" spans="1:7" ht="18" customHeight="1">
      <c r="A1767" s="1144">
        <v>1813</v>
      </c>
      <c r="B1767" s="1151">
        <v>571</v>
      </c>
      <c r="C1767" s="1146" t="s">
        <v>3458</v>
      </c>
      <c r="D1767" s="1146" t="s">
        <v>4820</v>
      </c>
      <c r="E1767" s="1147" t="s">
        <v>3921</v>
      </c>
      <c r="F1767" s="1148">
        <v>42795</v>
      </c>
      <c r="G1767" s="1148">
        <v>42795</v>
      </c>
    </row>
    <row r="1768" spans="1:7" ht="20.149999999999999" customHeight="1">
      <c r="A1768" s="1144">
        <v>1814</v>
      </c>
      <c r="B1768" s="1151">
        <v>1036</v>
      </c>
      <c r="C1768" s="1146" t="s">
        <v>3458</v>
      </c>
      <c r="D1768" s="1146" t="s">
        <v>4821</v>
      </c>
      <c r="E1768" s="1147" t="s">
        <v>3921</v>
      </c>
      <c r="F1768" s="1148">
        <v>42795</v>
      </c>
      <c r="G1768" s="1148">
        <v>42795</v>
      </c>
    </row>
    <row r="1769" spans="1:7" ht="20.149999999999999" customHeight="1">
      <c r="A1769" s="1144">
        <v>1815</v>
      </c>
      <c r="B1769" s="1151">
        <v>246</v>
      </c>
      <c r="C1769" s="1146" t="s">
        <v>3458</v>
      </c>
      <c r="D1769" s="1146" t="s">
        <v>4822</v>
      </c>
      <c r="E1769" s="1147" t="s">
        <v>3921</v>
      </c>
      <c r="F1769" s="1148">
        <v>42795</v>
      </c>
      <c r="G1769" s="1148">
        <v>42795</v>
      </c>
    </row>
    <row r="1770" spans="1:7" ht="20.149999999999999" customHeight="1">
      <c r="A1770" s="1144">
        <v>1816</v>
      </c>
      <c r="B1770" s="1145">
        <v>423370</v>
      </c>
      <c r="C1770" s="1146" t="s">
        <v>3458</v>
      </c>
      <c r="D1770" s="1146" t="s">
        <v>4823</v>
      </c>
      <c r="E1770" s="1147" t="s">
        <v>3923</v>
      </c>
      <c r="F1770" s="1148">
        <v>41030</v>
      </c>
      <c r="G1770" s="1148">
        <v>43009</v>
      </c>
    </row>
    <row r="1771" spans="1:7" ht="20.149999999999999" customHeight="1">
      <c r="A1771" s="1144">
        <v>1817</v>
      </c>
      <c r="B1771" s="1145">
        <v>422690</v>
      </c>
      <c r="C1771" s="1146" t="s">
        <v>3458</v>
      </c>
      <c r="D1771" s="1146" t="s">
        <v>4824</v>
      </c>
      <c r="E1771" s="1147" t="s">
        <v>3923</v>
      </c>
      <c r="F1771" s="1148">
        <v>41030</v>
      </c>
      <c r="G1771" s="1148">
        <v>43009</v>
      </c>
    </row>
    <row r="1772" spans="1:7" ht="18" customHeight="1">
      <c r="A1772" s="1144">
        <v>1818</v>
      </c>
      <c r="B1772" s="1145">
        <v>422745</v>
      </c>
      <c r="C1772" s="1146" t="s">
        <v>3458</v>
      </c>
      <c r="D1772" s="1146" t="s">
        <v>4803</v>
      </c>
      <c r="E1772" s="1147" t="s">
        <v>3923</v>
      </c>
      <c r="F1772" s="1148">
        <v>41030</v>
      </c>
      <c r="G1772" s="1148">
        <v>43009</v>
      </c>
    </row>
    <row r="1773" spans="1:7" ht="18" customHeight="1">
      <c r="A1773" s="1144">
        <v>1819</v>
      </c>
      <c r="B1773" s="1151">
        <v>285</v>
      </c>
      <c r="C1773" s="1146" t="s">
        <v>3458</v>
      </c>
      <c r="D1773" s="1146" t="s">
        <v>4825</v>
      </c>
      <c r="E1773" s="1147" t="s">
        <v>3921</v>
      </c>
      <c r="F1773" s="1148">
        <v>42064</v>
      </c>
      <c r="G1773" s="1148">
        <v>42064</v>
      </c>
    </row>
    <row r="1774" spans="1:7" ht="18" customHeight="1">
      <c r="A1774" s="1144">
        <v>1820</v>
      </c>
      <c r="B1774" s="1146" t="s">
        <v>4826</v>
      </c>
      <c r="C1774" s="1146" t="s">
        <v>3458</v>
      </c>
      <c r="D1774" s="1146" t="s">
        <v>4827</v>
      </c>
      <c r="E1774" s="1147" t="s">
        <v>3790</v>
      </c>
      <c r="F1774" s="1148">
        <v>40238</v>
      </c>
      <c r="G1774" s="1148">
        <v>42552</v>
      </c>
    </row>
    <row r="1775" spans="1:7" ht="18" customHeight="1">
      <c r="A1775" s="1144">
        <v>1821</v>
      </c>
      <c r="B1775" s="1145">
        <v>129966</v>
      </c>
      <c r="C1775" s="1146" t="s">
        <v>3568</v>
      </c>
      <c r="D1775" s="1146" t="s">
        <v>4828</v>
      </c>
      <c r="E1775" s="1147" t="s">
        <v>3460</v>
      </c>
      <c r="F1775" s="1148">
        <v>41395</v>
      </c>
      <c r="G1775" s="1148">
        <v>42948</v>
      </c>
    </row>
    <row r="1776" spans="1:7" ht="18" customHeight="1">
      <c r="A1776" s="1144">
        <v>1822</v>
      </c>
      <c r="B1776" s="1151">
        <v>84</v>
      </c>
      <c r="C1776" s="1146" t="s">
        <v>3458</v>
      </c>
      <c r="D1776" s="1146" t="s">
        <v>4829</v>
      </c>
      <c r="E1776" s="1147" t="s">
        <v>3921</v>
      </c>
      <c r="F1776" s="1148">
        <v>42064</v>
      </c>
      <c r="G1776" s="1148">
        <v>42064</v>
      </c>
    </row>
    <row r="1777" spans="1:7" ht="18" customHeight="1">
      <c r="A1777" s="1144">
        <v>1823</v>
      </c>
      <c r="B1777" s="1151">
        <v>766</v>
      </c>
      <c r="C1777" s="1146" t="s">
        <v>3458</v>
      </c>
      <c r="D1777" s="1146" t="s">
        <v>4830</v>
      </c>
      <c r="E1777" s="1147" t="s">
        <v>3921</v>
      </c>
      <c r="F1777" s="1148">
        <v>42064</v>
      </c>
      <c r="G1777" s="1148">
        <v>42064</v>
      </c>
    </row>
    <row r="1778" spans="1:7" ht="18" customHeight="1">
      <c r="A1778" s="1144">
        <v>1824</v>
      </c>
      <c r="B1778" s="1145">
        <v>108844</v>
      </c>
      <c r="C1778" s="1146" t="s">
        <v>3458</v>
      </c>
      <c r="D1778" s="1146" t="s">
        <v>4831</v>
      </c>
      <c r="E1778" s="1147" t="s">
        <v>3790</v>
      </c>
      <c r="F1778" s="1148">
        <v>39934</v>
      </c>
      <c r="G1778" s="1148">
        <v>43586</v>
      </c>
    </row>
    <row r="1779" spans="1:7" ht="18" customHeight="1">
      <c r="A1779" s="1144">
        <v>1825</v>
      </c>
      <c r="B1779" s="1145">
        <v>46194</v>
      </c>
      <c r="C1779" s="1146" t="s">
        <v>3458</v>
      </c>
      <c r="D1779" s="1146" t="s">
        <v>4832</v>
      </c>
      <c r="E1779" s="1147" t="s">
        <v>3790</v>
      </c>
      <c r="F1779" s="1148">
        <v>39448</v>
      </c>
      <c r="G1779" s="1148">
        <v>43313</v>
      </c>
    </row>
    <row r="1780" spans="1:7" ht="18" customHeight="1">
      <c r="A1780" s="1144">
        <v>1826</v>
      </c>
      <c r="B1780" s="1145">
        <v>46207</v>
      </c>
      <c r="C1780" s="1146" t="s">
        <v>3458</v>
      </c>
      <c r="D1780" s="1146" t="s">
        <v>4833</v>
      </c>
      <c r="E1780" s="1147" t="s">
        <v>3790</v>
      </c>
      <c r="F1780" s="1148">
        <v>39783</v>
      </c>
      <c r="G1780" s="1148">
        <v>43313</v>
      </c>
    </row>
    <row r="1781" spans="1:7" ht="18" customHeight="1">
      <c r="A1781" s="1144">
        <v>1827</v>
      </c>
      <c r="B1781" s="1145">
        <v>131656</v>
      </c>
      <c r="C1781" s="1146" t="s">
        <v>3568</v>
      </c>
      <c r="D1781" s="1146" t="s">
        <v>4834</v>
      </c>
      <c r="E1781" s="1147" t="s">
        <v>3460</v>
      </c>
      <c r="F1781" s="1148">
        <v>41365</v>
      </c>
      <c r="G1781" s="1148">
        <v>43313</v>
      </c>
    </row>
    <row r="1782" spans="1:7" ht="18" customHeight="1">
      <c r="A1782" s="1144">
        <v>1828</v>
      </c>
      <c r="B1782" s="1151">
        <v>313</v>
      </c>
      <c r="C1782" s="1146" t="s">
        <v>3458</v>
      </c>
      <c r="D1782" s="1146" t="s">
        <v>4835</v>
      </c>
      <c r="E1782" s="1147" t="s">
        <v>3921</v>
      </c>
      <c r="F1782" s="1148">
        <v>43221</v>
      </c>
      <c r="G1782" s="1148">
        <v>43221</v>
      </c>
    </row>
    <row r="1783" spans="1:7" ht="18" customHeight="1">
      <c r="A1783" s="1144">
        <v>1829</v>
      </c>
      <c r="B1783" s="1145">
        <v>142167</v>
      </c>
      <c r="C1783" s="1146" t="s">
        <v>3568</v>
      </c>
      <c r="D1783" s="1146" t="s">
        <v>4835</v>
      </c>
      <c r="E1783" s="1147" t="s">
        <v>3460</v>
      </c>
      <c r="F1783" s="1148">
        <v>40664</v>
      </c>
      <c r="G1783" s="1148">
        <v>42644</v>
      </c>
    </row>
    <row r="1784" spans="1:7" ht="18" customHeight="1">
      <c r="A1784" s="1144">
        <v>1830</v>
      </c>
      <c r="B1784" s="1145">
        <v>1618</v>
      </c>
      <c r="C1784" s="1146" t="s">
        <v>3458</v>
      </c>
      <c r="D1784" s="1146" t="s">
        <v>4835</v>
      </c>
      <c r="E1784" s="1147" t="s">
        <v>3921</v>
      </c>
      <c r="F1784" s="1148">
        <v>39569</v>
      </c>
      <c r="G1784" s="1148">
        <v>42186</v>
      </c>
    </row>
    <row r="1785" spans="1:7" ht="18" customHeight="1">
      <c r="A1785" s="1144">
        <v>1831</v>
      </c>
      <c r="B1785" s="1151">
        <v>223</v>
      </c>
      <c r="C1785" s="1146" t="s">
        <v>3458</v>
      </c>
      <c r="D1785" s="1146" t="s">
        <v>4835</v>
      </c>
      <c r="E1785" s="1147" t="s">
        <v>3921</v>
      </c>
      <c r="F1785" s="1148">
        <v>43221</v>
      </c>
      <c r="G1785" s="1148">
        <v>43221</v>
      </c>
    </row>
    <row r="1786" spans="1:7" ht="18" customHeight="1">
      <c r="A1786" s="1144">
        <v>1832</v>
      </c>
      <c r="B1786" s="1151">
        <v>434</v>
      </c>
      <c r="C1786" s="1146" t="s">
        <v>3458</v>
      </c>
      <c r="D1786" s="1146" t="s">
        <v>4836</v>
      </c>
      <c r="E1786" s="1147" t="s">
        <v>3921</v>
      </c>
      <c r="F1786" s="1148">
        <v>42064</v>
      </c>
      <c r="G1786" s="1148">
        <v>42064</v>
      </c>
    </row>
    <row r="1787" spans="1:7" ht="18" customHeight="1">
      <c r="A1787" s="1144">
        <v>1833</v>
      </c>
      <c r="B1787" s="1145">
        <v>108863</v>
      </c>
      <c r="C1787" s="1146" t="s">
        <v>3458</v>
      </c>
      <c r="D1787" s="1146" t="s">
        <v>4837</v>
      </c>
      <c r="E1787" s="1147" t="s">
        <v>3790</v>
      </c>
      <c r="F1787" s="1148">
        <v>39934</v>
      </c>
      <c r="G1787" s="1148">
        <v>43586</v>
      </c>
    </row>
    <row r="1788" spans="1:7" ht="18" customHeight="1">
      <c r="A1788" s="1144">
        <v>1834</v>
      </c>
      <c r="B1788" s="1145">
        <v>108859</v>
      </c>
      <c r="C1788" s="1146" t="s">
        <v>3458</v>
      </c>
      <c r="D1788" s="1146" t="s">
        <v>4838</v>
      </c>
      <c r="E1788" s="1147" t="s">
        <v>3790</v>
      </c>
      <c r="F1788" s="1148">
        <v>39934</v>
      </c>
      <c r="G1788" s="1148">
        <v>43586</v>
      </c>
    </row>
    <row r="1789" spans="1:7" ht="18" customHeight="1">
      <c r="A1789" s="1144">
        <v>1835</v>
      </c>
      <c r="B1789" s="1145">
        <v>46200</v>
      </c>
      <c r="C1789" s="1146" t="s">
        <v>3458</v>
      </c>
      <c r="D1789" s="1146" t="s">
        <v>4839</v>
      </c>
      <c r="E1789" s="1147" t="s">
        <v>3790</v>
      </c>
      <c r="F1789" s="1148">
        <v>39448</v>
      </c>
      <c r="G1789" s="1148">
        <v>43313</v>
      </c>
    </row>
    <row r="1790" spans="1:7" ht="18" customHeight="1">
      <c r="A1790" s="1144">
        <v>1836</v>
      </c>
      <c r="B1790" s="1151">
        <v>441</v>
      </c>
      <c r="C1790" s="1146" t="s">
        <v>3458</v>
      </c>
      <c r="D1790" s="1146" t="s">
        <v>4840</v>
      </c>
      <c r="E1790" s="1147" t="s">
        <v>3921</v>
      </c>
      <c r="F1790" s="1148">
        <v>42795</v>
      </c>
      <c r="G1790" s="1148">
        <v>42795</v>
      </c>
    </row>
    <row r="1791" spans="1:7" ht="18" customHeight="1">
      <c r="A1791" s="1144">
        <v>1837</v>
      </c>
      <c r="B1791" s="1151">
        <v>235</v>
      </c>
      <c r="C1791" s="1146" t="s">
        <v>3458</v>
      </c>
      <c r="D1791" s="1146" t="s">
        <v>4841</v>
      </c>
      <c r="E1791" s="1147" t="s">
        <v>3921</v>
      </c>
      <c r="F1791" s="1148">
        <v>42795</v>
      </c>
      <c r="G1791" s="1148">
        <v>42795</v>
      </c>
    </row>
    <row r="1792" spans="1:7" ht="18" customHeight="1">
      <c r="A1792" s="1144">
        <v>1838</v>
      </c>
      <c r="B1792" s="1151">
        <v>1721</v>
      </c>
      <c r="C1792" s="1146" t="s">
        <v>3458</v>
      </c>
      <c r="D1792" s="1146" t="s">
        <v>4842</v>
      </c>
      <c r="E1792" s="1147" t="s">
        <v>3921</v>
      </c>
      <c r="F1792" s="1148">
        <v>42795</v>
      </c>
      <c r="G1792" s="1148">
        <v>42795</v>
      </c>
    </row>
    <row r="1793" spans="1:7" ht="18" customHeight="1">
      <c r="A1793" s="1144">
        <v>1839</v>
      </c>
      <c r="B1793" s="1151">
        <v>236</v>
      </c>
      <c r="C1793" s="1146" t="s">
        <v>3458</v>
      </c>
      <c r="D1793" s="1146" t="s">
        <v>4843</v>
      </c>
      <c r="E1793" s="1147" t="s">
        <v>3921</v>
      </c>
      <c r="F1793" s="1148">
        <v>42795</v>
      </c>
      <c r="G1793" s="1148">
        <v>42795</v>
      </c>
    </row>
    <row r="1794" spans="1:7" ht="18" customHeight="1">
      <c r="A1794" s="1144">
        <v>1840</v>
      </c>
      <c r="B1794" s="1151">
        <v>774</v>
      </c>
      <c r="C1794" s="1146" t="s">
        <v>3458</v>
      </c>
      <c r="D1794" s="1146" t="s">
        <v>4844</v>
      </c>
      <c r="E1794" s="1147" t="s">
        <v>3921</v>
      </c>
      <c r="F1794" s="1148">
        <v>42795</v>
      </c>
      <c r="G1794" s="1148">
        <v>42795</v>
      </c>
    </row>
    <row r="1795" spans="1:7" ht="18" customHeight="1">
      <c r="A1795" s="1144">
        <v>1841</v>
      </c>
      <c r="B1795" s="1149">
        <v>323050</v>
      </c>
      <c r="C1795" s="1146" t="s">
        <v>3458</v>
      </c>
      <c r="D1795" s="1146" t="s">
        <v>4845</v>
      </c>
      <c r="E1795" s="1147" t="s">
        <v>3989</v>
      </c>
      <c r="F1795" s="1148">
        <v>38869</v>
      </c>
      <c r="G1795" s="1148">
        <v>43586</v>
      </c>
    </row>
    <row r="1796" spans="1:7" ht="18" customHeight="1">
      <c r="A1796" s="1144">
        <v>1842</v>
      </c>
      <c r="B1796" s="1151">
        <v>399</v>
      </c>
      <c r="C1796" s="1146" t="s">
        <v>3458</v>
      </c>
      <c r="D1796" s="1146" t="s">
        <v>4846</v>
      </c>
      <c r="E1796" s="1147" t="s">
        <v>3921</v>
      </c>
      <c r="F1796" s="1148">
        <v>42795</v>
      </c>
      <c r="G1796" s="1148">
        <v>42795</v>
      </c>
    </row>
    <row r="1797" spans="1:7" ht="18" customHeight="1">
      <c r="A1797" s="1144">
        <v>1843</v>
      </c>
      <c r="B1797" s="1151">
        <v>653</v>
      </c>
      <c r="C1797" s="1146" t="s">
        <v>3458</v>
      </c>
      <c r="D1797" s="1146" t="s">
        <v>4847</v>
      </c>
      <c r="E1797" s="1147" t="s">
        <v>3921</v>
      </c>
      <c r="F1797" s="1148">
        <v>42795</v>
      </c>
      <c r="G1797" s="1148">
        <v>42795</v>
      </c>
    </row>
    <row r="1798" spans="1:7" ht="18" customHeight="1">
      <c r="A1798" s="1144">
        <v>1844</v>
      </c>
      <c r="B1798" s="1151">
        <v>417</v>
      </c>
      <c r="C1798" s="1146" t="s">
        <v>3458</v>
      </c>
      <c r="D1798" s="1146" t="s">
        <v>4848</v>
      </c>
      <c r="E1798" s="1147" t="s">
        <v>3921</v>
      </c>
      <c r="F1798" s="1148">
        <v>42795</v>
      </c>
      <c r="G1798" s="1148">
        <v>42795</v>
      </c>
    </row>
    <row r="1799" spans="1:7" ht="20.149999999999999" customHeight="1">
      <c r="A1799" s="1144">
        <v>1845</v>
      </c>
      <c r="B1799" s="1151">
        <v>237</v>
      </c>
      <c r="C1799" s="1146" t="s">
        <v>3458</v>
      </c>
      <c r="D1799" s="1146" t="s">
        <v>4849</v>
      </c>
      <c r="E1799" s="1147" t="s">
        <v>3921</v>
      </c>
      <c r="F1799" s="1148">
        <v>42795</v>
      </c>
      <c r="G1799" s="1148">
        <v>42795</v>
      </c>
    </row>
    <row r="1800" spans="1:7" ht="18" customHeight="1">
      <c r="A1800" s="1144">
        <v>1846</v>
      </c>
      <c r="B1800" s="1145">
        <v>153364</v>
      </c>
      <c r="C1800" s="1146" t="s">
        <v>3458</v>
      </c>
      <c r="D1800" s="1146" t="s">
        <v>4850</v>
      </c>
      <c r="E1800" s="1147" t="s">
        <v>3790</v>
      </c>
      <c r="F1800" s="1148">
        <v>40238</v>
      </c>
      <c r="G1800" s="1148">
        <v>43983</v>
      </c>
    </row>
    <row r="1801" spans="1:7" ht="18" customHeight="1">
      <c r="A1801" s="1144">
        <v>1847</v>
      </c>
      <c r="B1801" s="1145">
        <v>153366</v>
      </c>
      <c r="C1801" s="1146" t="s">
        <v>3458</v>
      </c>
      <c r="D1801" s="1146" t="s">
        <v>4851</v>
      </c>
      <c r="E1801" s="1147" t="s">
        <v>3790</v>
      </c>
      <c r="F1801" s="1148">
        <v>40238</v>
      </c>
      <c r="G1801" s="1148">
        <v>43983</v>
      </c>
    </row>
    <row r="1802" spans="1:7" ht="18" customHeight="1">
      <c r="A1802" s="1144">
        <v>1848</v>
      </c>
      <c r="B1802" s="1151">
        <v>120</v>
      </c>
      <c r="C1802" s="1146" t="s">
        <v>3458</v>
      </c>
      <c r="D1802" s="1146" t="s">
        <v>4852</v>
      </c>
      <c r="E1802" s="1147" t="s">
        <v>3921</v>
      </c>
      <c r="F1802" s="1148">
        <v>42795</v>
      </c>
      <c r="G1802" s="1148">
        <v>42795</v>
      </c>
    </row>
    <row r="1803" spans="1:7" ht="17.899999999999999" customHeight="1">
      <c r="A1803" s="1144">
        <v>1849</v>
      </c>
      <c r="B1803" s="1145">
        <v>153335</v>
      </c>
      <c r="C1803" s="1146" t="s">
        <v>3458</v>
      </c>
      <c r="D1803" s="1146" t="s">
        <v>4853</v>
      </c>
      <c r="E1803" s="1147" t="s">
        <v>3790</v>
      </c>
      <c r="F1803" s="1148">
        <v>40238</v>
      </c>
      <c r="G1803" s="1148">
        <v>43983</v>
      </c>
    </row>
    <row r="1804" spans="1:7" ht="17.899999999999999" customHeight="1">
      <c r="A1804" s="1144">
        <v>1850</v>
      </c>
      <c r="B1804" s="1151">
        <v>354</v>
      </c>
      <c r="C1804" s="1146" t="s">
        <v>3458</v>
      </c>
      <c r="D1804" s="1146" t="s">
        <v>4854</v>
      </c>
      <c r="E1804" s="1147" t="s">
        <v>3921</v>
      </c>
      <c r="F1804" s="1148">
        <v>43221</v>
      </c>
      <c r="G1804" s="1148">
        <v>43221</v>
      </c>
    </row>
    <row r="1805" spans="1:7" ht="18" customHeight="1">
      <c r="A1805" s="1144">
        <v>1851</v>
      </c>
      <c r="B1805" s="1145">
        <v>481348</v>
      </c>
      <c r="C1805" s="1146" t="s">
        <v>3568</v>
      </c>
      <c r="D1805" s="1146" t="s">
        <v>4854</v>
      </c>
      <c r="E1805" s="1147" t="s">
        <v>3460</v>
      </c>
      <c r="F1805" s="1148">
        <v>41030</v>
      </c>
      <c r="G1805" s="1148">
        <v>43282</v>
      </c>
    </row>
    <row r="1806" spans="1:7" ht="18" customHeight="1">
      <c r="A1806" s="1144">
        <v>1852</v>
      </c>
      <c r="B1806" s="1151">
        <v>183</v>
      </c>
      <c r="C1806" s="1146" t="s">
        <v>3458</v>
      </c>
      <c r="D1806" s="1146" t="s">
        <v>4854</v>
      </c>
      <c r="E1806" s="1147" t="s">
        <v>3921</v>
      </c>
      <c r="F1806" s="1148">
        <v>43221</v>
      </c>
      <c r="G1806" s="1148">
        <v>43221</v>
      </c>
    </row>
    <row r="1807" spans="1:7" ht="18" customHeight="1">
      <c r="A1807" s="1144">
        <v>1853</v>
      </c>
      <c r="B1807" s="1151">
        <v>841</v>
      </c>
      <c r="C1807" s="1146" t="s">
        <v>3458</v>
      </c>
      <c r="D1807" s="1146" t="s">
        <v>4855</v>
      </c>
      <c r="E1807" s="1147" t="s">
        <v>3921</v>
      </c>
      <c r="F1807" s="1148">
        <v>42856</v>
      </c>
      <c r="G1807" s="1148">
        <v>42856</v>
      </c>
    </row>
    <row r="1808" spans="1:7" ht="18" customHeight="1">
      <c r="A1808" s="1144">
        <v>1854</v>
      </c>
      <c r="B1808" s="1145">
        <v>1553</v>
      </c>
      <c r="C1808" s="1146" t="s">
        <v>3458</v>
      </c>
      <c r="D1808" s="1146" t="s">
        <v>4855</v>
      </c>
      <c r="E1808" s="1147" t="s">
        <v>3921</v>
      </c>
      <c r="F1808" s="1148">
        <v>42856</v>
      </c>
      <c r="G1808" s="1148">
        <v>42856</v>
      </c>
    </row>
    <row r="1809" spans="1:7" ht="18" customHeight="1">
      <c r="A1809" s="1144">
        <v>1855</v>
      </c>
      <c r="B1809" s="1151">
        <v>786</v>
      </c>
      <c r="C1809" s="1146" t="s">
        <v>3458</v>
      </c>
      <c r="D1809" s="1146" t="s">
        <v>4856</v>
      </c>
      <c r="E1809" s="1147" t="s">
        <v>3460</v>
      </c>
      <c r="F1809" s="1148">
        <v>43221</v>
      </c>
      <c r="G1809" s="1148">
        <v>43221</v>
      </c>
    </row>
    <row r="1810" spans="1:7" ht="18" customHeight="1">
      <c r="A1810" s="1144">
        <v>1856</v>
      </c>
      <c r="B1810" s="1145">
        <v>142168</v>
      </c>
      <c r="C1810" s="1146" t="s">
        <v>3568</v>
      </c>
      <c r="D1810" s="1146" t="s">
        <v>4856</v>
      </c>
      <c r="E1810" s="1147" t="s">
        <v>3460</v>
      </c>
      <c r="F1810" s="1148">
        <v>40664</v>
      </c>
      <c r="G1810" s="1148">
        <v>42644</v>
      </c>
    </row>
    <row r="1811" spans="1:7" ht="18" customHeight="1">
      <c r="A1811" s="1144">
        <v>1858</v>
      </c>
      <c r="B1811" s="1145">
        <v>142185</v>
      </c>
      <c r="C1811" s="1146" t="s">
        <v>3568</v>
      </c>
      <c r="D1811" s="1146" t="s">
        <v>4856</v>
      </c>
      <c r="E1811" s="1147" t="s">
        <v>3460</v>
      </c>
      <c r="F1811" s="1148">
        <v>40725</v>
      </c>
      <c r="G1811" s="1148">
        <v>42644</v>
      </c>
    </row>
    <row r="1812" spans="1:7" ht="18" customHeight="1">
      <c r="A1812" s="1144">
        <v>1859</v>
      </c>
      <c r="B1812" s="1151">
        <v>1630</v>
      </c>
      <c r="C1812" s="1146" t="s">
        <v>3458</v>
      </c>
      <c r="D1812" s="1146" t="s">
        <v>4856</v>
      </c>
      <c r="E1812" s="1147" t="s">
        <v>3921</v>
      </c>
      <c r="F1812" s="1148">
        <v>43221</v>
      </c>
      <c r="G1812" s="1148">
        <v>43221</v>
      </c>
    </row>
    <row r="1813" spans="1:7" ht="18" customHeight="1">
      <c r="A1813" s="1144">
        <v>1860</v>
      </c>
      <c r="B1813" s="1151">
        <v>230</v>
      </c>
      <c r="C1813" s="1146" t="s">
        <v>3458</v>
      </c>
      <c r="D1813" s="1146" t="s">
        <v>4856</v>
      </c>
      <c r="E1813" s="1147" t="s">
        <v>3921</v>
      </c>
      <c r="F1813" s="1148">
        <v>43221</v>
      </c>
      <c r="G1813" s="1148">
        <v>43221</v>
      </c>
    </row>
    <row r="1814" spans="1:7" ht="18" customHeight="1">
      <c r="A1814" s="1144">
        <v>1861</v>
      </c>
      <c r="B1814" s="1151">
        <v>86</v>
      </c>
      <c r="C1814" s="1146" t="s">
        <v>3458</v>
      </c>
      <c r="D1814" s="1146" t="s">
        <v>4856</v>
      </c>
      <c r="E1814" s="1147" t="s">
        <v>3921</v>
      </c>
      <c r="F1814" s="1148">
        <v>43221</v>
      </c>
      <c r="G1814" s="1148">
        <v>43221</v>
      </c>
    </row>
    <row r="1815" spans="1:7" ht="18" customHeight="1">
      <c r="A1815" s="1144">
        <v>1862</v>
      </c>
      <c r="B1815" s="1151">
        <v>782</v>
      </c>
      <c r="C1815" s="1146" t="s">
        <v>3458</v>
      </c>
      <c r="D1815" s="1146" t="s">
        <v>4856</v>
      </c>
      <c r="E1815" s="1147" t="s">
        <v>3921</v>
      </c>
      <c r="F1815" s="1148">
        <v>43221</v>
      </c>
      <c r="G1815" s="1148">
        <v>43221</v>
      </c>
    </row>
    <row r="1816" spans="1:7" ht="18" customHeight="1">
      <c r="A1816" s="1144">
        <v>1863</v>
      </c>
      <c r="B1816" s="1145">
        <v>5924</v>
      </c>
      <c r="C1816" s="1146" t="s">
        <v>3458</v>
      </c>
      <c r="D1816" s="1146" t="s">
        <v>4857</v>
      </c>
      <c r="E1816" s="1147" t="s">
        <v>3460</v>
      </c>
      <c r="F1816" s="1148">
        <v>39934</v>
      </c>
      <c r="G1816" s="1148">
        <v>42125</v>
      </c>
    </row>
    <row r="1817" spans="1:7" ht="18" customHeight="1">
      <c r="A1817" s="1144">
        <v>1864</v>
      </c>
      <c r="B1817" s="1145">
        <v>3274416</v>
      </c>
      <c r="C1817" s="1146" t="s">
        <v>3458</v>
      </c>
      <c r="D1817" s="1146" t="s">
        <v>4857</v>
      </c>
      <c r="E1817" s="1147" t="s">
        <v>3460</v>
      </c>
      <c r="F1817" s="1148">
        <v>40238</v>
      </c>
      <c r="G1817" s="1148">
        <v>42156</v>
      </c>
    </row>
    <row r="1818" spans="1:7" ht="18" customHeight="1">
      <c r="A1818" s="1144">
        <v>1865</v>
      </c>
      <c r="B1818" s="1145">
        <v>29523</v>
      </c>
      <c r="C1818" s="1146" t="s">
        <v>3458</v>
      </c>
      <c r="D1818" s="1146" t="s">
        <v>4857</v>
      </c>
      <c r="E1818" s="1147" t="s">
        <v>3460</v>
      </c>
      <c r="F1818" s="1148">
        <v>40299</v>
      </c>
      <c r="G1818" s="1148">
        <v>42186</v>
      </c>
    </row>
    <row r="1819" spans="1:7" ht="18" customHeight="1">
      <c r="A1819" s="1144">
        <v>1866</v>
      </c>
      <c r="B1819" s="1155">
        <v>6212</v>
      </c>
      <c r="C1819" s="1146" t="s">
        <v>3568</v>
      </c>
      <c r="D1819" s="1146" t="s">
        <v>4857</v>
      </c>
      <c r="E1819" s="1147" t="s">
        <v>3460</v>
      </c>
      <c r="F1819" s="1148">
        <v>40299</v>
      </c>
      <c r="G1819" s="1148">
        <v>42156</v>
      </c>
    </row>
    <row r="1820" spans="1:7" ht="18" customHeight="1">
      <c r="A1820" s="1144">
        <v>1867</v>
      </c>
      <c r="B1820" s="1155">
        <v>6613</v>
      </c>
      <c r="C1820" s="1146" t="s">
        <v>3568</v>
      </c>
      <c r="D1820" s="1146" t="s">
        <v>4857</v>
      </c>
      <c r="E1820" s="1147" t="s">
        <v>3460</v>
      </c>
      <c r="F1820" s="1148">
        <v>40299</v>
      </c>
      <c r="G1820" s="1148">
        <v>42156</v>
      </c>
    </row>
    <row r="1821" spans="1:7" ht="18" customHeight="1">
      <c r="A1821" s="1144">
        <v>1868</v>
      </c>
      <c r="B1821" s="1151">
        <v>5313</v>
      </c>
      <c r="C1821" s="1146" t="s">
        <v>3458</v>
      </c>
      <c r="D1821" s="1146" t="s">
        <v>4857</v>
      </c>
      <c r="E1821" s="1147" t="s">
        <v>3460</v>
      </c>
      <c r="F1821" s="1148">
        <v>40299</v>
      </c>
      <c r="G1821" s="1148">
        <v>42156</v>
      </c>
    </row>
    <row r="1822" spans="1:7" ht="18" customHeight="1">
      <c r="A1822" s="1144">
        <v>1869</v>
      </c>
      <c r="B1822" s="1151">
        <v>350</v>
      </c>
      <c r="C1822" s="1146" t="s">
        <v>3458</v>
      </c>
      <c r="D1822" s="1146" t="s">
        <v>4857</v>
      </c>
      <c r="E1822" s="1147" t="s">
        <v>3460</v>
      </c>
      <c r="F1822" s="1148">
        <v>43221</v>
      </c>
      <c r="G1822" s="1148">
        <v>43221</v>
      </c>
    </row>
    <row r="1823" spans="1:7" ht="18" customHeight="1">
      <c r="A1823" s="1144">
        <v>1870</v>
      </c>
      <c r="B1823" s="1145">
        <v>3332748</v>
      </c>
      <c r="C1823" s="1146" t="s">
        <v>3458</v>
      </c>
      <c r="D1823" s="1146" t="s">
        <v>4857</v>
      </c>
      <c r="E1823" s="1147" t="s">
        <v>3460</v>
      </c>
      <c r="F1823" s="1148">
        <v>40330</v>
      </c>
      <c r="G1823" s="1148">
        <v>42156</v>
      </c>
    </row>
    <row r="1824" spans="1:7" ht="18" customHeight="1">
      <c r="A1824" s="1144">
        <v>1871</v>
      </c>
      <c r="B1824" s="1151">
        <v>356</v>
      </c>
      <c r="C1824" s="1146" t="s">
        <v>3458</v>
      </c>
      <c r="D1824" s="1146" t="s">
        <v>4858</v>
      </c>
      <c r="E1824" s="1147" t="s">
        <v>3460</v>
      </c>
      <c r="F1824" s="1148">
        <v>42856</v>
      </c>
      <c r="G1824" s="1148">
        <v>42856</v>
      </c>
    </row>
    <row r="1825" spans="1:7" ht="18" customHeight="1">
      <c r="A1825" s="1144">
        <v>1872</v>
      </c>
      <c r="B1825" s="1151">
        <v>208</v>
      </c>
      <c r="C1825" s="1146" t="s">
        <v>3458</v>
      </c>
      <c r="D1825" s="1146" t="s">
        <v>4859</v>
      </c>
      <c r="E1825" s="1147" t="s">
        <v>3460</v>
      </c>
      <c r="F1825" s="1148">
        <v>42856</v>
      </c>
      <c r="G1825" s="1148">
        <v>42856</v>
      </c>
    </row>
    <row r="1826" spans="1:7" ht="18" customHeight="1">
      <c r="A1826" s="1144">
        <v>1873</v>
      </c>
      <c r="B1826" s="1151">
        <v>1409</v>
      </c>
      <c r="C1826" s="1146" t="s">
        <v>3458</v>
      </c>
      <c r="D1826" s="1146" t="s">
        <v>4860</v>
      </c>
      <c r="E1826" s="1147" t="s">
        <v>3460</v>
      </c>
      <c r="F1826" s="1148">
        <v>43221</v>
      </c>
      <c r="G1826" s="1148">
        <v>43221</v>
      </c>
    </row>
    <row r="1827" spans="1:7" ht="18" customHeight="1">
      <c r="A1827" s="1144">
        <v>1874</v>
      </c>
      <c r="B1827" s="1151">
        <v>328</v>
      </c>
      <c r="C1827" s="1146" t="s">
        <v>3458</v>
      </c>
      <c r="D1827" s="1146" t="s">
        <v>4861</v>
      </c>
      <c r="E1827" s="1147" t="s">
        <v>3460</v>
      </c>
      <c r="F1827" s="1148">
        <v>43221</v>
      </c>
      <c r="G1827" s="1148">
        <v>43221</v>
      </c>
    </row>
    <row r="1828" spans="1:7" ht="18" customHeight="1">
      <c r="A1828" s="1144">
        <v>1875</v>
      </c>
      <c r="B1828" s="1145">
        <v>142148</v>
      </c>
      <c r="C1828" s="1146" t="s">
        <v>3458</v>
      </c>
      <c r="D1828" s="1146" t="s">
        <v>4861</v>
      </c>
      <c r="E1828" s="1147" t="s">
        <v>3460</v>
      </c>
      <c r="F1828" s="1148">
        <v>40664</v>
      </c>
      <c r="G1828" s="1148">
        <v>42644</v>
      </c>
    </row>
    <row r="1829" spans="1:7" ht="18" customHeight="1">
      <c r="A1829" s="1144">
        <v>1876</v>
      </c>
      <c r="B1829" s="1145">
        <v>47075</v>
      </c>
      <c r="C1829" s="1146" t="s">
        <v>3458</v>
      </c>
      <c r="D1829" s="1146" t="s">
        <v>4861</v>
      </c>
      <c r="E1829" s="1147" t="s">
        <v>3460</v>
      </c>
      <c r="F1829" s="1148">
        <v>40664</v>
      </c>
      <c r="G1829" s="1148">
        <v>42644</v>
      </c>
    </row>
    <row r="1830" spans="1:7" ht="18" customHeight="1">
      <c r="A1830" s="1144">
        <v>1877</v>
      </c>
      <c r="B1830" s="1151">
        <v>813</v>
      </c>
      <c r="C1830" s="1146" t="s">
        <v>3458</v>
      </c>
      <c r="D1830" s="1146" t="s">
        <v>4861</v>
      </c>
      <c r="E1830" s="1147" t="s">
        <v>3460</v>
      </c>
      <c r="F1830" s="1148">
        <v>43221</v>
      </c>
      <c r="G1830" s="1148">
        <v>43221</v>
      </c>
    </row>
    <row r="1831" spans="1:7" ht="18" customHeight="1">
      <c r="A1831" s="1144">
        <v>1878</v>
      </c>
      <c r="B1831" s="1151">
        <v>942</v>
      </c>
      <c r="C1831" s="1146" t="s">
        <v>3458</v>
      </c>
      <c r="D1831" s="1146" t="s">
        <v>4861</v>
      </c>
      <c r="E1831" s="1147" t="s">
        <v>3460</v>
      </c>
      <c r="F1831" s="1148">
        <v>43221</v>
      </c>
      <c r="G1831" s="1148">
        <v>43221</v>
      </c>
    </row>
    <row r="1832" spans="1:7" ht="18" customHeight="1">
      <c r="A1832" s="1144">
        <v>1879</v>
      </c>
      <c r="B1832" s="1151">
        <v>249</v>
      </c>
      <c r="C1832" s="1146" t="s">
        <v>3458</v>
      </c>
      <c r="D1832" s="1146" t="s">
        <v>4861</v>
      </c>
      <c r="E1832" s="1147" t="s">
        <v>3460</v>
      </c>
      <c r="F1832" s="1148">
        <v>43221</v>
      </c>
      <c r="G1832" s="1148">
        <v>43221</v>
      </c>
    </row>
    <row r="1833" spans="1:7" ht="18" customHeight="1">
      <c r="A1833" s="1144">
        <v>1880</v>
      </c>
      <c r="B1833" s="1151">
        <v>1770</v>
      </c>
      <c r="C1833" s="1146" t="s">
        <v>3458</v>
      </c>
      <c r="D1833" s="1146" t="s">
        <v>4861</v>
      </c>
      <c r="E1833" s="1147" t="s">
        <v>3460</v>
      </c>
      <c r="F1833" s="1148">
        <v>43221</v>
      </c>
      <c r="G1833" s="1148">
        <v>43221</v>
      </c>
    </row>
    <row r="1834" spans="1:7" ht="18" customHeight="1">
      <c r="A1834" s="1144">
        <v>1881</v>
      </c>
      <c r="B1834" s="1151">
        <v>1074</v>
      </c>
      <c r="C1834" s="1146" t="s">
        <v>3458</v>
      </c>
      <c r="D1834" s="1146" t="s">
        <v>4862</v>
      </c>
      <c r="E1834" s="1147" t="s">
        <v>3460</v>
      </c>
      <c r="F1834" s="1148">
        <v>42856</v>
      </c>
      <c r="G1834" s="1148">
        <v>42856</v>
      </c>
    </row>
    <row r="1835" spans="1:7" ht="18" customHeight="1">
      <c r="A1835" s="1144">
        <v>1882</v>
      </c>
      <c r="B1835" s="1149">
        <v>655295</v>
      </c>
      <c r="C1835" s="1146" t="s">
        <v>3458</v>
      </c>
      <c r="D1835" s="1146" t="s">
        <v>4863</v>
      </c>
      <c r="E1835" s="1147" t="s">
        <v>3460</v>
      </c>
      <c r="F1835" s="1148">
        <v>39934</v>
      </c>
      <c r="G1835" s="1148">
        <v>43586</v>
      </c>
    </row>
    <row r="1836" spans="1:7" ht="18" customHeight="1">
      <c r="A1836" s="1144">
        <v>1883</v>
      </c>
      <c r="B1836" s="1145">
        <v>108832</v>
      </c>
      <c r="C1836" s="1146" t="s">
        <v>3458</v>
      </c>
      <c r="D1836" s="1146" t="s">
        <v>4863</v>
      </c>
      <c r="E1836" s="1147" t="s">
        <v>3460</v>
      </c>
      <c r="F1836" s="1148">
        <v>39934</v>
      </c>
      <c r="G1836" s="1148">
        <v>43586</v>
      </c>
    </row>
    <row r="1837" spans="1:7" ht="18" customHeight="1">
      <c r="A1837" s="1144">
        <v>1884</v>
      </c>
      <c r="B1837" s="1145">
        <v>517195</v>
      </c>
      <c r="C1837" s="1146" t="s">
        <v>3458</v>
      </c>
      <c r="D1837" s="1146" t="s">
        <v>4864</v>
      </c>
      <c r="E1837" s="1147" t="s">
        <v>3460</v>
      </c>
      <c r="F1837" s="1148">
        <v>41030</v>
      </c>
      <c r="G1837" s="1148">
        <v>42917</v>
      </c>
    </row>
    <row r="1838" spans="1:7" ht="18" customHeight="1">
      <c r="A1838" s="1144">
        <v>1886</v>
      </c>
      <c r="B1838" s="1145">
        <v>142183</v>
      </c>
      <c r="C1838" s="1146" t="s">
        <v>3458</v>
      </c>
      <c r="D1838" s="1146" t="s">
        <v>4864</v>
      </c>
      <c r="E1838" s="1147" t="s">
        <v>3460</v>
      </c>
      <c r="F1838" s="1148">
        <v>40725</v>
      </c>
      <c r="G1838" s="1148">
        <v>42644</v>
      </c>
    </row>
    <row r="1839" spans="1:7" ht="18" customHeight="1">
      <c r="A1839" s="1144">
        <v>1887</v>
      </c>
      <c r="B1839" s="1151">
        <v>835</v>
      </c>
      <c r="C1839" s="1146" t="s">
        <v>3458</v>
      </c>
      <c r="D1839" s="1146" t="s">
        <v>4864</v>
      </c>
      <c r="E1839" s="1147" t="s">
        <v>3460</v>
      </c>
      <c r="F1839" s="1148">
        <v>43221</v>
      </c>
      <c r="G1839" s="1148">
        <v>43221</v>
      </c>
    </row>
    <row r="1840" spans="1:7" ht="18" customHeight="1">
      <c r="A1840" s="1144">
        <v>1888</v>
      </c>
      <c r="B1840" s="1145">
        <v>142156</v>
      </c>
      <c r="C1840" s="1146" t="s">
        <v>3458</v>
      </c>
      <c r="D1840" s="1146" t="s">
        <v>4864</v>
      </c>
      <c r="E1840" s="1147" t="s">
        <v>3460</v>
      </c>
      <c r="F1840" s="1148">
        <v>40725</v>
      </c>
      <c r="G1840" s="1148">
        <v>42644</v>
      </c>
    </row>
    <row r="1841" spans="1:7" ht="18" customHeight="1">
      <c r="A1841" s="1144">
        <v>1889</v>
      </c>
      <c r="B1841" s="1151">
        <v>1128</v>
      </c>
      <c r="C1841" s="1146" t="s">
        <v>3458</v>
      </c>
      <c r="D1841" s="1146" t="s">
        <v>4864</v>
      </c>
      <c r="E1841" s="1147" t="s">
        <v>3460</v>
      </c>
      <c r="F1841" s="1148">
        <v>43221</v>
      </c>
      <c r="G1841" s="1148">
        <v>43221</v>
      </c>
    </row>
    <row r="1842" spans="1:7" ht="18" customHeight="1">
      <c r="A1842" s="1144">
        <v>1890</v>
      </c>
      <c r="B1842" s="1151">
        <v>329</v>
      </c>
      <c r="C1842" s="1146" t="s">
        <v>3458</v>
      </c>
      <c r="D1842" s="1146" t="s">
        <v>4864</v>
      </c>
      <c r="E1842" s="1147" t="s">
        <v>3460</v>
      </c>
      <c r="F1842" s="1148">
        <v>43221</v>
      </c>
      <c r="G1842" s="1148">
        <v>43221</v>
      </c>
    </row>
    <row r="1843" spans="1:7" ht="19.75" customHeight="1">
      <c r="A1843" s="1144">
        <v>1891</v>
      </c>
      <c r="B1843" s="1151">
        <v>305</v>
      </c>
      <c r="C1843" s="1146" t="s">
        <v>3458</v>
      </c>
      <c r="D1843" s="1146" t="s">
        <v>4864</v>
      </c>
      <c r="E1843" s="1147" t="s">
        <v>3460</v>
      </c>
      <c r="F1843" s="1148">
        <v>43221</v>
      </c>
      <c r="G1843" s="1148">
        <v>43221</v>
      </c>
    </row>
    <row r="1844" spans="1:7" ht="19.75" customHeight="1">
      <c r="A1844" s="1144">
        <v>1892</v>
      </c>
      <c r="B1844" s="1151">
        <v>664</v>
      </c>
      <c r="C1844" s="1146" t="s">
        <v>3458</v>
      </c>
      <c r="D1844" s="1146" t="s">
        <v>4865</v>
      </c>
      <c r="E1844" s="1147" t="s">
        <v>3790</v>
      </c>
      <c r="F1844" s="1148">
        <v>42856</v>
      </c>
      <c r="G1844" s="1148">
        <v>42856</v>
      </c>
    </row>
    <row r="1845" spans="1:7" ht="20.149999999999999" customHeight="1">
      <c r="A1845" s="1144">
        <v>1893</v>
      </c>
      <c r="B1845" s="1145">
        <v>422817</v>
      </c>
      <c r="C1845" s="1146" t="s">
        <v>3458</v>
      </c>
      <c r="D1845" s="1146" t="s">
        <v>4866</v>
      </c>
      <c r="E1845" s="1147" t="s">
        <v>3790</v>
      </c>
      <c r="F1845" s="1148">
        <v>41030</v>
      </c>
      <c r="G1845" s="1148">
        <v>42979</v>
      </c>
    </row>
    <row r="1846" spans="1:7" ht="18" customHeight="1">
      <c r="A1846" s="1144">
        <v>1894</v>
      </c>
      <c r="B1846" s="1145">
        <v>46191</v>
      </c>
      <c r="C1846" s="1146" t="s">
        <v>3458</v>
      </c>
      <c r="D1846" s="1146" t="s">
        <v>4867</v>
      </c>
      <c r="E1846" s="1147" t="s">
        <v>3790</v>
      </c>
      <c r="F1846" s="1148">
        <v>39448</v>
      </c>
      <c r="G1846" s="1148">
        <v>43313</v>
      </c>
    </row>
    <row r="1847" spans="1:7" ht="20.149999999999999" customHeight="1">
      <c r="A1847" s="1144">
        <v>1895</v>
      </c>
      <c r="B1847" s="1151">
        <v>436</v>
      </c>
      <c r="C1847" s="1146" t="s">
        <v>3458</v>
      </c>
      <c r="D1847" s="1146" t="s">
        <v>4868</v>
      </c>
      <c r="E1847" s="1147" t="s">
        <v>3921</v>
      </c>
      <c r="F1847" s="1148">
        <v>42856</v>
      </c>
      <c r="G1847" s="1148">
        <v>42856</v>
      </c>
    </row>
    <row r="1848" spans="1:7" ht="18" customHeight="1">
      <c r="A1848" s="1144">
        <v>1896</v>
      </c>
      <c r="B1848" s="1151">
        <v>1000</v>
      </c>
      <c r="C1848" s="1146" t="s">
        <v>3458</v>
      </c>
      <c r="D1848" s="1146" t="s">
        <v>4868</v>
      </c>
      <c r="E1848" s="1147" t="s">
        <v>3921</v>
      </c>
      <c r="F1848" s="1148">
        <v>42856</v>
      </c>
      <c r="G1848" s="1148">
        <v>42856</v>
      </c>
    </row>
    <row r="1849" spans="1:7" ht="18" customHeight="1">
      <c r="A1849" s="1144">
        <v>1897</v>
      </c>
      <c r="B1849" s="1151">
        <v>1126</v>
      </c>
      <c r="C1849" s="1146" t="s">
        <v>3458</v>
      </c>
      <c r="D1849" s="1146" t="s">
        <v>4868</v>
      </c>
      <c r="E1849" s="1147" t="s">
        <v>3921</v>
      </c>
      <c r="F1849" s="1148">
        <v>42856</v>
      </c>
      <c r="G1849" s="1148">
        <v>42856</v>
      </c>
    </row>
    <row r="1850" spans="1:7" ht="18" customHeight="1">
      <c r="A1850" s="1144">
        <v>1898</v>
      </c>
      <c r="B1850" s="1151">
        <v>1534</v>
      </c>
      <c r="C1850" s="1146" t="s">
        <v>3458</v>
      </c>
      <c r="D1850" s="1146" t="s">
        <v>4868</v>
      </c>
      <c r="E1850" s="1147" t="s">
        <v>3921</v>
      </c>
      <c r="F1850" s="1148">
        <v>42856</v>
      </c>
      <c r="G1850" s="1148">
        <v>42856</v>
      </c>
    </row>
    <row r="1851" spans="1:7" ht="20.149999999999999" customHeight="1">
      <c r="A1851" s="1144">
        <v>1899</v>
      </c>
      <c r="B1851" s="1151">
        <v>989</v>
      </c>
      <c r="C1851" s="1146" t="s">
        <v>3458</v>
      </c>
      <c r="D1851" s="1146" t="s">
        <v>4869</v>
      </c>
      <c r="E1851" s="1147" t="s">
        <v>3921</v>
      </c>
      <c r="F1851" s="1148">
        <v>42856</v>
      </c>
      <c r="G1851" s="1148">
        <v>42856</v>
      </c>
    </row>
    <row r="1852" spans="1:7" ht="18" customHeight="1">
      <c r="A1852" s="1144">
        <v>1900</v>
      </c>
      <c r="B1852" s="1151">
        <v>900</v>
      </c>
      <c r="C1852" s="1146" t="s">
        <v>3458</v>
      </c>
      <c r="D1852" s="1146" t="s">
        <v>4870</v>
      </c>
      <c r="E1852" s="1147" t="s">
        <v>3921</v>
      </c>
      <c r="F1852" s="1148">
        <v>42856</v>
      </c>
      <c r="G1852" s="1148">
        <v>42856</v>
      </c>
    </row>
    <row r="1853" spans="1:7" ht="18" customHeight="1">
      <c r="A1853" s="1144">
        <v>1901</v>
      </c>
      <c r="B1853" s="1151">
        <v>734</v>
      </c>
      <c r="C1853" s="1146" t="s">
        <v>3458</v>
      </c>
      <c r="D1853" s="1146" t="s">
        <v>4871</v>
      </c>
      <c r="E1853" s="1147" t="s">
        <v>3921</v>
      </c>
      <c r="F1853" s="1148">
        <v>42856</v>
      </c>
      <c r="G1853" s="1148">
        <v>42856</v>
      </c>
    </row>
    <row r="1854" spans="1:7" ht="18" customHeight="1">
      <c r="A1854" s="1144">
        <v>1902</v>
      </c>
      <c r="B1854" s="1145">
        <v>153560</v>
      </c>
      <c r="C1854" s="1146" t="s">
        <v>3458</v>
      </c>
      <c r="D1854" s="1146" t="s">
        <v>4872</v>
      </c>
      <c r="E1854" s="1147" t="s">
        <v>4114</v>
      </c>
      <c r="F1854" s="1148">
        <v>40299</v>
      </c>
      <c r="G1854" s="1148">
        <v>43983</v>
      </c>
    </row>
    <row r="1855" spans="1:7" ht="18" customHeight="1">
      <c r="A1855" s="1144">
        <v>1903</v>
      </c>
      <c r="B1855" s="1151">
        <v>909</v>
      </c>
      <c r="C1855" s="1146" t="s">
        <v>3458</v>
      </c>
      <c r="D1855" s="1146" t="s">
        <v>4873</v>
      </c>
      <c r="E1855" s="1147" t="s">
        <v>3921</v>
      </c>
      <c r="F1855" s="1148">
        <v>42856</v>
      </c>
      <c r="G1855" s="1148">
        <v>42856</v>
      </c>
    </row>
    <row r="1856" spans="1:7" ht="18" customHeight="1">
      <c r="A1856" s="1144">
        <v>1904</v>
      </c>
      <c r="B1856" s="1151">
        <v>1435</v>
      </c>
      <c r="C1856" s="1146" t="s">
        <v>3458</v>
      </c>
      <c r="D1856" s="1146" t="s">
        <v>4874</v>
      </c>
      <c r="E1856" s="1147" t="s">
        <v>3921</v>
      </c>
      <c r="F1856" s="1148">
        <v>42856</v>
      </c>
      <c r="G1856" s="1148">
        <v>42856</v>
      </c>
    </row>
    <row r="1857" spans="1:7" ht="18" customHeight="1">
      <c r="A1857" s="1144">
        <v>1905</v>
      </c>
      <c r="B1857" s="1151">
        <v>1809</v>
      </c>
      <c r="C1857" s="1146" t="s">
        <v>3458</v>
      </c>
      <c r="D1857" s="1146" t="s">
        <v>4875</v>
      </c>
      <c r="E1857" s="1147" t="s">
        <v>3921</v>
      </c>
      <c r="F1857" s="1148">
        <v>42856</v>
      </c>
      <c r="G1857" s="1148">
        <v>42856</v>
      </c>
    </row>
    <row r="1858" spans="1:7" ht="18" customHeight="1">
      <c r="A1858" s="1144">
        <v>1906</v>
      </c>
      <c r="B1858" s="1151">
        <v>980</v>
      </c>
      <c r="C1858" s="1146" t="s">
        <v>3458</v>
      </c>
      <c r="D1858" s="1146" t="s">
        <v>4876</v>
      </c>
      <c r="E1858" s="1147" t="s">
        <v>3921</v>
      </c>
      <c r="F1858" s="1148">
        <v>42856</v>
      </c>
      <c r="G1858" s="1148">
        <v>42856</v>
      </c>
    </row>
    <row r="1859" spans="1:7" ht="18" customHeight="1">
      <c r="A1859" s="1144">
        <v>1907</v>
      </c>
      <c r="B1859" s="1151">
        <v>20</v>
      </c>
      <c r="C1859" s="1146" t="s">
        <v>3458</v>
      </c>
      <c r="D1859" s="1146" t="s">
        <v>4876</v>
      </c>
      <c r="E1859" s="1147" t="s">
        <v>3921</v>
      </c>
      <c r="F1859" s="1148">
        <v>42856</v>
      </c>
      <c r="G1859" s="1148">
        <v>42856</v>
      </c>
    </row>
    <row r="1860" spans="1:7" ht="18" customHeight="1">
      <c r="A1860" s="1144">
        <v>1908</v>
      </c>
      <c r="B1860" s="1151">
        <v>1659</v>
      </c>
      <c r="C1860" s="1146" t="s">
        <v>3458</v>
      </c>
      <c r="D1860" s="1146" t="s">
        <v>4876</v>
      </c>
      <c r="E1860" s="1147" t="s">
        <v>3921</v>
      </c>
      <c r="F1860" s="1148">
        <v>42856</v>
      </c>
      <c r="G1860" s="1148">
        <v>42856</v>
      </c>
    </row>
    <row r="1861" spans="1:7" ht="18" customHeight="1">
      <c r="A1861" s="1144">
        <v>1909</v>
      </c>
      <c r="B1861" s="1151">
        <v>1047</v>
      </c>
      <c r="C1861" s="1146" t="s">
        <v>3458</v>
      </c>
      <c r="D1861" s="1146" t="s">
        <v>4876</v>
      </c>
      <c r="E1861" s="1147" t="s">
        <v>3921</v>
      </c>
      <c r="F1861" s="1148">
        <v>42856</v>
      </c>
      <c r="G1861" s="1148">
        <v>42856</v>
      </c>
    </row>
    <row r="1862" spans="1:7" ht="18" customHeight="1">
      <c r="A1862" s="1144">
        <v>1910</v>
      </c>
      <c r="B1862" s="1151">
        <v>1200</v>
      </c>
      <c r="C1862" s="1146" t="s">
        <v>3458</v>
      </c>
      <c r="D1862" s="1146" t="s">
        <v>4876</v>
      </c>
      <c r="E1862" s="1147" t="s">
        <v>3921</v>
      </c>
      <c r="F1862" s="1148">
        <v>42856</v>
      </c>
      <c r="G1862" s="1148">
        <v>42856</v>
      </c>
    </row>
    <row r="1863" spans="1:7" ht="18" customHeight="1">
      <c r="A1863" s="1144">
        <v>1911</v>
      </c>
      <c r="B1863" s="1151">
        <v>1661</v>
      </c>
      <c r="C1863" s="1146" t="s">
        <v>3458</v>
      </c>
      <c r="D1863" s="1146" t="s">
        <v>4877</v>
      </c>
      <c r="E1863" s="1147" t="s">
        <v>3921</v>
      </c>
      <c r="F1863" s="1148">
        <v>42856</v>
      </c>
      <c r="G1863" s="1148">
        <v>42856</v>
      </c>
    </row>
    <row r="1864" spans="1:7" ht="18" customHeight="1">
      <c r="A1864" s="1144">
        <v>1912</v>
      </c>
      <c r="B1864" s="1151">
        <v>1218</v>
      </c>
      <c r="C1864" s="1146" t="s">
        <v>3458</v>
      </c>
      <c r="D1864" s="1146" t="s">
        <v>4873</v>
      </c>
      <c r="E1864" s="1147" t="s">
        <v>3921</v>
      </c>
      <c r="F1864" s="1148">
        <v>42856</v>
      </c>
      <c r="G1864" s="1148">
        <v>42856</v>
      </c>
    </row>
    <row r="1865" spans="1:7" ht="18" customHeight="1">
      <c r="A1865" s="1144">
        <v>1913</v>
      </c>
      <c r="B1865" s="1151">
        <v>335</v>
      </c>
      <c r="C1865" s="1146" t="s">
        <v>3458</v>
      </c>
      <c r="D1865" s="1146" t="s">
        <v>4874</v>
      </c>
      <c r="E1865" s="1147" t="s">
        <v>3921</v>
      </c>
      <c r="F1865" s="1148">
        <v>42856</v>
      </c>
      <c r="G1865" s="1148">
        <v>42856</v>
      </c>
    </row>
    <row r="1866" spans="1:7" ht="18" customHeight="1">
      <c r="A1866" s="1144">
        <v>1914</v>
      </c>
      <c r="B1866" s="1151">
        <v>1356</v>
      </c>
      <c r="C1866" s="1146" t="s">
        <v>3458</v>
      </c>
      <c r="D1866" s="1146" t="s">
        <v>4878</v>
      </c>
      <c r="E1866" s="1147" t="s">
        <v>3921</v>
      </c>
      <c r="F1866" s="1148">
        <v>42856</v>
      </c>
      <c r="G1866" s="1148">
        <v>42856</v>
      </c>
    </row>
    <row r="1867" spans="1:7" ht="18" customHeight="1">
      <c r="A1867" s="1144">
        <v>1915</v>
      </c>
      <c r="B1867" s="1151">
        <v>141</v>
      </c>
      <c r="C1867" s="1146" t="s">
        <v>3458</v>
      </c>
      <c r="D1867" s="1146" t="s">
        <v>4879</v>
      </c>
      <c r="E1867" s="1147" t="s">
        <v>3921</v>
      </c>
      <c r="F1867" s="1148">
        <v>42856</v>
      </c>
      <c r="G1867" s="1148">
        <v>42856</v>
      </c>
    </row>
    <row r="1868" spans="1:7" ht="18" customHeight="1">
      <c r="A1868" s="1144">
        <v>1916</v>
      </c>
      <c r="B1868" s="1151">
        <v>945</v>
      </c>
      <c r="C1868" s="1146" t="s">
        <v>3458</v>
      </c>
      <c r="D1868" s="1146" t="s">
        <v>4880</v>
      </c>
      <c r="E1868" s="1147" t="s">
        <v>3921</v>
      </c>
      <c r="F1868" s="1148">
        <v>42856</v>
      </c>
      <c r="G1868" s="1148">
        <v>42856</v>
      </c>
    </row>
    <row r="1869" spans="1:7" ht="18" customHeight="1">
      <c r="A1869" s="1144">
        <v>1917</v>
      </c>
      <c r="B1869" s="1151">
        <v>1357</v>
      </c>
      <c r="C1869" s="1146" t="s">
        <v>3458</v>
      </c>
      <c r="D1869" s="1146" t="s">
        <v>4881</v>
      </c>
      <c r="E1869" s="1147" t="s">
        <v>3921</v>
      </c>
      <c r="F1869" s="1148">
        <v>42856</v>
      </c>
      <c r="G1869" s="1148">
        <v>42856</v>
      </c>
    </row>
    <row r="1870" spans="1:7" ht="18" customHeight="1">
      <c r="A1870" s="1144">
        <v>1918</v>
      </c>
      <c r="B1870" s="1151">
        <v>858</v>
      </c>
      <c r="C1870" s="1146" t="s">
        <v>3458</v>
      </c>
      <c r="D1870" s="1146" t="s">
        <v>4330</v>
      </c>
      <c r="E1870" s="1147" t="s">
        <v>3921</v>
      </c>
      <c r="F1870" s="1148">
        <v>42856</v>
      </c>
      <c r="G1870" s="1148">
        <v>42856</v>
      </c>
    </row>
    <row r="1871" spans="1:7" ht="18" customHeight="1">
      <c r="A1871" s="1144">
        <v>1919</v>
      </c>
      <c r="B1871" s="1145">
        <v>158244</v>
      </c>
      <c r="C1871" s="1146" t="s">
        <v>3458</v>
      </c>
      <c r="D1871" s="1146" t="s">
        <v>4882</v>
      </c>
      <c r="E1871" s="1147" t="s">
        <v>3790</v>
      </c>
      <c r="F1871" s="1148">
        <v>39934</v>
      </c>
      <c r="G1871" s="1148">
        <v>43586</v>
      </c>
    </row>
    <row r="1872" spans="1:7" ht="18" customHeight="1">
      <c r="A1872" s="1144">
        <v>1920</v>
      </c>
      <c r="B1872" s="1145">
        <v>153416</v>
      </c>
      <c r="C1872" s="1146" t="s">
        <v>3458</v>
      </c>
      <c r="D1872" s="1146" t="s">
        <v>4883</v>
      </c>
      <c r="E1872" s="1147" t="s">
        <v>3790</v>
      </c>
      <c r="F1872" s="1148">
        <v>40299</v>
      </c>
      <c r="G1872" s="1148">
        <v>42217</v>
      </c>
    </row>
    <row r="1873" spans="1:7" ht="18" customHeight="1">
      <c r="A1873" s="1144">
        <v>1921</v>
      </c>
      <c r="B1873" s="1151">
        <v>1003</v>
      </c>
      <c r="C1873" s="1146" t="s">
        <v>3458</v>
      </c>
      <c r="D1873" s="1146" t="s">
        <v>4884</v>
      </c>
      <c r="E1873" s="1147" t="s">
        <v>3921</v>
      </c>
      <c r="F1873" s="1148">
        <v>40664</v>
      </c>
      <c r="G1873" s="1148">
        <v>42583</v>
      </c>
    </row>
    <row r="1874" spans="1:7" ht="18" customHeight="1">
      <c r="A1874" s="1144">
        <v>1922</v>
      </c>
      <c r="B1874" s="1152"/>
      <c r="C1874" s="1146" t="s">
        <v>3458</v>
      </c>
      <c r="D1874" s="1146" t="s">
        <v>4181</v>
      </c>
      <c r="E1874" s="1147" t="s">
        <v>3460</v>
      </c>
      <c r="F1874" s="1148">
        <v>41030</v>
      </c>
      <c r="G1874" s="1148">
        <v>42917</v>
      </c>
    </row>
    <row r="1875" spans="1:7" ht="18" customHeight="1">
      <c r="A1875" s="1144">
        <v>1923</v>
      </c>
      <c r="B1875" s="1145">
        <v>2552135</v>
      </c>
      <c r="C1875" s="1146" t="s">
        <v>3458</v>
      </c>
      <c r="D1875" s="1146" t="s">
        <v>4885</v>
      </c>
      <c r="E1875" s="1147" t="s">
        <v>4114</v>
      </c>
      <c r="F1875" s="1148">
        <v>39326</v>
      </c>
      <c r="G1875" s="1148">
        <v>42948</v>
      </c>
    </row>
    <row r="1876" spans="1:7" ht="18" customHeight="1">
      <c r="A1876" s="1144">
        <v>1924</v>
      </c>
      <c r="B1876" s="1145">
        <v>2552458</v>
      </c>
      <c r="C1876" s="1146" t="s">
        <v>3458</v>
      </c>
      <c r="D1876" s="1146" t="s">
        <v>4886</v>
      </c>
      <c r="E1876" s="1147" t="s">
        <v>4114</v>
      </c>
      <c r="F1876" s="1148">
        <v>39326</v>
      </c>
      <c r="G1876" s="1148">
        <v>42948</v>
      </c>
    </row>
    <row r="1877" spans="1:7" ht="18" customHeight="1">
      <c r="A1877" s="1144">
        <v>1925</v>
      </c>
      <c r="B1877" s="1145">
        <v>2552426</v>
      </c>
      <c r="C1877" s="1146" t="s">
        <v>3458</v>
      </c>
      <c r="D1877" s="1146" t="s">
        <v>4887</v>
      </c>
      <c r="E1877" s="1147" t="s">
        <v>4114</v>
      </c>
      <c r="F1877" s="1148">
        <v>39326</v>
      </c>
      <c r="G1877" s="1148">
        <v>42948</v>
      </c>
    </row>
    <row r="1878" spans="1:7" ht="20.149999999999999" customHeight="1">
      <c r="A1878" s="1144">
        <v>1926</v>
      </c>
      <c r="B1878" s="1145">
        <v>2552300</v>
      </c>
      <c r="C1878" s="1146" t="s">
        <v>3458</v>
      </c>
      <c r="D1878" s="1146" t="s">
        <v>4888</v>
      </c>
      <c r="E1878" s="1147" t="s">
        <v>4114</v>
      </c>
      <c r="F1878" s="1148">
        <v>39326</v>
      </c>
      <c r="G1878" s="1148">
        <v>42948</v>
      </c>
    </row>
    <row r="1879" spans="1:7" ht="18" customHeight="1">
      <c r="A1879" s="1144">
        <v>1927</v>
      </c>
      <c r="B1879" s="1145">
        <v>2552541</v>
      </c>
      <c r="C1879" s="1146" t="s">
        <v>3458</v>
      </c>
      <c r="D1879" s="1146" t="s">
        <v>4889</v>
      </c>
      <c r="E1879" s="1147" t="s">
        <v>4114</v>
      </c>
      <c r="F1879" s="1148">
        <v>39326</v>
      </c>
      <c r="G1879" s="1148">
        <v>42948</v>
      </c>
    </row>
    <row r="1880" spans="1:7" ht="18" customHeight="1">
      <c r="A1880" s="1144">
        <v>1928</v>
      </c>
      <c r="B1880" s="1145">
        <v>108841</v>
      </c>
      <c r="C1880" s="1146" t="s">
        <v>3458</v>
      </c>
      <c r="D1880" s="1146" t="s">
        <v>4890</v>
      </c>
      <c r="E1880" s="1147" t="s">
        <v>3460</v>
      </c>
      <c r="F1880" s="1148">
        <v>39934</v>
      </c>
      <c r="G1880" s="1148">
        <v>42217</v>
      </c>
    </row>
    <row r="1881" spans="1:7" ht="18" customHeight="1">
      <c r="A1881" s="1144">
        <v>1929</v>
      </c>
      <c r="B1881" s="1145">
        <v>519954</v>
      </c>
      <c r="C1881" s="1146" t="s">
        <v>3481</v>
      </c>
      <c r="D1881" s="1146" t="s">
        <v>4891</v>
      </c>
      <c r="E1881" s="1147" t="s">
        <v>3790</v>
      </c>
      <c r="F1881" s="1148">
        <v>42856</v>
      </c>
      <c r="G1881" s="1148">
        <v>42856</v>
      </c>
    </row>
    <row r="1882" spans="1:7" ht="17.899999999999999" customHeight="1">
      <c r="A1882" s="1144">
        <v>1930</v>
      </c>
      <c r="B1882" s="1145">
        <v>519967</v>
      </c>
      <c r="C1882" s="1146" t="s">
        <v>3481</v>
      </c>
      <c r="D1882" s="1146" t="s">
        <v>4891</v>
      </c>
      <c r="E1882" s="1147" t="s">
        <v>3790</v>
      </c>
      <c r="F1882" s="1148">
        <v>42856</v>
      </c>
      <c r="G1882" s="1148">
        <v>42856</v>
      </c>
    </row>
    <row r="1883" spans="1:7" ht="17.899999999999999" customHeight="1">
      <c r="A1883" s="1144">
        <v>1931</v>
      </c>
      <c r="B1883" s="1145">
        <v>520021</v>
      </c>
      <c r="C1883" s="1146" t="s">
        <v>3481</v>
      </c>
      <c r="D1883" s="1146" t="s">
        <v>4892</v>
      </c>
      <c r="E1883" s="1147" t="s">
        <v>3790</v>
      </c>
      <c r="F1883" s="1148">
        <v>42856</v>
      </c>
      <c r="G1883" s="1148">
        <v>42856</v>
      </c>
    </row>
    <row r="1884" spans="1:7" ht="18" customHeight="1">
      <c r="A1884" s="1144">
        <v>1932</v>
      </c>
      <c r="B1884" s="1145">
        <v>519944</v>
      </c>
      <c r="C1884" s="1146" t="s">
        <v>3481</v>
      </c>
      <c r="D1884" s="1146" t="s">
        <v>4891</v>
      </c>
      <c r="E1884" s="1147" t="s">
        <v>3790</v>
      </c>
      <c r="F1884" s="1148">
        <v>42856</v>
      </c>
      <c r="G1884" s="1148">
        <v>42856</v>
      </c>
    </row>
    <row r="1885" spans="1:7" ht="18" customHeight="1">
      <c r="A1885" s="1144">
        <v>1933</v>
      </c>
      <c r="B1885" s="1145">
        <v>519867</v>
      </c>
      <c r="C1885" s="1146" t="s">
        <v>3481</v>
      </c>
      <c r="D1885" s="1146" t="s">
        <v>4892</v>
      </c>
      <c r="E1885" s="1147" t="s">
        <v>3790</v>
      </c>
      <c r="F1885" s="1148">
        <v>42856</v>
      </c>
      <c r="G1885" s="1148">
        <v>42856</v>
      </c>
    </row>
    <row r="1886" spans="1:7" ht="18" customHeight="1">
      <c r="A1886" s="1144">
        <v>1934</v>
      </c>
      <c r="B1886" s="1145">
        <v>520103</v>
      </c>
      <c r="C1886" s="1146" t="s">
        <v>3481</v>
      </c>
      <c r="D1886" s="1146" t="s">
        <v>4891</v>
      </c>
      <c r="E1886" s="1147" t="s">
        <v>3790</v>
      </c>
      <c r="F1886" s="1148">
        <v>42856</v>
      </c>
      <c r="G1886" s="1148">
        <v>42856</v>
      </c>
    </row>
    <row r="1887" spans="1:7" ht="18" customHeight="1">
      <c r="A1887" s="1144">
        <v>1936</v>
      </c>
      <c r="B1887" s="1145">
        <v>520043</v>
      </c>
      <c r="C1887" s="1146" t="s">
        <v>3481</v>
      </c>
      <c r="D1887" s="1146" t="s">
        <v>4891</v>
      </c>
      <c r="E1887" s="1147" t="s">
        <v>3790</v>
      </c>
      <c r="F1887" s="1148">
        <v>42856</v>
      </c>
      <c r="G1887" s="1148">
        <v>42856</v>
      </c>
    </row>
    <row r="1888" spans="1:7" ht="20.149999999999999" customHeight="1">
      <c r="A1888" s="1144">
        <v>1939</v>
      </c>
      <c r="B1888" s="1145">
        <v>519449</v>
      </c>
      <c r="C1888" s="1146" t="s">
        <v>3481</v>
      </c>
      <c r="D1888" s="1146" t="s">
        <v>4891</v>
      </c>
      <c r="E1888" s="1147" t="s">
        <v>3790</v>
      </c>
      <c r="F1888" s="1148">
        <v>42856</v>
      </c>
      <c r="G1888" s="1148">
        <v>42856</v>
      </c>
    </row>
    <row r="1889" spans="1:7" ht="20.149999999999999" customHeight="1">
      <c r="A1889" s="1144">
        <v>1941</v>
      </c>
      <c r="B1889" s="1145">
        <v>519990</v>
      </c>
      <c r="C1889" s="1146" t="s">
        <v>3481</v>
      </c>
      <c r="D1889" s="1146" t="s">
        <v>4891</v>
      </c>
      <c r="E1889" s="1147" t="s">
        <v>3790</v>
      </c>
      <c r="F1889" s="1148">
        <v>42856</v>
      </c>
      <c r="G1889" s="1148">
        <v>42856</v>
      </c>
    </row>
    <row r="1890" spans="1:7" ht="18" customHeight="1">
      <c r="A1890" s="1144">
        <v>1943</v>
      </c>
      <c r="B1890" s="1145">
        <v>520062</v>
      </c>
      <c r="C1890" s="1146" t="s">
        <v>3481</v>
      </c>
      <c r="D1890" s="1146" t="s">
        <v>4891</v>
      </c>
      <c r="E1890" s="1147" t="s">
        <v>3790</v>
      </c>
      <c r="F1890" s="1148">
        <v>42856</v>
      </c>
      <c r="G1890" s="1148">
        <v>42856</v>
      </c>
    </row>
    <row r="1891" spans="1:7" ht="18" customHeight="1">
      <c r="A1891" s="1144">
        <v>1944</v>
      </c>
      <c r="B1891" s="1145">
        <v>519916</v>
      </c>
      <c r="C1891" s="1146" t="s">
        <v>3481</v>
      </c>
      <c r="D1891" s="1146" t="s">
        <v>4891</v>
      </c>
      <c r="E1891" s="1147" t="s">
        <v>3790</v>
      </c>
      <c r="F1891" s="1148">
        <v>42856</v>
      </c>
      <c r="G1891" s="1148">
        <v>42856</v>
      </c>
    </row>
    <row r="1892" spans="1:7" ht="18" customHeight="1">
      <c r="A1892" s="1144">
        <v>1945</v>
      </c>
      <c r="B1892" s="1145">
        <v>519935</v>
      </c>
      <c r="C1892" s="1146" t="s">
        <v>3481</v>
      </c>
      <c r="D1892" s="1146" t="s">
        <v>4891</v>
      </c>
      <c r="E1892" s="1147" t="s">
        <v>3790</v>
      </c>
      <c r="F1892" s="1148">
        <v>42856</v>
      </c>
      <c r="G1892" s="1148">
        <v>42856</v>
      </c>
    </row>
    <row r="1893" spans="1:7" ht="18" customHeight="1">
      <c r="A1893" s="1144">
        <v>1947</v>
      </c>
      <c r="B1893" s="1145">
        <v>519970</v>
      </c>
      <c r="C1893" s="1146" t="s">
        <v>3481</v>
      </c>
      <c r="D1893" s="1146" t="s">
        <v>4892</v>
      </c>
      <c r="E1893" s="1147" t="s">
        <v>3790</v>
      </c>
      <c r="F1893" s="1148">
        <v>42856</v>
      </c>
      <c r="G1893" s="1148">
        <v>42856</v>
      </c>
    </row>
    <row r="1894" spans="1:7" ht="18" customHeight="1">
      <c r="A1894" s="1144">
        <v>1949</v>
      </c>
      <c r="B1894" s="1145">
        <v>519887</v>
      </c>
      <c r="C1894" s="1146" t="s">
        <v>3481</v>
      </c>
      <c r="D1894" s="1146" t="s">
        <v>4891</v>
      </c>
      <c r="E1894" s="1147" t="s">
        <v>3790</v>
      </c>
      <c r="F1894" s="1148">
        <v>42856</v>
      </c>
      <c r="G1894" s="1148">
        <v>42856</v>
      </c>
    </row>
    <row r="1895" spans="1:7" ht="18" customHeight="1">
      <c r="A1895" s="1144">
        <v>1950</v>
      </c>
      <c r="B1895" s="1145">
        <v>520073</v>
      </c>
      <c r="C1895" s="1146" t="s">
        <v>3481</v>
      </c>
      <c r="D1895" s="1146" t="s">
        <v>4891</v>
      </c>
      <c r="E1895" s="1147" t="s">
        <v>3790</v>
      </c>
      <c r="F1895" s="1148">
        <v>42856</v>
      </c>
      <c r="G1895" s="1148">
        <v>42856</v>
      </c>
    </row>
    <row r="1896" spans="1:7" ht="18" customHeight="1">
      <c r="A1896" s="1144">
        <v>1951</v>
      </c>
      <c r="B1896" s="1145">
        <v>520067</v>
      </c>
      <c r="C1896" s="1146" t="s">
        <v>3481</v>
      </c>
      <c r="D1896" s="1146" t="s">
        <v>4892</v>
      </c>
      <c r="E1896" s="1147" t="s">
        <v>3790</v>
      </c>
      <c r="F1896" s="1148">
        <v>42856</v>
      </c>
      <c r="G1896" s="1148">
        <v>42856</v>
      </c>
    </row>
    <row r="1897" spans="1:7" ht="18" customHeight="1">
      <c r="A1897" s="1144">
        <v>1952</v>
      </c>
      <c r="B1897" s="1145">
        <v>520059</v>
      </c>
      <c r="C1897" s="1146" t="s">
        <v>3481</v>
      </c>
      <c r="D1897" s="1146" t="s">
        <v>4891</v>
      </c>
      <c r="E1897" s="1147" t="s">
        <v>3790</v>
      </c>
      <c r="F1897" s="1148">
        <v>42856</v>
      </c>
      <c r="G1897" s="1148">
        <v>42856</v>
      </c>
    </row>
    <row r="1898" spans="1:7" ht="18" customHeight="1">
      <c r="A1898" s="1144">
        <v>1954</v>
      </c>
      <c r="B1898" s="1145">
        <v>520066</v>
      </c>
      <c r="C1898" s="1146" t="s">
        <v>3481</v>
      </c>
      <c r="D1898" s="1146" t="s">
        <v>4891</v>
      </c>
      <c r="E1898" s="1147" t="s">
        <v>3790</v>
      </c>
      <c r="F1898" s="1148">
        <v>42856</v>
      </c>
      <c r="G1898" s="1148">
        <v>42856</v>
      </c>
    </row>
    <row r="1899" spans="1:7" ht="18" customHeight="1">
      <c r="A1899" s="1144">
        <v>1955</v>
      </c>
      <c r="B1899" s="1145">
        <v>519865</v>
      </c>
      <c r="C1899" s="1146" t="s">
        <v>3481</v>
      </c>
      <c r="D1899" s="1146" t="s">
        <v>4891</v>
      </c>
      <c r="E1899" s="1147" t="s">
        <v>3790</v>
      </c>
      <c r="F1899" s="1148">
        <v>42856</v>
      </c>
      <c r="G1899" s="1148">
        <v>42856</v>
      </c>
    </row>
    <row r="1900" spans="1:7" ht="18" customHeight="1">
      <c r="A1900" s="1144">
        <v>1956</v>
      </c>
      <c r="B1900" s="1157">
        <v>243</v>
      </c>
      <c r="C1900" s="1146" t="s">
        <v>3568</v>
      </c>
      <c r="D1900" s="1146" t="s">
        <v>4891</v>
      </c>
      <c r="E1900" s="1147" t="s">
        <v>3921</v>
      </c>
      <c r="F1900" s="1148">
        <v>42856</v>
      </c>
      <c r="G1900" s="1148">
        <v>42856</v>
      </c>
    </row>
    <row r="1901" spans="1:7" ht="18" customHeight="1">
      <c r="A1901" s="1144">
        <v>1957</v>
      </c>
      <c r="B1901" s="1157">
        <v>312</v>
      </c>
      <c r="C1901" s="1146" t="s">
        <v>3568</v>
      </c>
      <c r="D1901" s="1146" t="s">
        <v>4891</v>
      </c>
      <c r="E1901" s="1147" t="s">
        <v>3921</v>
      </c>
      <c r="F1901" s="1148">
        <v>42856</v>
      </c>
      <c r="G1901" s="1148">
        <v>42856</v>
      </c>
    </row>
    <row r="1902" spans="1:7" ht="18" customHeight="1">
      <c r="A1902" s="1144">
        <v>1958</v>
      </c>
      <c r="B1902" s="1145">
        <v>1294960</v>
      </c>
      <c r="C1902" s="1146" t="s">
        <v>3568</v>
      </c>
      <c r="D1902" s="1146" t="s">
        <v>4893</v>
      </c>
      <c r="E1902" s="1147" t="s">
        <v>3982</v>
      </c>
      <c r="F1902" s="1148">
        <v>38899</v>
      </c>
      <c r="G1902" s="1148">
        <v>43525</v>
      </c>
    </row>
    <row r="1903" spans="1:7" ht="18" customHeight="1">
      <c r="A1903" s="1144">
        <v>1959</v>
      </c>
      <c r="B1903" s="1145">
        <v>740572</v>
      </c>
      <c r="C1903" s="1146" t="s">
        <v>4008</v>
      </c>
      <c r="D1903" s="1146" t="s">
        <v>4891</v>
      </c>
      <c r="E1903" s="1147" t="s">
        <v>3460</v>
      </c>
      <c r="F1903" s="1148">
        <v>37681</v>
      </c>
      <c r="G1903" s="1148">
        <v>43525</v>
      </c>
    </row>
    <row r="1904" spans="1:7" ht="18" customHeight="1">
      <c r="A1904" s="1144">
        <v>1961</v>
      </c>
      <c r="B1904" s="1145">
        <v>525673</v>
      </c>
      <c r="C1904" s="1146" t="s">
        <v>3513</v>
      </c>
      <c r="D1904" s="1146" t="s">
        <v>4894</v>
      </c>
      <c r="E1904" s="1147" t="s">
        <v>3923</v>
      </c>
      <c r="F1904" s="1148">
        <v>41061</v>
      </c>
      <c r="G1904" s="1148">
        <v>43525</v>
      </c>
    </row>
    <row r="1905" spans="1:7" ht="18" customHeight="1">
      <c r="A1905" s="1144">
        <v>1962</v>
      </c>
      <c r="B1905" s="1145">
        <v>153480</v>
      </c>
      <c r="C1905" s="1146" t="s">
        <v>3458</v>
      </c>
      <c r="D1905" s="1146" t="s">
        <v>4895</v>
      </c>
      <c r="E1905" s="1147" t="s">
        <v>3790</v>
      </c>
      <c r="F1905" s="1148">
        <v>40299</v>
      </c>
      <c r="G1905" s="1148">
        <v>43525</v>
      </c>
    </row>
    <row r="1906" spans="1:7" ht="18" customHeight="1">
      <c r="A1906" s="1144">
        <v>1963</v>
      </c>
      <c r="B1906" s="1145">
        <v>46224</v>
      </c>
      <c r="C1906" s="1146" t="s">
        <v>3458</v>
      </c>
      <c r="D1906" s="1146" t="s">
        <v>4896</v>
      </c>
      <c r="E1906" s="1147" t="s">
        <v>3790</v>
      </c>
      <c r="F1906" s="1148">
        <v>39569</v>
      </c>
      <c r="G1906" s="1148">
        <v>43313</v>
      </c>
    </row>
    <row r="1907" spans="1:7" ht="18" customHeight="1">
      <c r="A1907" s="1144">
        <v>1964</v>
      </c>
      <c r="B1907" s="1149">
        <v>620514</v>
      </c>
      <c r="C1907" s="1146" t="s">
        <v>3458</v>
      </c>
      <c r="D1907" s="1146" t="s">
        <v>4897</v>
      </c>
      <c r="E1907" s="1147" t="s">
        <v>3989</v>
      </c>
      <c r="F1907" s="1148">
        <v>39234</v>
      </c>
      <c r="G1907" s="1148">
        <v>43525</v>
      </c>
    </row>
    <row r="1908" spans="1:7" ht="18" customHeight="1">
      <c r="A1908" s="1144">
        <v>1965</v>
      </c>
      <c r="B1908" s="1149">
        <v>618933</v>
      </c>
      <c r="C1908" s="1146" t="s">
        <v>3458</v>
      </c>
      <c r="D1908" s="1146" t="s">
        <v>3511</v>
      </c>
      <c r="E1908" s="1147" t="s">
        <v>3989</v>
      </c>
      <c r="F1908" s="1148">
        <v>39234</v>
      </c>
      <c r="G1908" s="1148">
        <v>43525</v>
      </c>
    </row>
    <row r="1909" spans="1:7" ht="18" customHeight="1">
      <c r="A1909" s="1144">
        <v>1966</v>
      </c>
      <c r="B1909" s="1145">
        <v>142942</v>
      </c>
      <c r="C1909" s="1146" t="s">
        <v>3497</v>
      </c>
      <c r="D1909" s="1146" t="s">
        <v>3511</v>
      </c>
      <c r="E1909" s="1147" t="s">
        <v>3790</v>
      </c>
      <c r="F1909" s="1148">
        <v>40299</v>
      </c>
      <c r="G1909" s="1148">
        <v>43647</v>
      </c>
    </row>
    <row r="1910" spans="1:7" ht="18" customHeight="1">
      <c r="A1910" s="1144">
        <v>1967</v>
      </c>
      <c r="B1910" s="1145">
        <v>142926</v>
      </c>
      <c r="C1910" s="1146" t="s">
        <v>3497</v>
      </c>
      <c r="D1910" s="1146" t="s">
        <v>3511</v>
      </c>
      <c r="E1910" s="1147" t="s">
        <v>3790</v>
      </c>
      <c r="F1910" s="1148">
        <v>40299</v>
      </c>
      <c r="G1910" s="1148">
        <v>42186</v>
      </c>
    </row>
    <row r="1911" spans="1:7" ht="18" customHeight="1">
      <c r="A1911" s="1144">
        <v>1968</v>
      </c>
      <c r="B1911" s="1145">
        <v>142944</v>
      </c>
      <c r="C1911" s="1146" t="s">
        <v>3497</v>
      </c>
      <c r="D1911" s="1146" t="s">
        <v>4898</v>
      </c>
      <c r="E1911" s="1147" t="s">
        <v>3790</v>
      </c>
      <c r="F1911" s="1148">
        <v>40299</v>
      </c>
      <c r="G1911" s="1148">
        <v>42186</v>
      </c>
    </row>
    <row r="1912" spans="1:7" ht="18" customHeight="1">
      <c r="A1912" s="1144">
        <v>1969</v>
      </c>
      <c r="B1912" s="1145">
        <v>142958</v>
      </c>
      <c r="C1912" s="1146" t="s">
        <v>3497</v>
      </c>
      <c r="D1912" s="1146" t="s">
        <v>3511</v>
      </c>
      <c r="E1912" s="1147" t="s">
        <v>3790</v>
      </c>
      <c r="F1912" s="1148">
        <v>40299</v>
      </c>
      <c r="G1912" s="1148">
        <v>43647</v>
      </c>
    </row>
    <row r="1913" spans="1:7" ht="18" customHeight="1">
      <c r="A1913" s="1144">
        <v>1970</v>
      </c>
      <c r="B1913" s="1145">
        <v>142977</v>
      </c>
      <c r="C1913" s="1146" t="s">
        <v>3497</v>
      </c>
      <c r="D1913" s="1146" t="s">
        <v>4899</v>
      </c>
      <c r="E1913" s="1147" t="s">
        <v>3790</v>
      </c>
      <c r="F1913" s="1148">
        <v>40299</v>
      </c>
      <c r="G1913" s="1148">
        <v>42186</v>
      </c>
    </row>
    <row r="1914" spans="1:7" ht="18" customHeight="1">
      <c r="A1914" s="1144">
        <v>1971</v>
      </c>
      <c r="B1914" s="1145">
        <v>142951</v>
      </c>
      <c r="C1914" s="1146" t="s">
        <v>3497</v>
      </c>
      <c r="D1914" s="1146" t="s">
        <v>3511</v>
      </c>
      <c r="E1914" s="1147" t="s">
        <v>3790</v>
      </c>
      <c r="F1914" s="1148">
        <v>40299</v>
      </c>
      <c r="G1914" s="1148">
        <v>42186</v>
      </c>
    </row>
    <row r="1915" spans="1:7" ht="18" customHeight="1">
      <c r="A1915" s="1144">
        <v>1972</v>
      </c>
      <c r="B1915" s="1145">
        <v>142859</v>
      </c>
      <c r="C1915" s="1146" t="s">
        <v>3497</v>
      </c>
      <c r="D1915" s="1146" t="s">
        <v>4900</v>
      </c>
      <c r="E1915" s="1147" t="s">
        <v>3790</v>
      </c>
      <c r="F1915" s="1148">
        <v>40299</v>
      </c>
      <c r="G1915" s="1148">
        <v>42186</v>
      </c>
    </row>
    <row r="1916" spans="1:7" ht="18" customHeight="1">
      <c r="A1916" s="1144">
        <v>1973</v>
      </c>
      <c r="B1916" s="1145">
        <v>39970</v>
      </c>
      <c r="C1916" s="1146" t="s">
        <v>3497</v>
      </c>
      <c r="D1916" s="1146" t="s">
        <v>4894</v>
      </c>
      <c r="E1916" s="1147" t="s">
        <v>3790</v>
      </c>
      <c r="F1916" s="1148">
        <v>39539</v>
      </c>
      <c r="G1916" s="1148">
        <v>43525</v>
      </c>
    </row>
    <row r="1917" spans="1:7" ht="18" customHeight="1">
      <c r="A1917" s="1144">
        <v>1974</v>
      </c>
      <c r="B1917" s="1145">
        <v>35659</v>
      </c>
      <c r="C1917" s="1146" t="s">
        <v>3497</v>
      </c>
      <c r="D1917" s="1146" t="s">
        <v>4894</v>
      </c>
      <c r="E1917" s="1147" t="s">
        <v>3790</v>
      </c>
      <c r="F1917" s="1148">
        <v>39569</v>
      </c>
      <c r="G1917" s="1148">
        <v>43525</v>
      </c>
    </row>
    <row r="1918" spans="1:7" ht="18" customHeight="1">
      <c r="A1918" s="1144">
        <v>1975</v>
      </c>
      <c r="B1918" s="1145">
        <v>424184</v>
      </c>
      <c r="C1918" s="1146" t="s">
        <v>3481</v>
      </c>
      <c r="D1918" s="1146" t="s">
        <v>4901</v>
      </c>
      <c r="E1918" s="1147" t="s">
        <v>3790</v>
      </c>
      <c r="F1918" s="1148">
        <v>41030</v>
      </c>
      <c r="G1918" s="1148">
        <v>42917</v>
      </c>
    </row>
    <row r="1919" spans="1:7" ht="18" customHeight="1">
      <c r="A1919" s="1144">
        <v>1977</v>
      </c>
      <c r="B1919" s="1145">
        <v>424264</v>
      </c>
      <c r="C1919" s="1146" t="s">
        <v>3481</v>
      </c>
      <c r="D1919" s="1146" t="s">
        <v>4902</v>
      </c>
      <c r="E1919" s="1147" t="s">
        <v>3790</v>
      </c>
      <c r="F1919" s="1148">
        <v>41030</v>
      </c>
      <c r="G1919" s="1148">
        <v>42917</v>
      </c>
    </row>
    <row r="1920" spans="1:7" ht="18" customHeight="1">
      <c r="A1920" s="1144">
        <v>1978</v>
      </c>
      <c r="B1920" s="1145">
        <v>424190</v>
      </c>
      <c r="C1920" s="1146" t="s">
        <v>3481</v>
      </c>
      <c r="D1920" s="1146" t="s">
        <v>4903</v>
      </c>
      <c r="E1920" s="1147" t="s">
        <v>3790</v>
      </c>
      <c r="F1920" s="1148">
        <v>41030</v>
      </c>
      <c r="G1920" s="1148">
        <v>42917</v>
      </c>
    </row>
    <row r="1921" spans="1:7" ht="18" customHeight="1">
      <c r="A1921" s="1144">
        <v>1979</v>
      </c>
      <c r="B1921" s="1145">
        <v>424195</v>
      </c>
      <c r="C1921" s="1146" t="s">
        <v>3481</v>
      </c>
      <c r="D1921" s="1146" t="s">
        <v>3511</v>
      </c>
      <c r="E1921" s="1147" t="s">
        <v>3790</v>
      </c>
      <c r="F1921" s="1148">
        <v>41030</v>
      </c>
      <c r="G1921" s="1148">
        <v>42917</v>
      </c>
    </row>
    <row r="1922" spans="1:7" ht="17.899999999999999" customHeight="1">
      <c r="A1922" s="1144">
        <v>1980</v>
      </c>
      <c r="B1922" s="1145">
        <v>424192</v>
      </c>
      <c r="C1922" s="1146" t="s">
        <v>3481</v>
      </c>
      <c r="D1922" s="1146" t="s">
        <v>4904</v>
      </c>
      <c r="E1922" s="1147" t="s">
        <v>3790</v>
      </c>
      <c r="F1922" s="1148">
        <v>41030</v>
      </c>
      <c r="G1922" s="1148">
        <v>42917</v>
      </c>
    </row>
    <row r="1923" spans="1:7" ht="19.75" customHeight="1">
      <c r="A1923" s="1144">
        <v>1981</v>
      </c>
      <c r="B1923" s="1145">
        <v>424263</v>
      </c>
      <c r="C1923" s="1146" t="s">
        <v>3481</v>
      </c>
      <c r="D1923" s="1146" t="s">
        <v>4905</v>
      </c>
      <c r="E1923" s="1147" t="s">
        <v>3790</v>
      </c>
      <c r="F1923" s="1148">
        <v>41030</v>
      </c>
      <c r="G1923" s="1148">
        <v>42917</v>
      </c>
    </row>
    <row r="1924" spans="1:7" ht="18" customHeight="1">
      <c r="A1924" s="1144">
        <v>1982</v>
      </c>
      <c r="B1924" s="1145">
        <v>424279</v>
      </c>
      <c r="C1924" s="1146" t="s">
        <v>3481</v>
      </c>
      <c r="D1924" s="1146" t="s">
        <v>4906</v>
      </c>
      <c r="E1924" s="1147" t="s">
        <v>3790</v>
      </c>
      <c r="F1924" s="1148">
        <v>41030</v>
      </c>
      <c r="G1924" s="1148">
        <v>42917</v>
      </c>
    </row>
    <row r="1925" spans="1:7" ht="18" customHeight="1">
      <c r="A1925" s="1144">
        <v>1983</v>
      </c>
      <c r="B1925" s="1145">
        <v>424185</v>
      </c>
      <c r="C1925" s="1146" t="s">
        <v>3481</v>
      </c>
      <c r="D1925" s="1146" t="s">
        <v>4907</v>
      </c>
      <c r="E1925" s="1147" t="s">
        <v>3790</v>
      </c>
      <c r="F1925" s="1148">
        <v>41030</v>
      </c>
      <c r="G1925" s="1148">
        <v>42917</v>
      </c>
    </row>
    <row r="1926" spans="1:7" ht="18" customHeight="1">
      <c r="A1926" s="1144">
        <v>1984</v>
      </c>
      <c r="B1926" s="1145">
        <v>424290</v>
      </c>
      <c r="C1926" s="1146" t="s">
        <v>3481</v>
      </c>
      <c r="D1926" s="1146" t="s">
        <v>4908</v>
      </c>
      <c r="E1926" s="1147" t="s">
        <v>3790</v>
      </c>
      <c r="F1926" s="1148">
        <v>41030</v>
      </c>
      <c r="G1926" s="1148">
        <v>42917</v>
      </c>
    </row>
    <row r="1927" spans="1:7" ht="18" customHeight="1">
      <c r="A1927" s="1144">
        <v>1985</v>
      </c>
      <c r="B1927" s="1145">
        <v>424270</v>
      </c>
      <c r="C1927" s="1146" t="s">
        <v>3481</v>
      </c>
      <c r="D1927" s="1146" t="s">
        <v>4909</v>
      </c>
      <c r="E1927" s="1147" t="s">
        <v>3790</v>
      </c>
      <c r="F1927" s="1148">
        <v>41030</v>
      </c>
      <c r="G1927" s="1148">
        <v>42917</v>
      </c>
    </row>
    <row r="1928" spans="1:7" ht="18" customHeight="1">
      <c r="A1928" s="1144">
        <v>1986</v>
      </c>
      <c r="B1928" s="1145">
        <v>424256</v>
      </c>
      <c r="C1928" s="1146" t="s">
        <v>3481</v>
      </c>
      <c r="D1928" s="1146" t="s">
        <v>4910</v>
      </c>
      <c r="E1928" s="1147" t="s">
        <v>3790</v>
      </c>
      <c r="F1928" s="1148">
        <v>41030</v>
      </c>
      <c r="G1928" s="1148">
        <v>42917</v>
      </c>
    </row>
    <row r="1929" spans="1:7" ht="18" customHeight="1">
      <c r="A1929" s="1144">
        <v>1987</v>
      </c>
      <c r="B1929" s="1145">
        <v>424254</v>
      </c>
      <c r="C1929" s="1146" t="s">
        <v>3481</v>
      </c>
      <c r="D1929" s="1146" t="s">
        <v>4911</v>
      </c>
      <c r="E1929" s="1147" t="s">
        <v>3790</v>
      </c>
      <c r="F1929" s="1148">
        <v>41030</v>
      </c>
      <c r="G1929" s="1148">
        <v>42917</v>
      </c>
    </row>
    <row r="1930" spans="1:7" ht="18" customHeight="1">
      <c r="A1930" s="1144">
        <v>1988</v>
      </c>
      <c r="B1930" s="1145">
        <v>424183</v>
      </c>
      <c r="C1930" s="1146" t="s">
        <v>3481</v>
      </c>
      <c r="D1930" s="1146" t="s">
        <v>4912</v>
      </c>
      <c r="E1930" s="1147" t="s">
        <v>3790</v>
      </c>
      <c r="F1930" s="1148">
        <v>41030</v>
      </c>
      <c r="G1930" s="1148">
        <v>42917</v>
      </c>
    </row>
    <row r="1931" spans="1:7" ht="18" customHeight="1">
      <c r="A1931" s="1144">
        <v>1989</v>
      </c>
      <c r="B1931" s="1145">
        <v>424186</v>
      </c>
      <c r="C1931" s="1146" t="s">
        <v>3481</v>
      </c>
      <c r="D1931" s="1146" t="s">
        <v>4913</v>
      </c>
      <c r="E1931" s="1147" t="s">
        <v>3790</v>
      </c>
      <c r="F1931" s="1148">
        <v>41030</v>
      </c>
      <c r="G1931" s="1148">
        <v>42917</v>
      </c>
    </row>
    <row r="1932" spans="1:7" ht="18" customHeight="1">
      <c r="A1932" s="1144">
        <v>1990</v>
      </c>
      <c r="B1932" s="1145">
        <v>424243</v>
      </c>
      <c r="C1932" s="1146" t="s">
        <v>3481</v>
      </c>
      <c r="D1932" s="1146" t="s">
        <v>4914</v>
      </c>
      <c r="E1932" s="1147" t="s">
        <v>3790</v>
      </c>
      <c r="F1932" s="1148">
        <v>41030</v>
      </c>
      <c r="G1932" s="1148">
        <v>42917</v>
      </c>
    </row>
    <row r="1933" spans="1:7" ht="18" customHeight="1">
      <c r="A1933" s="1144">
        <v>1991</v>
      </c>
      <c r="B1933" s="1145">
        <v>424237</v>
      </c>
      <c r="C1933" s="1146" t="s">
        <v>3481</v>
      </c>
      <c r="D1933" s="1146" t="s">
        <v>4915</v>
      </c>
      <c r="E1933" s="1147" t="s">
        <v>3790</v>
      </c>
      <c r="F1933" s="1148">
        <v>41030</v>
      </c>
      <c r="G1933" s="1148">
        <v>42917</v>
      </c>
    </row>
    <row r="1934" spans="1:7" ht="18" customHeight="1">
      <c r="A1934" s="1144">
        <v>1992</v>
      </c>
      <c r="B1934" s="1145">
        <v>424255</v>
      </c>
      <c r="C1934" s="1146" t="s">
        <v>3481</v>
      </c>
      <c r="D1934" s="1146" t="s">
        <v>4916</v>
      </c>
      <c r="E1934" s="1147" t="s">
        <v>3790</v>
      </c>
      <c r="F1934" s="1148">
        <v>41030</v>
      </c>
      <c r="G1934" s="1148">
        <v>42917</v>
      </c>
    </row>
    <row r="1935" spans="1:7" ht="18" customHeight="1">
      <c r="A1935" s="1144">
        <v>1993</v>
      </c>
      <c r="B1935" s="1145">
        <v>424249</v>
      </c>
      <c r="C1935" s="1146" t="s">
        <v>3481</v>
      </c>
      <c r="D1935" s="1146" t="s">
        <v>4892</v>
      </c>
      <c r="E1935" s="1147" t="s">
        <v>3790</v>
      </c>
      <c r="F1935" s="1148">
        <v>41030</v>
      </c>
      <c r="G1935" s="1148">
        <v>42917</v>
      </c>
    </row>
    <row r="1936" spans="1:7" ht="18" customHeight="1">
      <c r="A1936" s="1144">
        <v>1994</v>
      </c>
      <c r="B1936" s="1145">
        <v>424239</v>
      </c>
      <c r="C1936" s="1146" t="s">
        <v>3481</v>
      </c>
      <c r="D1936" s="1146" t="s">
        <v>4917</v>
      </c>
      <c r="E1936" s="1147" t="s">
        <v>3790</v>
      </c>
      <c r="F1936" s="1148">
        <v>41030</v>
      </c>
      <c r="G1936" s="1148">
        <v>42917</v>
      </c>
    </row>
    <row r="1937" spans="1:7" ht="18" customHeight="1">
      <c r="A1937" s="1144">
        <v>1995</v>
      </c>
      <c r="B1937" s="1145">
        <v>424247</v>
      </c>
      <c r="C1937" s="1146" t="s">
        <v>3481</v>
      </c>
      <c r="D1937" s="1146" t="s">
        <v>4918</v>
      </c>
      <c r="E1937" s="1147" t="s">
        <v>3790</v>
      </c>
      <c r="F1937" s="1148">
        <v>41030</v>
      </c>
      <c r="G1937" s="1148">
        <v>42917</v>
      </c>
    </row>
    <row r="1938" spans="1:7" ht="18" customHeight="1">
      <c r="A1938" s="1144">
        <v>1996</v>
      </c>
      <c r="B1938" s="1145">
        <v>424242</v>
      </c>
      <c r="C1938" s="1146" t="s">
        <v>3481</v>
      </c>
      <c r="D1938" s="1146" t="s">
        <v>4919</v>
      </c>
      <c r="E1938" s="1147" t="s">
        <v>3790</v>
      </c>
      <c r="F1938" s="1148">
        <v>41030</v>
      </c>
      <c r="G1938" s="1148">
        <v>42917</v>
      </c>
    </row>
    <row r="1939" spans="1:7" ht="18" customHeight="1">
      <c r="A1939" s="1144">
        <v>1997</v>
      </c>
      <c r="B1939" s="1145">
        <v>424312</v>
      </c>
      <c r="C1939" s="1146" t="s">
        <v>3481</v>
      </c>
      <c r="D1939" s="1146" t="s">
        <v>4920</v>
      </c>
      <c r="E1939" s="1147" t="s">
        <v>3790</v>
      </c>
      <c r="F1939" s="1148">
        <v>41030</v>
      </c>
      <c r="G1939" s="1148">
        <v>42917</v>
      </c>
    </row>
    <row r="1940" spans="1:7" ht="18" customHeight="1">
      <c r="A1940" s="1144">
        <v>1998</v>
      </c>
      <c r="B1940" s="1151">
        <v>1763</v>
      </c>
      <c r="C1940" s="1146" t="s">
        <v>3458</v>
      </c>
      <c r="D1940" s="1146" t="s">
        <v>4921</v>
      </c>
      <c r="E1940" s="1147" t="s">
        <v>3921</v>
      </c>
      <c r="F1940" s="1148">
        <v>42856</v>
      </c>
      <c r="G1940" s="1148">
        <v>42856</v>
      </c>
    </row>
    <row r="1941" spans="1:7" ht="18" customHeight="1">
      <c r="A1941" s="1144">
        <v>1999</v>
      </c>
      <c r="B1941" s="1151">
        <v>785</v>
      </c>
      <c r="C1941" s="1146" t="s">
        <v>3458</v>
      </c>
      <c r="D1941" s="1146" t="s">
        <v>4922</v>
      </c>
      <c r="E1941" s="1147" t="s">
        <v>3921</v>
      </c>
      <c r="F1941" s="1148">
        <v>42856</v>
      </c>
      <c r="G1941" s="1148">
        <v>42856</v>
      </c>
    </row>
    <row r="1942" spans="1:7" ht="18" customHeight="1">
      <c r="A1942" s="1144">
        <v>2000</v>
      </c>
      <c r="B1942" s="1145">
        <v>423793</v>
      </c>
      <c r="C1942" s="1146" t="s">
        <v>3458</v>
      </c>
      <c r="D1942" s="1146" t="s">
        <v>4923</v>
      </c>
      <c r="E1942" s="1147" t="s">
        <v>3923</v>
      </c>
      <c r="F1942" s="1148">
        <v>41030</v>
      </c>
      <c r="G1942" s="1148">
        <v>42948</v>
      </c>
    </row>
    <row r="1943" spans="1:7" ht="18" customHeight="1">
      <c r="A1943" s="1144">
        <v>2001</v>
      </c>
      <c r="B1943" s="1145">
        <v>525654</v>
      </c>
      <c r="C1943" s="1146" t="s">
        <v>3513</v>
      </c>
      <c r="D1943" s="1146" t="s">
        <v>4924</v>
      </c>
      <c r="E1943" s="1147" t="s">
        <v>3923</v>
      </c>
      <c r="F1943" s="1148">
        <v>41061</v>
      </c>
      <c r="G1943" s="1148">
        <v>43599</v>
      </c>
    </row>
    <row r="1944" spans="1:7" ht="18" customHeight="1">
      <c r="A1944" s="1144">
        <v>2002</v>
      </c>
      <c r="B1944" s="1145">
        <v>423768</v>
      </c>
      <c r="C1944" s="1146" t="s">
        <v>3458</v>
      </c>
      <c r="D1944" s="1146" t="s">
        <v>4925</v>
      </c>
      <c r="E1944" s="1147" t="s">
        <v>3923</v>
      </c>
      <c r="F1944" s="1148">
        <v>41030</v>
      </c>
      <c r="G1944" s="1148">
        <v>42948</v>
      </c>
    </row>
    <row r="1945" spans="1:7" ht="18" customHeight="1">
      <c r="A1945" s="1144">
        <v>2003</v>
      </c>
      <c r="B1945" s="1145">
        <v>423783</v>
      </c>
      <c r="C1945" s="1146" t="s">
        <v>3458</v>
      </c>
      <c r="D1945" s="1146" t="s">
        <v>4926</v>
      </c>
      <c r="E1945" s="1147" t="s">
        <v>3923</v>
      </c>
      <c r="F1945" s="1148">
        <v>41030</v>
      </c>
      <c r="G1945" s="1148">
        <v>42948</v>
      </c>
    </row>
    <row r="1946" spans="1:7" ht="18" customHeight="1">
      <c r="A1946" s="1144">
        <v>2004</v>
      </c>
      <c r="B1946" s="1145">
        <v>422624</v>
      </c>
      <c r="C1946" s="1146" t="s">
        <v>3458</v>
      </c>
      <c r="D1946" s="1146" t="s">
        <v>4927</v>
      </c>
      <c r="E1946" s="1147" t="s">
        <v>3923</v>
      </c>
      <c r="F1946" s="1148">
        <v>41030</v>
      </c>
      <c r="G1946" s="1148">
        <v>42948</v>
      </c>
    </row>
    <row r="1947" spans="1:7" ht="18" customHeight="1">
      <c r="A1947" s="1144">
        <v>2005</v>
      </c>
      <c r="B1947" s="1145">
        <v>423307</v>
      </c>
      <c r="C1947" s="1146" t="s">
        <v>3458</v>
      </c>
      <c r="D1947" s="1146" t="s">
        <v>4928</v>
      </c>
      <c r="E1947" s="1147" t="s">
        <v>3923</v>
      </c>
      <c r="F1947" s="1148">
        <v>41030</v>
      </c>
      <c r="G1947" s="1148">
        <v>42948</v>
      </c>
    </row>
    <row r="1948" spans="1:7" ht="18" customHeight="1">
      <c r="A1948" s="1144">
        <v>2006</v>
      </c>
      <c r="B1948" s="1145">
        <v>422084</v>
      </c>
      <c r="C1948" s="1146" t="s">
        <v>3458</v>
      </c>
      <c r="D1948" s="1146" t="s">
        <v>4929</v>
      </c>
      <c r="E1948" s="1147" t="s">
        <v>3923</v>
      </c>
      <c r="F1948" s="1148">
        <v>41030</v>
      </c>
      <c r="G1948" s="1148">
        <v>42948</v>
      </c>
    </row>
    <row r="1949" spans="1:7" ht="18" customHeight="1">
      <c r="A1949" s="1144">
        <v>2007</v>
      </c>
      <c r="B1949" s="1145">
        <v>422124</v>
      </c>
      <c r="C1949" s="1146" t="s">
        <v>3458</v>
      </c>
      <c r="D1949" s="1146" t="s">
        <v>4930</v>
      </c>
      <c r="E1949" s="1147" t="s">
        <v>3923</v>
      </c>
      <c r="F1949" s="1148">
        <v>41030</v>
      </c>
      <c r="G1949" s="1148">
        <v>42948</v>
      </c>
    </row>
    <row r="1950" spans="1:7" ht="18" customHeight="1">
      <c r="A1950" s="1144">
        <v>2008</v>
      </c>
      <c r="B1950" s="1145">
        <v>423375</v>
      </c>
      <c r="C1950" s="1146" t="s">
        <v>3458</v>
      </c>
      <c r="D1950" s="1146" t="s">
        <v>4931</v>
      </c>
      <c r="E1950" s="1147" t="s">
        <v>3923</v>
      </c>
      <c r="F1950" s="1148">
        <v>41030</v>
      </c>
      <c r="G1950" s="1148">
        <v>42948</v>
      </c>
    </row>
    <row r="1951" spans="1:7" ht="18" customHeight="1">
      <c r="A1951" s="1144">
        <v>2009</v>
      </c>
      <c r="B1951" s="1145">
        <v>422588</v>
      </c>
      <c r="C1951" s="1146" t="s">
        <v>3458</v>
      </c>
      <c r="D1951" s="1146" t="s">
        <v>4932</v>
      </c>
      <c r="E1951" s="1147" t="s">
        <v>3923</v>
      </c>
      <c r="F1951" s="1148">
        <v>41030</v>
      </c>
      <c r="G1951" s="1148">
        <v>42948</v>
      </c>
    </row>
    <row r="1952" spans="1:7" ht="18" customHeight="1">
      <c r="A1952" s="1144">
        <v>2010</v>
      </c>
      <c r="B1952" s="1145">
        <v>526969</v>
      </c>
      <c r="C1952" s="1146" t="s">
        <v>3513</v>
      </c>
      <c r="D1952" s="1146" t="s">
        <v>4933</v>
      </c>
      <c r="E1952" s="1147" t="s">
        <v>3923</v>
      </c>
      <c r="F1952" s="1148">
        <v>41091</v>
      </c>
      <c r="G1952" s="1148">
        <v>43009</v>
      </c>
    </row>
    <row r="1953" spans="1:7" ht="18" customHeight="1">
      <c r="A1953" s="1144">
        <v>2011</v>
      </c>
      <c r="B1953" s="1145">
        <v>423423</v>
      </c>
      <c r="C1953" s="1146" t="s">
        <v>3458</v>
      </c>
      <c r="D1953" s="1146" t="s">
        <v>4934</v>
      </c>
      <c r="E1953" s="1147" t="s">
        <v>3923</v>
      </c>
      <c r="F1953" s="1148">
        <v>41030</v>
      </c>
      <c r="G1953" s="1148">
        <v>42948</v>
      </c>
    </row>
    <row r="1954" spans="1:7" ht="18" customHeight="1">
      <c r="A1954" s="1144">
        <v>2012</v>
      </c>
      <c r="B1954" s="1145">
        <v>423390</v>
      </c>
      <c r="C1954" s="1146" t="s">
        <v>3458</v>
      </c>
      <c r="D1954" s="1146" t="s">
        <v>4935</v>
      </c>
      <c r="E1954" s="1147" t="s">
        <v>3923</v>
      </c>
      <c r="F1954" s="1148">
        <v>41030</v>
      </c>
      <c r="G1954" s="1148">
        <v>42948</v>
      </c>
    </row>
    <row r="1955" spans="1:7" ht="18" customHeight="1">
      <c r="A1955" s="1144">
        <v>2013</v>
      </c>
      <c r="B1955" s="1145">
        <v>524315</v>
      </c>
      <c r="C1955" s="1146" t="s">
        <v>3513</v>
      </c>
      <c r="D1955" s="1146" t="s">
        <v>4936</v>
      </c>
      <c r="E1955" s="1147" t="s">
        <v>3923</v>
      </c>
      <c r="F1955" s="1148">
        <v>41061</v>
      </c>
      <c r="G1955" s="1148">
        <v>43009</v>
      </c>
    </row>
    <row r="1956" spans="1:7" ht="18" customHeight="1">
      <c r="A1956" s="1144">
        <v>2014</v>
      </c>
      <c r="B1956" s="1145">
        <v>421903</v>
      </c>
      <c r="C1956" s="1146" t="s">
        <v>3458</v>
      </c>
      <c r="D1956" s="1146" t="s">
        <v>4937</v>
      </c>
      <c r="E1956" s="1147" t="s">
        <v>3923</v>
      </c>
      <c r="F1956" s="1148">
        <v>41030</v>
      </c>
      <c r="G1956" s="1148">
        <v>42948</v>
      </c>
    </row>
    <row r="1957" spans="1:7" ht="18" customHeight="1">
      <c r="A1957" s="1144">
        <v>2015</v>
      </c>
      <c r="B1957" s="1153">
        <v>153458</v>
      </c>
      <c r="C1957" s="1146" t="s">
        <v>3458</v>
      </c>
      <c r="D1957" s="1146" t="s">
        <v>4938</v>
      </c>
      <c r="E1957" s="1147" t="s">
        <v>3790</v>
      </c>
      <c r="F1957" s="1148">
        <v>40210</v>
      </c>
      <c r="G1957" s="1148">
        <v>43851</v>
      </c>
    </row>
    <row r="1958" spans="1:7" ht="18" customHeight="1">
      <c r="A1958" s="1144">
        <v>2016</v>
      </c>
      <c r="B1958" s="1145">
        <v>423392</v>
      </c>
      <c r="C1958" s="1146" t="s">
        <v>3458</v>
      </c>
      <c r="D1958" s="1146" t="s">
        <v>4939</v>
      </c>
      <c r="E1958" s="1147" t="s">
        <v>3923</v>
      </c>
      <c r="F1958" s="1148">
        <v>41030</v>
      </c>
      <c r="G1958" s="1148">
        <v>42948</v>
      </c>
    </row>
    <row r="1959" spans="1:7" ht="18" customHeight="1">
      <c r="A1959" s="1144">
        <v>2017</v>
      </c>
      <c r="B1959" s="1145">
        <v>422151</v>
      </c>
      <c r="C1959" s="1146" t="s">
        <v>3458</v>
      </c>
      <c r="D1959" s="1146" t="s">
        <v>4940</v>
      </c>
      <c r="E1959" s="1147" t="s">
        <v>3923</v>
      </c>
      <c r="F1959" s="1148">
        <v>41030</v>
      </c>
      <c r="G1959" s="1148">
        <v>42979</v>
      </c>
    </row>
    <row r="1960" spans="1:7" ht="20.149999999999999" customHeight="1">
      <c r="A1960" s="1144">
        <v>2018</v>
      </c>
      <c r="B1960" s="1145">
        <v>423412</v>
      </c>
      <c r="C1960" s="1146" t="s">
        <v>3458</v>
      </c>
      <c r="D1960" s="1146" t="s">
        <v>4941</v>
      </c>
      <c r="E1960" s="1147" t="s">
        <v>3923</v>
      </c>
      <c r="F1960" s="1148">
        <v>41030</v>
      </c>
      <c r="G1960" s="1148">
        <v>42948</v>
      </c>
    </row>
    <row r="1961" spans="1:7" ht="18" customHeight="1">
      <c r="A1961" s="1144">
        <v>2019</v>
      </c>
      <c r="B1961" s="1145">
        <v>422141</v>
      </c>
      <c r="C1961" s="1146" t="s">
        <v>3458</v>
      </c>
      <c r="D1961" s="1146" t="s">
        <v>4942</v>
      </c>
      <c r="E1961" s="1147" t="s">
        <v>3923</v>
      </c>
      <c r="F1961" s="1148">
        <v>41030</v>
      </c>
      <c r="G1961" s="1148">
        <v>42948</v>
      </c>
    </row>
    <row r="1962" spans="1:7" ht="17.899999999999999" customHeight="1">
      <c r="A1962" s="1144">
        <v>2020</v>
      </c>
      <c r="B1962" s="1145">
        <v>422149</v>
      </c>
      <c r="C1962" s="1146" t="s">
        <v>3458</v>
      </c>
      <c r="D1962" s="1146" t="s">
        <v>4943</v>
      </c>
      <c r="E1962" s="1147" t="s">
        <v>3923</v>
      </c>
      <c r="F1962" s="1148">
        <v>41030</v>
      </c>
      <c r="G1962" s="1148">
        <v>42948</v>
      </c>
    </row>
    <row r="1963" spans="1:7" ht="17.899999999999999" customHeight="1">
      <c r="A1963" s="1144">
        <v>2021</v>
      </c>
      <c r="B1963" s="1153">
        <v>45589</v>
      </c>
      <c r="C1963" s="1146" t="s">
        <v>3513</v>
      </c>
      <c r="D1963" s="1146" t="s">
        <v>4944</v>
      </c>
      <c r="E1963" s="1147" t="s">
        <v>3790</v>
      </c>
      <c r="F1963" s="1152"/>
      <c r="G1963" s="1148">
        <v>43313</v>
      </c>
    </row>
    <row r="1964" spans="1:7" ht="18" customHeight="1">
      <c r="A1964" s="1144">
        <v>2022</v>
      </c>
      <c r="B1964" s="1145">
        <v>526974</v>
      </c>
      <c r="C1964" s="1146" t="s">
        <v>3513</v>
      </c>
      <c r="D1964" s="1146" t="s">
        <v>4945</v>
      </c>
      <c r="E1964" s="1147" t="s">
        <v>3923</v>
      </c>
      <c r="F1964" s="1148">
        <v>41091</v>
      </c>
      <c r="G1964" s="1148">
        <v>43009</v>
      </c>
    </row>
    <row r="1965" spans="1:7" ht="18" customHeight="1">
      <c r="A1965" s="1144">
        <v>2023</v>
      </c>
      <c r="B1965" s="1153">
        <v>45561</v>
      </c>
      <c r="C1965" s="1146" t="s">
        <v>3513</v>
      </c>
      <c r="D1965" s="1146" t="s">
        <v>4946</v>
      </c>
      <c r="E1965" s="1147" t="s">
        <v>3790</v>
      </c>
      <c r="F1965" s="1148">
        <v>41365</v>
      </c>
      <c r="G1965" s="1148">
        <v>43313</v>
      </c>
    </row>
    <row r="1966" spans="1:7" ht="18" customHeight="1">
      <c r="A1966" s="1144">
        <v>2024</v>
      </c>
      <c r="B1966" s="1145">
        <v>525649</v>
      </c>
      <c r="C1966" s="1146" t="s">
        <v>3458</v>
      </c>
      <c r="D1966" s="1146" t="s">
        <v>4947</v>
      </c>
      <c r="E1966" s="1147" t="s">
        <v>3923</v>
      </c>
      <c r="F1966" s="1148">
        <v>41061</v>
      </c>
      <c r="G1966" s="1148">
        <v>43009</v>
      </c>
    </row>
    <row r="1967" spans="1:7" ht="18" customHeight="1">
      <c r="A1967" s="1144">
        <v>2025</v>
      </c>
      <c r="B1967" s="1145">
        <v>422608</v>
      </c>
      <c r="C1967" s="1146" t="s">
        <v>3458</v>
      </c>
      <c r="D1967" s="1146" t="s">
        <v>4948</v>
      </c>
      <c r="E1967" s="1147" t="s">
        <v>3923</v>
      </c>
      <c r="F1967" s="1148">
        <v>41030</v>
      </c>
      <c r="G1967" s="1148">
        <v>42948</v>
      </c>
    </row>
    <row r="1968" spans="1:7" ht="18" customHeight="1">
      <c r="A1968" s="1144">
        <v>2026</v>
      </c>
      <c r="B1968" s="1149">
        <v>620636</v>
      </c>
      <c r="C1968" s="1146" t="s">
        <v>3458</v>
      </c>
      <c r="D1968" s="1146" t="s">
        <v>4949</v>
      </c>
      <c r="E1968" s="1147" t="s">
        <v>3989</v>
      </c>
      <c r="F1968" s="1148">
        <v>39234</v>
      </c>
      <c r="G1968" s="1148">
        <v>42948</v>
      </c>
    </row>
    <row r="1969" spans="1:7" ht="18" customHeight="1">
      <c r="A1969" s="1144">
        <v>2027</v>
      </c>
      <c r="B1969" s="1145">
        <v>423880</v>
      </c>
      <c r="C1969" s="1146" t="s">
        <v>3458</v>
      </c>
      <c r="D1969" s="1146" t="s">
        <v>4950</v>
      </c>
      <c r="E1969" s="1147" t="s">
        <v>3923</v>
      </c>
      <c r="F1969" s="1148">
        <v>41030</v>
      </c>
      <c r="G1969" s="1148">
        <v>42948</v>
      </c>
    </row>
    <row r="1970" spans="1:7" ht="18" customHeight="1">
      <c r="A1970" s="1144">
        <v>2029</v>
      </c>
      <c r="B1970" s="1149">
        <v>833084</v>
      </c>
      <c r="C1970" s="1146" t="s">
        <v>3458</v>
      </c>
      <c r="D1970" s="1146" t="s">
        <v>4951</v>
      </c>
      <c r="E1970" s="1147" t="s">
        <v>3989</v>
      </c>
      <c r="F1970" s="1148">
        <v>39479</v>
      </c>
      <c r="G1970" s="1148">
        <v>43282</v>
      </c>
    </row>
    <row r="1971" spans="1:7" ht="18" customHeight="1">
      <c r="A1971" s="1144">
        <v>2030</v>
      </c>
      <c r="B1971" s="1149">
        <v>833057</v>
      </c>
      <c r="C1971" s="1146" t="s">
        <v>3458</v>
      </c>
      <c r="D1971" s="1146" t="s">
        <v>4952</v>
      </c>
      <c r="E1971" s="1147" t="s">
        <v>3989</v>
      </c>
      <c r="F1971" s="1148">
        <v>39479</v>
      </c>
      <c r="G1971" s="1148">
        <v>43282</v>
      </c>
    </row>
    <row r="1972" spans="1:7" ht="18" customHeight="1">
      <c r="A1972" s="1144">
        <v>2031</v>
      </c>
      <c r="B1972" s="1149">
        <v>833087</v>
      </c>
      <c r="C1972" s="1146" t="s">
        <v>3458</v>
      </c>
      <c r="D1972" s="1146" t="s">
        <v>4953</v>
      </c>
      <c r="E1972" s="1147" t="s">
        <v>3989</v>
      </c>
      <c r="F1972" s="1148">
        <v>39479</v>
      </c>
      <c r="G1972" s="1148">
        <v>43282</v>
      </c>
    </row>
    <row r="1973" spans="1:7" ht="20.149999999999999" customHeight="1">
      <c r="A1973" s="1144">
        <v>2032</v>
      </c>
      <c r="B1973" s="1149">
        <v>833062</v>
      </c>
      <c r="C1973" s="1146" t="s">
        <v>3458</v>
      </c>
      <c r="D1973" s="1146" t="s">
        <v>4954</v>
      </c>
      <c r="E1973" s="1147" t="s">
        <v>3989</v>
      </c>
      <c r="F1973" s="1148">
        <v>39479</v>
      </c>
      <c r="G1973" s="1148">
        <v>43282</v>
      </c>
    </row>
    <row r="1974" spans="1:7" ht="18" customHeight="1">
      <c r="A1974" s="1144">
        <v>2033</v>
      </c>
      <c r="B1974" s="1149">
        <v>833086</v>
      </c>
      <c r="C1974" s="1146" t="s">
        <v>3458</v>
      </c>
      <c r="D1974" s="1146" t="s">
        <v>4955</v>
      </c>
      <c r="E1974" s="1147" t="s">
        <v>3989</v>
      </c>
      <c r="F1974" s="1148">
        <v>39479</v>
      </c>
      <c r="G1974" s="1148">
        <v>43282</v>
      </c>
    </row>
    <row r="1975" spans="1:7" ht="18" customHeight="1">
      <c r="A1975" s="1144">
        <v>2034</v>
      </c>
      <c r="B1975" s="1149">
        <v>671756</v>
      </c>
      <c r="C1975" s="1146" t="s">
        <v>3458</v>
      </c>
      <c r="D1975" s="1146" t="s">
        <v>4956</v>
      </c>
      <c r="E1975" s="1147" t="s">
        <v>3989</v>
      </c>
      <c r="F1975" s="1148">
        <v>39295</v>
      </c>
      <c r="G1975" s="1148">
        <v>42948</v>
      </c>
    </row>
    <row r="1976" spans="1:7" ht="18" customHeight="1">
      <c r="A1976" s="1144">
        <v>2035</v>
      </c>
      <c r="B1976" s="1149">
        <v>671622</v>
      </c>
      <c r="C1976" s="1146" t="s">
        <v>3458</v>
      </c>
      <c r="D1976" s="1146" t="s">
        <v>4957</v>
      </c>
      <c r="E1976" s="1147" t="s">
        <v>3989</v>
      </c>
      <c r="F1976" s="1148">
        <v>39295</v>
      </c>
      <c r="G1976" s="1148">
        <v>42948</v>
      </c>
    </row>
    <row r="1977" spans="1:7" ht="20.149999999999999" customHeight="1">
      <c r="A1977" s="1144">
        <v>2036</v>
      </c>
      <c r="B1977" s="1145">
        <v>422689</v>
      </c>
      <c r="C1977" s="1146" t="s">
        <v>3458</v>
      </c>
      <c r="D1977" s="1146" t="s">
        <v>4958</v>
      </c>
      <c r="E1977" s="1147" t="s">
        <v>3923</v>
      </c>
      <c r="F1977" s="1148">
        <v>41030</v>
      </c>
      <c r="G1977" s="1148">
        <v>42948</v>
      </c>
    </row>
    <row r="1978" spans="1:7" ht="18" customHeight="1">
      <c r="A1978" s="1144">
        <v>2037</v>
      </c>
      <c r="B1978" s="1153">
        <v>153323</v>
      </c>
      <c r="C1978" s="1146" t="s">
        <v>3458</v>
      </c>
      <c r="D1978" s="1146" t="s">
        <v>4959</v>
      </c>
      <c r="E1978" s="1147" t="s">
        <v>3790</v>
      </c>
      <c r="F1978" s="1148">
        <v>40210</v>
      </c>
      <c r="G1978" s="1148">
        <v>43978</v>
      </c>
    </row>
    <row r="1979" spans="1:7" ht="18" customHeight="1">
      <c r="A1979" s="1144">
        <v>2038</v>
      </c>
      <c r="B1979" s="1145">
        <v>423486</v>
      </c>
      <c r="C1979" s="1146" t="s">
        <v>3458</v>
      </c>
      <c r="D1979" s="1146" t="s">
        <v>4960</v>
      </c>
      <c r="E1979" s="1147" t="s">
        <v>3923</v>
      </c>
      <c r="F1979" s="1148">
        <v>41030</v>
      </c>
      <c r="G1979" s="1148">
        <v>42948</v>
      </c>
    </row>
    <row r="1980" spans="1:7" ht="18" customHeight="1">
      <c r="A1980" s="1144">
        <v>2039</v>
      </c>
      <c r="B1980" s="1149">
        <v>833067</v>
      </c>
      <c r="C1980" s="1146" t="s">
        <v>3458</v>
      </c>
      <c r="D1980" s="1146" t="s">
        <v>4961</v>
      </c>
      <c r="E1980" s="1147" t="s">
        <v>3989</v>
      </c>
      <c r="F1980" s="1148">
        <v>39479</v>
      </c>
      <c r="G1980" s="1148">
        <v>43282</v>
      </c>
    </row>
    <row r="1981" spans="1:7" ht="18" customHeight="1">
      <c r="A1981" s="1144">
        <v>2040</v>
      </c>
      <c r="B1981" s="1149">
        <v>833085</v>
      </c>
      <c r="C1981" s="1146" t="s">
        <v>3458</v>
      </c>
      <c r="D1981" s="1146" t="s">
        <v>4962</v>
      </c>
      <c r="E1981" s="1147" t="s">
        <v>3989</v>
      </c>
      <c r="F1981" s="1148">
        <v>39479</v>
      </c>
      <c r="G1981" s="1148">
        <v>43282</v>
      </c>
    </row>
    <row r="1982" spans="1:7" ht="18" customHeight="1">
      <c r="A1982" s="1144">
        <v>2041</v>
      </c>
      <c r="B1982" s="1149">
        <v>833059</v>
      </c>
      <c r="C1982" s="1146" t="s">
        <v>3458</v>
      </c>
      <c r="D1982" s="1146" t="s">
        <v>4963</v>
      </c>
      <c r="E1982" s="1147" t="s">
        <v>3989</v>
      </c>
      <c r="F1982" s="1148">
        <v>39479</v>
      </c>
      <c r="G1982" s="1148">
        <v>43282</v>
      </c>
    </row>
    <row r="1983" spans="1:7" ht="18" customHeight="1">
      <c r="A1983" s="1144">
        <v>2042</v>
      </c>
      <c r="B1983" s="1149">
        <v>833068</v>
      </c>
      <c r="C1983" s="1146" t="s">
        <v>3458</v>
      </c>
      <c r="D1983" s="1146" t="s">
        <v>4964</v>
      </c>
      <c r="E1983" s="1147" t="s">
        <v>3989</v>
      </c>
      <c r="F1983" s="1148">
        <v>39479</v>
      </c>
      <c r="G1983" s="1148">
        <v>43282</v>
      </c>
    </row>
    <row r="1984" spans="1:7" ht="20.149999999999999" customHeight="1">
      <c r="A1984" s="1144">
        <v>2043</v>
      </c>
      <c r="B1984" s="1149">
        <v>833083</v>
      </c>
      <c r="C1984" s="1146" t="s">
        <v>3458</v>
      </c>
      <c r="D1984" s="1146" t="s">
        <v>4965</v>
      </c>
      <c r="E1984" s="1147" t="s">
        <v>3989</v>
      </c>
      <c r="F1984" s="1148">
        <v>39479</v>
      </c>
      <c r="G1984" s="1148">
        <v>43282</v>
      </c>
    </row>
    <row r="1985" spans="1:7" ht="18" customHeight="1">
      <c r="A1985" s="1144">
        <v>2044</v>
      </c>
      <c r="B1985" s="1145">
        <v>423314</v>
      </c>
      <c r="C1985" s="1146" t="s">
        <v>3458</v>
      </c>
      <c r="D1985" s="1146" t="s">
        <v>4966</v>
      </c>
      <c r="E1985" s="1147" t="s">
        <v>3923</v>
      </c>
      <c r="F1985" s="1148">
        <v>41030</v>
      </c>
      <c r="G1985" s="1148">
        <v>42948</v>
      </c>
    </row>
    <row r="1986" spans="1:7" ht="18" customHeight="1">
      <c r="A1986" s="1144">
        <v>2045</v>
      </c>
      <c r="B1986" s="1145">
        <v>423811</v>
      </c>
      <c r="C1986" s="1146" t="s">
        <v>3458</v>
      </c>
      <c r="D1986" s="1146" t="s">
        <v>4967</v>
      </c>
      <c r="E1986" s="1147" t="s">
        <v>3923</v>
      </c>
      <c r="F1986" s="1148">
        <v>41030</v>
      </c>
      <c r="G1986" s="1148">
        <v>43313</v>
      </c>
    </row>
    <row r="1987" spans="1:7" ht="18" customHeight="1">
      <c r="A1987" s="1144">
        <v>2046</v>
      </c>
      <c r="B1987" s="1145">
        <v>423395</v>
      </c>
      <c r="C1987" s="1146" t="s">
        <v>3458</v>
      </c>
      <c r="D1987" s="1146" t="s">
        <v>4968</v>
      </c>
      <c r="E1987" s="1147" t="s">
        <v>3923</v>
      </c>
      <c r="F1987" s="1148">
        <v>41030</v>
      </c>
      <c r="G1987" s="1148">
        <v>42948</v>
      </c>
    </row>
    <row r="1988" spans="1:7" ht="18" customHeight="1">
      <c r="A1988" s="1144">
        <v>2047</v>
      </c>
      <c r="B1988" s="1145">
        <v>422140</v>
      </c>
      <c r="C1988" s="1146" t="s">
        <v>3458</v>
      </c>
      <c r="D1988" s="1146" t="s">
        <v>4969</v>
      </c>
      <c r="E1988" s="1147" t="s">
        <v>3923</v>
      </c>
      <c r="F1988" s="1148">
        <v>41030</v>
      </c>
      <c r="G1988" s="1148">
        <v>42948</v>
      </c>
    </row>
    <row r="1989" spans="1:7" ht="18" customHeight="1">
      <c r="A1989" s="1144">
        <v>2048</v>
      </c>
      <c r="B1989" s="1145">
        <v>422103</v>
      </c>
      <c r="C1989" s="1146" t="s">
        <v>3458</v>
      </c>
      <c r="D1989" s="1146" t="s">
        <v>4970</v>
      </c>
      <c r="E1989" s="1147" t="s">
        <v>3923</v>
      </c>
      <c r="F1989" s="1148">
        <v>41030</v>
      </c>
      <c r="G1989" s="1148">
        <v>42948</v>
      </c>
    </row>
    <row r="1990" spans="1:7" ht="20.149999999999999" customHeight="1">
      <c r="A1990" s="1144">
        <v>2049</v>
      </c>
      <c r="B1990" s="1145">
        <v>423383</v>
      </c>
      <c r="C1990" s="1146" t="s">
        <v>3458</v>
      </c>
      <c r="D1990" s="1146" t="s">
        <v>4971</v>
      </c>
      <c r="E1990" s="1147" t="s">
        <v>3923</v>
      </c>
      <c r="F1990" s="1148">
        <v>41030</v>
      </c>
      <c r="G1990" s="1148">
        <v>42948</v>
      </c>
    </row>
    <row r="1991" spans="1:7" ht="18" customHeight="1">
      <c r="A1991" s="1144">
        <v>2050</v>
      </c>
      <c r="B1991" s="1145">
        <v>422774</v>
      </c>
      <c r="C1991" s="1146" t="s">
        <v>3458</v>
      </c>
      <c r="D1991" s="1146" t="s">
        <v>4972</v>
      </c>
      <c r="E1991" s="1147" t="s">
        <v>3923</v>
      </c>
      <c r="F1991" s="1148">
        <v>41030</v>
      </c>
      <c r="G1991" s="1148">
        <v>42948</v>
      </c>
    </row>
    <row r="1992" spans="1:7" ht="18" customHeight="1">
      <c r="A1992" s="1144">
        <v>2051</v>
      </c>
      <c r="B1992" s="1145">
        <v>422763</v>
      </c>
      <c r="C1992" s="1146" t="s">
        <v>3458</v>
      </c>
      <c r="D1992" s="1146" t="s">
        <v>4973</v>
      </c>
      <c r="E1992" s="1147" t="s">
        <v>3923</v>
      </c>
      <c r="F1992" s="1148">
        <v>41030</v>
      </c>
      <c r="G1992" s="1148">
        <v>42948</v>
      </c>
    </row>
    <row r="1993" spans="1:7" ht="20.149999999999999" customHeight="1">
      <c r="A1993" s="1144">
        <v>2052</v>
      </c>
      <c r="B1993" s="1145">
        <v>423306</v>
      </c>
      <c r="C1993" s="1146" t="s">
        <v>3458</v>
      </c>
      <c r="D1993" s="1146" t="s">
        <v>4974</v>
      </c>
      <c r="E1993" s="1147" t="s">
        <v>3923</v>
      </c>
      <c r="F1993" s="1148">
        <v>41030</v>
      </c>
      <c r="G1993" s="1148">
        <v>42948</v>
      </c>
    </row>
    <row r="1994" spans="1:7" ht="20.149999999999999" customHeight="1">
      <c r="A1994" s="1144">
        <v>2053</v>
      </c>
      <c r="B1994" s="1145">
        <v>423808</v>
      </c>
      <c r="C1994" s="1146" t="s">
        <v>3458</v>
      </c>
      <c r="D1994" s="1146" t="s">
        <v>4975</v>
      </c>
      <c r="E1994" s="1147" t="s">
        <v>3923</v>
      </c>
      <c r="F1994" s="1148">
        <v>41030</v>
      </c>
      <c r="G1994" s="1148">
        <v>42948</v>
      </c>
    </row>
    <row r="1995" spans="1:7" ht="20.149999999999999" customHeight="1">
      <c r="A1995" s="1144">
        <v>2054</v>
      </c>
      <c r="B1995" s="1145">
        <v>423326</v>
      </c>
      <c r="C1995" s="1146" t="s">
        <v>3458</v>
      </c>
      <c r="D1995" s="1146" t="s">
        <v>4976</v>
      </c>
      <c r="E1995" s="1147" t="s">
        <v>3923</v>
      </c>
      <c r="F1995" s="1148">
        <v>41030</v>
      </c>
      <c r="G1995" s="1148">
        <v>42948</v>
      </c>
    </row>
    <row r="1996" spans="1:7" ht="28" customHeight="1">
      <c r="A1996" s="1144">
        <v>2055</v>
      </c>
      <c r="B1996" s="1145">
        <v>423398</v>
      </c>
      <c r="C1996" s="1146" t="s">
        <v>3458</v>
      </c>
      <c r="D1996" s="1146" t="s">
        <v>4977</v>
      </c>
      <c r="E1996" s="1147" t="s">
        <v>3923</v>
      </c>
      <c r="F1996" s="1148">
        <v>41030</v>
      </c>
      <c r="G1996" s="1148">
        <v>42948</v>
      </c>
    </row>
    <row r="1997" spans="1:7" ht="28" customHeight="1">
      <c r="A1997" s="1144">
        <v>2056</v>
      </c>
      <c r="B1997" s="1145">
        <v>423372</v>
      </c>
      <c r="C1997" s="1146" t="s">
        <v>3458</v>
      </c>
      <c r="D1997" s="1146" t="s">
        <v>4978</v>
      </c>
      <c r="E1997" s="1147" t="s">
        <v>3923</v>
      </c>
      <c r="F1997" s="1148">
        <v>41030</v>
      </c>
      <c r="G1997" s="1148">
        <v>42948</v>
      </c>
    </row>
    <row r="1998" spans="1:7" ht="28" customHeight="1">
      <c r="A1998" s="1144">
        <v>2057</v>
      </c>
      <c r="B1998" s="1145">
        <v>423819</v>
      </c>
      <c r="C1998" s="1146" t="s">
        <v>3458</v>
      </c>
      <c r="D1998" s="1146" t="s">
        <v>4979</v>
      </c>
      <c r="E1998" s="1147" t="s">
        <v>3923</v>
      </c>
      <c r="F1998" s="1148">
        <v>41030</v>
      </c>
      <c r="G1998" s="1148">
        <v>42948</v>
      </c>
    </row>
    <row r="1999" spans="1:7" ht="27.75" customHeight="1">
      <c r="A1999" s="1144">
        <v>2058</v>
      </c>
      <c r="B1999" s="1153">
        <v>46170</v>
      </c>
      <c r="C1999" s="1146" t="s">
        <v>3458</v>
      </c>
      <c r="D1999" s="1146" t="s">
        <v>4980</v>
      </c>
      <c r="E1999" s="1147" t="s">
        <v>3790</v>
      </c>
      <c r="F1999" s="1148">
        <v>39448</v>
      </c>
      <c r="G1999" s="1148">
        <v>43313</v>
      </c>
    </row>
    <row r="2000" spans="1:7" ht="27.75" customHeight="1">
      <c r="A2000" s="1144">
        <v>2059</v>
      </c>
      <c r="B2000" s="1145">
        <v>423887</v>
      </c>
      <c r="C2000" s="1146" t="s">
        <v>3458</v>
      </c>
      <c r="D2000" s="1146" t="s">
        <v>4981</v>
      </c>
      <c r="E2000" s="1147" t="s">
        <v>3923</v>
      </c>
      <c r="F2000" s="1148">
        <v>41030</v>
      </c>
      <c r="G2000" s="1148">
        <v>42948</v>
      </c>
    </row>
    <row r="2001" spans="1:7" ht="28" customHeight="1">
      <c r="A2001" s="1144">
        <v>2060</v>
      </c>
      <c r="B2001" s="1145">
        <v>422644</v>
      </c>
      <c r="C2001" s="1146" t="s">
        <v>3458</v>
      </c>
      <c r="D2001" s="1146" t="s">
        <v>4982</v>
      </c>
      <c r="E2001" s="1147" t="s">
        <v>3923</v>
      </c>
      <c r="F2001" s="1148">
        <v>41030</v>
      </c>
      <c r="G2001" s="1148">
        <v>42948</v>
      </c>
    </row>
    <row r="2002" spans="1:7" ht="28" customHeight="1">
      <c r="A2002" s="1144">
        <v>2061</v>
      </c>
      <c r="B2002" s="1145">
        <v>422143</v>
      </c>
      <c r="C2002" s="1146" t="s">
        <v>3458</v>
      </c>
      <c r="D2002" s="1146" t="s">
        <v>4983</v>
      </c>
      <c r="E2002" s="1147" t="s">
        <v>3923</v>
      </c>
      <c r="F2002" s="1148">
        <v>41030</v>
      </c>
      <c r="G2002" s="1148">
        <v>42948</v>
      </c>
    </row>
    <row r="2003" spans="1:7" ht="28" customHeight="1">
      <c r="A2003" s="1144">
        <v>2062</v>
      </c>
      <c r="B2003" s="1145">
        <v>423420</v>
      </c>
      <c r="C2003" s="1146" t="s">
        <v>3458</v>
      </c>
      <c r="D2003" s="1146" t="s">
        <v>4984</v>
      </c>
      <c r="E2003" s="1147" t="s">
        <v>3923</v>
      </c>
      <c r="F2003" s="1148">
        <v>41030</v>
      </c>
      <c r="G2003" s="1148">
        <v>42948</v>
      </c>
    </row>
    <row r="2004" spans="1:7" ht="28" customHeight="1">
      <c r="A2004" s="1144">
        <v>2063</v>
      </c>
      <c r="B2004" s="1145">
        <v>423425</v>
      </c>
      <c r="C2004" s="1146" t="s">
        <v>3458</v>
      </c>
      <c r="D2004" s="1146" t="s">
        <v>4985</v>
      </c>
      <c r="E2004" s="1147" t="s">
        <v>3923</v>
      </c>
      <c r="F2004" s="1148">
        <v>41030</v>
      </c>
      <c r="G2004" s="1148">
        <v>42948</v>
      </c>
    </row>
    <row r="2005" spans="1:7" ht="28" customHeight="1">
      <c r="A2005" s="1144">
        <v>2064</v>
      </c>
      <c r="B2005" s="1145">
        <v>422655</v>
      </c>
      <c r="C2005" s="1146" t="s">
        <v>3458</v>
      </c>
      <c r="D2005" s="1146" t="s">
        <v>4986</v>
      </c>
      <c r="E2005" s="1147" t="s">
        <v>3923</v>
      </c>
      <c r="F2005" s="1148">
        <v>41030</v>
      </c>
      <c r="G2005" s="1148">
        <v>42948</v>
      </c>
    </row>
    <row r="2006" spans="1:7" ht="28" customHeight="1">
      <c r="A2006" s="1144">
        <v>2065</v>
      </c>
      <c r="B2006" s="1145">
        <v>423890</v>
      </c>
      <c r="C2006" s="1146" t="s">
        <v>3458</v>
      </c>
      <c r="D2006" s="1146" t="s">
        <v>4987</v>
      </c>
      <c r="E2006" s="1147" t="s">
        <v>3923</v>
      </c>
      <c r="F2006" s="1148">
        <v>41030</v>
      </c>
      <c r="G2006" s="1148">
        <v>42948</v>
      </c>
    </row>
    <row r="2007" spans="1:7" ht="28" customHeight="1">
      <c r="A2007" s="1144">
        <v>2066</v>
      </c>
      <c r="B2007" s="1145">
        <v>422653</v>
      </c>
      <c r="C2007" s="1146" t="s">
        <v>3458</v>
      </c>
      <c r="D2007" s="1146" t="s">
        <v>4988</v>
      </c>
      <c r="E2007" s="1147" t="s">
        <v>3923</v>
      </c>
      <c r="F2007" s="1148">
        <v>41030</v>
      </c>
      <c r="G2007" s="1148">
        <v>42948</v>
      </c>
    </row>
    <row r="2008" spans="1:7" ht="28" customHeight="1">
      <c r="A2008" s="1144">
        <v>2067</v>
      </c>
      <c r="B2008" s="1145">
        <v>423891</v>
      </c>
      <c r="C2008" s="1146" t="s">
        <v>3458</v>
      </c>
      <c r="D2008" s="1146" t="s">
        <v>4989</v>
      </c>
      <c r="E2008" s="1147" t="s">
        <v>3923</v>
      </c>
      <c r="F2008" s="1148">
        <v>41030</v>
      </c>
      <c r="G2008" s="1148">
        <v>42948</v>
      </c>
    </row>
    <row r="2009" spans="1:7" ht="28" customHeight="1">
      <c r="A2009" s="1144">
        <v>2068</v>
      </c>
      <c r="B2009" s="1145">
        <v>422127</v>
      </c>
      <c r="C2009" s="1146" t="s">
        <v>3458</v>
      </c>
      <c r="D2009" s="1146" t="s">
        <v>4990</v>
      </c>
      <c r="E2009" s="1147" t="s">
        <v>3923</v>
      </c>
      <c r="F2009" s="1148">
        <v>41030</v>
      </c>
      <c r="G2009" s="1148">
        <v>42948</v>
      </c>
    </row>
    <row r="2010" spans="1:7" ht="28" customHeight="1">
      <c r="A2010" s="1144">
        <v>2069</v>
      </c>
      <c r="B2010" s="1145">
        <v>422604</v>
      </c>
      <c r="C2010" s="1146" t="s">
        <v>3458</v>
      </c>
      <c r="D2010" s="1146" t="s">
        <v>4991</v>
      </c>
      <c r="E2010" s="1147" t="s">
        <v>3923</v>
      </c>
      <c r="F2010" s="1148">
        <v>41030</v>
      </c>
      <c r="G2010" s="1148">
        <v>42948</v>
      </c>
    </row>
    <row r="2011" spans="1:7" ht="28" customHeight="1">
      <c r="A2011" s="1144">
        <v>2070</v>
      </c>
      <c r="B2011" s="1153">
        <v>153479</v>
      </c>
      <c r="C2011" s="1146" t="s">
        <v>3458</v>
      </c>
      <c r="D2011" s="1146" t="s">
        <v>4992</v>
      </c>
      <c r="E2011" s="1147" t="s">
        <v>3790</v>
      </c>
      <c r="F2011" s="1148">
        <v>40210</v>
      </c>
      <c r="G2011" s="1148">
        <v>43978</v>
      </c>
    </row>
    <row r="2012" spans="1:7" ht="28" customHeight="1">
      <c r="A2012" s="1144">
        <v>2071</v>
      </c>
      <c r="B2012" s="1145">
        <v>423710</v>
      </c>
      <c r="C2012" s="1146" t="s">
        <v>3458</v>
      </c>
      <c r="D2012" s="1146" t="s">
        <v>4993</v>
      </c>
      <c r="E2012" s="1147" t="s">
        <v>3923</v>
      </c>
      <c r="F2012" s="1148">
        <v>41030</v>
      </c>
      <c r="G2012" s="1148">
        <v>42948</v>
      </c>
    </row>
    <row r="2013" spans="1:7" ht="28" customHeight="1">
      <c r="A2013" s="1144">
        <v>2072</v>
      </c>
      <c r="B2013" s="1145">
        <v>423388</v>
      </c>
      <c r="C2013" s="1146" t="s">
        <v>3458</v>
      </c>
      <c r="D2013" s="1146" t="s">
        <v>4994</v>
      </c>
      <c r="E2013" s="1147" t="s">
        <v>3923</v>
      </c>
      <c r="F2013" s="1148">
        <v>41030</v>
      </c>
      <c r="G2013" s="1148">
        <v>42948</v>
      </c>
    </row>
    <row r="2014" spans="1:7" ht="28" customHeight="1">
      <c r="A2014" s="1144">
        <v>2073</v>
      </c>
      <c r="B2014" s="1145">
        <v>423378</v>
      </c>
      <c r="C2014" s="1146" t="s">
        <v>3458</v>
      </c>
      <c r="D2014" s="1146" t="s">
        <v>4995</v>
      </c>
      <c r="E2014" s="1147" t="s">
        <v>3923</v>
      </c>
      <c r="F2014" s="1148">
        <v>41030</v>
      </c>
      <c r="G2014" s="1148">
        <v>42948</v>
      </c>
    </row>
    <row r="2015" spans="1:7" ht="28" customHeight="1">
      <c r="A2015" s="1144">
        <v>2074</v>
      </c>
      <c r="B2015" s="1145">
        <v>423883</v>
      </c>
      <c r="C2015" s="1146" t="s">
        <v>3458</v>
      </c>
      <c r="D2015" s="1146" t="s">
        <v>4996</v>
      </c>
      <c r="E2015" s="1147" t="s">
        <v>3923</v>
      </c>
      <c r="F2015" s="1148">
        <v>41030</v>
      </c>
      <c r="G2015" s="1148">
        <v>42948</v>
      </c>
    </row>
    <row r="2016" spans="1:7" ht="20.149999999999999" customHeight="1">
      <c r="A2016" s="1144">
        <v>2075</v>
      </c>
      <c r="B2016" s="1145">
        <v>422120</v>
      </c>
      <c r="C2016" s="1146" t="s">
        <v>3458</v>
      </c>
      <c r="D2016" s="1146" t="s">
        <v>4997</v>
      </c>
      <c r="E2016" s="1147" t="s">
        <v>3923</v>
      </c>
      <c r="F2016" s="1148">
        <v>41030</v>
      </c>
      <c r="G2016" s="1148">
        <v>42948</v>
      </c>
    </row>
    <row r="2017" spans="1:7" ht="20.149999999999999" customHeight="1">
      <c r="A2017" s="1144">
        <v>2076</v>
      </c>
      <c r="B2017" s="1145">
        <v>423444</v>
      </c>
      <c r="C2017" s="1146" t="s">
        <v>3458</v>
      </c>
      <c r="D2017" s="1146" t="s">
        <v>4998</v>
      </c>
      <c r="E2017" s="1147" t="s">
        <v>3923</v>
      </c>
      <c r="F2017" s="1148">
        <v>41030</v>
      </c>
      <c r="G2017" s="1148">
        <v>43009</v>
      </c>
    </row>
    <row r="2018" spans="1:7" ht="20.149999999999999" customHeight="1">
      <c r="A2018" s="1144">
        <v>2077</v>
      </c>
      <c r="B2018" s="1145">
        <v>526970</v>
      </c>
      <c r="C2018" s="1146" t="s">
        <v>3513</v>
      </c>
      <c r="D2018" s="1146" t="s">
        <v>4999</v>
      </c>
      <c r="E2018" s="1147" t="s">
        <v>3923</v>
      </c>
      <c r="F2018" s="1148">
        <v>41091</v>
      </c>
      <c r="G2018" s="1148">
        <v>43040</v>
      </c>
    </row>
    <row r="2019" spans="1:7" ht="20.149999999999999" customHeight="1">
      <c r="A2019" s="1144">
        <v>2078</v>
      </c>
      <c r="B2019" s="1145">
        <v>525651</v>
      </c>
      <c r="C2019" s="1146" t="s">
        <v>3513</v>
      </c>
      <c r="D2019" s="1146" t="s">
        <v>5000</v>
      </c>
      <c r="E2019" s="1147" t="s">
        <v>3923</v>
      </c>
      <c r="F2019" s="1148">
        <v>41061</v>
      </c>
      <c r="G2019" s="1148">
        <v>43040</v>
      </c>
    </row>
    <row r="2020" spans="1:7" ht="20.149999999999999" customHeight="1">
      <c r="A2020" s="1144">
        <v>2079</v>
      </c>
      <c r="B2020" s="1145">
        <v>524335</v>
      </c>
      <c r="C2020" s="1146" t="s">
        <v>3513</v>
      </c>
      <c r="D2020" s="1146" t="s">
        <v>5001</v>
      </c>
      <c r="E2020" s="1147" t="s">
        <v>3923</v>
      </c>
      <c r="F2020" s="1148">
        <v>41061</v>
      </c>
      <c r="G2020" s="1148">
        <v>43040</v>
      </c>
    </row>
    <row r="2021" spans="1:7" ht="20.149999999999999" customHeight="1">
      <c r="A2021" s="1144">
        <v>2080</v>
      </c>
      <c r="B2021" s="1145">
        <v>524336</v>
      </c>
      <c r="C2021" s="1146" t="s">
        <v>3513</v>
      </c>
      <c r="D2021" s="1146" t="s">
        <v>5002</v>
      </c>
      <c r="E2021" s="1147" t="s">
        <v>3923</v>
      </c>
      <c r="F2021" s="1148">
        <v>41061</v>
      </c>
      <c r="G2021" s="1148">
        <v>43040</v>
      </c>
    </row>
    <row r="2022" spans="1:7" ht="20.149999999999999" customHeight="1">
      <c r="A2022" s="1144">
        <v>2081</v>
      </c>
      <c r="B2022" s="1145">
        <v>525652</v>
      </c>
      <c r="C2022" s="1146" t="s">
        <v>3513</v>
      </c>
      <c r="D2022" s="1146" t="s">
        <v>5003</v>
      </c>
      <c r="E2022" s="1147" t="s">
        <v>3923</v>
      </c>
      <c r="F2022" s="1148">
        <v>41061</v>
      </c>
      <c r="G2022" s="1148">
        <v>43040</v>
      </c>
    </row>
    <row r="2023" spans="1:7" ht="20.149999999999999" customHeight="1">
      <c r="A2023" s="1144">
        <v>2082</v>
      </c>
      <c r="B2023" s="1149">
        <v>833070</v>
      </c>
      <c r="C2023" s="1146" t="s">
        <v>3458</v>
      </c>
      <c r="D2023" s="1146" t="s">
        <v>5004</v>
      </c>
      <c r="E2023" s="1147" t="s">
        <v>3989</v>
      </c>
      <c r="F2023" s="1148">
        <v>39479</v>
      </c>
      <c r="G2023" s="1148">
        <v>43282</v>
      </c>
    </row>
    <row r="2024" spans="1:7" ht="20.149999999999999" customHeight="1">
      <c r="A2024" s="1144">
        <v>2084</v>
      </c>
      <c r="B2024" s="1151">
        <v>1392</v>
      </c>
      <c r="C2024" s="1146" t="s">
        <v>3458</v>
      </c>
      <c r="D2024" s="1146" t="s">
        <v>5005</v>
      </c>
      <c r="E2024" s="1147" t="s">
        <v>3460</v>
      </c>
      <c r="F2024" s="1148">
        <v>42125</v>
      </c>
      <c r="G2024" s="1148">
        <v>42125</v>
      </c>
    </row>
    <row r="2025" spans="1:7" ht="20.149999999999999" customHeight="1">
      <c r="A2025" s="1144">
        <v>2085</v>
      </c>
      <c r="B2025" s="1145">
        <v>45629</v>
      </c>
      <c r="C2025" s="1146" t="s">
        <v>3513</v>
      </c>
      <c r="D2025" s="1146" t="s">
        <v>5006</v>
      </c>
      <c r="E2025" s="1147" t="s">
        <v>3460</v>
      </c>
      <c r="F2025" s="1148">
        <v>39569</v>
      </c>
      <c r="G2025" s="1148">
        <v>43252</v>
      </c>
    </row>
    <row r="2026" spans="1:7" ht="20.149999999999999" customHeight="1">
      <c r="A2026" s="1144">
        <v>2087</v>
      </c>
      <c r="B2026" s="1149">
        <v>833066</v>
      </c>
      <c r="C2026" s="1146" t="s">
        <v>3458</v>
      </c>
      <c r="D2026" s="1146" t="s">
        <v>5007</v>
      </c>
      <c r="E2026" s="1147" t="s">
        <v>3989</v>
      </c>
      <c r="F2026" s="1148">
        <v>39479</v>
      </c>
      <c r="G2026" s="1148">
        <v>43282</v>
      </c>
    </row>
    <row r="2027" spans="1:7" ht="20.149999999999999" customHeight="1">
      <c r="A2027" s="1144">
        <v>2088</v>
      </c>
      <c r="B2027" s="1149">
        <v>833061</v>
      </c>
      <c r="C2027" s="1146" t="s">
        <v>3458</v>
      </c>
      <c r="D2027" s="1146" t="s">
        <v>5008</v>
      </c>
      <c r="E2027" s="1147" t="s">
        <v>3989</v>
      </c>
      <c r="F2027" s="1148">
        <v>39479</v>
      </c>
      <c r="G2027" s="1148">
        <v>43282</v>
      </c>
    </row>
    <row r="2028" spans="1:7" ht="20.149999999999999" customHeight="1">
      <c r="A2028" s="1144">
        <v>2089</v>
      </c>
      <c r="B2028" s="1149">
        <v>833060</v>
      </c>
      <c r="C2028" s="1146" t="s">
        <v>3458</v>
      </c>
      <c r="D2028" s="1146" t="s">
        <v>5009</v>
      </c>
      <c r="E2028" s="1147" t="s">
        <v>3989</v>
      </c>
      <c r="F2028" s="1148">
        <v>39479</v>
      </c>
      <c r="G2028" s="1148">
        <v>43282</v>
      </c>
    </row>
    <row r="2029" spans="1:7" ht="19.75" customHeight="1">
      <c r="A2029" s="1144">
        <v>2090</v>
      </c>
      <c r="B2029" s="1149">
        <v>833063</v>
      </c>
      <c r="C2029" s="1146" t="s">
        <v>3458</v>
      </c>
      <c r="D2029" s="1146" t="s">
        <v>5010</v>
      </c>
      <c r="E2029" s="1147" t="s">
        <v>3989</v>
      </c>
      <c r="F2029" s="1148">
        <v>39479</v>
      </c>
      <c r="G2029" s="1148">
        <v>43405</v>
      </c>
    </row>
    <row r="2030" spans="1:7" ht="19.75" customHeight="1">
      <c r="A2030" s="1144">
        <v>2091</v>
      </c>
      <c r="B2030" s="1149">
        <v>833065</v>
      </c>
      <c r="C2030" s="1146" t="s">
        <v>3458</v>
      </c>
      <c r="D2030" s="1146" t="s">
        <v>5011</v>
      </c>
      <c r="E2030" s="1147" t="s">
        <v>3989</v>
      </c>
      <c r="F2030" s="1148">
        <v>39479</v>
      </c>
      <c r="G2030" s="1148">
        <v>43282</v>
      </c>
    </row>
    <row r="2031" spans="1:7" ht="20.149999999999999" customHeight="1">
      <c r="A2031" s="1144">
        <v>2092</v>
      </c>
      <c r="B2031" s="1149">
        <v>833069</v>
      </c>
      <c r="C2031" s="1146" t="s">
        <v>3458</v>
      </c>
      <c r="D2031" s="1146" t="s">
        <v>5012</v>
      </c>
      <c r="E2031" s="1147" t="s">
        <v>3989</v>
      </c>
      <c r="F2031" s="1148">
        <v>39479</v>
      </c>
      <c r="G2031" s="1148">
        <v>43405</v>
      </c>
    </row>
    <row r="2032" spans="1:7" ht="20.149999999999999" customHeight="1">
      <c r="A2032" s="1144">
        <v>2093</v>
      </c>
      <c r="B2032" s="1145">
        <v>424288</v>
      </c>
      <c r="C2032" s="1146" t="s">
        <v>3481</v>
      </c>
      <c r="D2032" s="1146" t="s">
        <v>5013</v>
      </c>
      <c r="E2032" s="1147" t="s">
        <v>3989</v>
      </c>
      <c r="F2032" s="1148">
        <v>41030</v>
      </c>
      <c r="G2032" s="1148">
        <v>42917</v>
      </c>
    </row>
    <row r="2033" spans="1:7" ht="20.149999999999999" customHeight="1">
      <c r="A2033" s="1144">
        <v>2094</v>
      </c>
      <c r="B2033" s="1149">
        <v>833064</v>
      </c>
      <c r="C2033" s="1146" t="s">
        <v>3458</v>
      </c>
      <c r="D2033" s="1146" t="s">
        <v>5014</v>
      </c>
      <c r="E2033" s="1147" t="s">
        <v>3989</v>
      </c>
      <c r="F2033" s="1148">
        <v>39479</v>
      </c>
      <c r="G2033" s="1148">
        <v>43405</v>
      </c>
    </row>
    <row r="2034" spans="1:7" ht="20.149999999999999" customHeight="1">
      <c r="A2034" s="1144">
        <v>2095</v>
      </c>
      <c r="B2034" s="1145">
        <v>423494</v>
      </c>
      <c r="C2034" s="1146" t="s">
        <v>3458</v>
      </c>
      <c r="D2034" s="1146" t="s">
        <v>5015</v>
      </c>
      <c r="E2034" s="1147" t="s">
        <v>3923</v>
      </c>
      <c r="F2034" s="1148">
        <v>41030</v>
      </c>
      <c r="G2034" s="1148">
        <v>42917</v>
      </c>
    </row>
    <row r="2035" spans="1:7" ht="20.149999999999999" customHeight="1">
      <c r="A2035" s="1144">
        <v>2096</v>
      </c>
      <c r="B2035" s="1145">
        <v>422679</v>
      </c>
      <c r="C2035" s="1146" t="s">
        <v>3458</v>
      </c>
      <c r="D2035" s="1146" t="s">
        <v>5016</v>
      </c>
      <c r="E2035" s="1147" t="s">
        <v>3923</v>
      </c>
      <c r="F2035" s="1148">
        <v>41030</v>
      </c>
      <c r="G2035" s="1148">
        <v>42917</v>
      </c>
    </row>
    <row r="2036" spans="1:7" ht="20.149999999999999" customHeight="1">
      <c r="A2036" s="1144">
        <v>2097</v>
      </c>
      <c r="B2036" s="1145">
        <v>423841</v>
      </c>
      <c r="C2036" s="1146" t="s">
        <v>3458</v>
      </c>
      <c r="D2036" s="1146" t="s">
        <v>5017</v>
      </c>
      <c r="E2036" s="1147" t="s">
        <v>3923</v>
      </c>
      <c r="F2036" s="1148">
        <v>41030</v>
      </c>
      <c r="G2036" s="1148">
        <v>42948</v>
      </c>
    </row>
    <row r="2037" spans="1:7" ht="20.149999999999999" customHeight="1">
      <c r="A2037" s="1144">
        <v>2098</v>
      </c>
      <c r="B2037" s="1145">
        <v>423367</v>
      </c>
      <c r="C2037" s="1146" t="s">
        <v>3458</v>
      </c>
      <c r="D2037" s="1146" t="s">
        <v>5018</v>
      </c>
      <c r="E2037" s="1147" t="s">
        <v>3923</v>
      </c>
      <c r="F2037" s="1148">
        <v>41030</v>
      </c>
      <c r="G2037" s="1148">
        <v>42948</v>
      </c>
    </row>
    <row r="2038" spans="1:7" ht="20.149999999999999" customHeight="1">
      <c r="A2038" s="1144">
        <v>2099</v>
      </c>
      <c r="B2038" s="1145">
        <v>153463</v>
      </c>
      <c r="C2038" s="1146" t="s">
        <v>3458</v>
      </c>
      <c r="D2038" s="1146" t="s">
        <v>5019</v>
      </c>
      <c r="E2038" s="1147" t="s">
        <v>3790</v>
      </c>
      <c r="F2038" s="1148">
        <v>40269</v>
      </c>
      <c r="G2038" s="1148">
        <v>43978</v>
      </c>
    </row>
    <row r="2039" spans="1:7" ht="20.149999999999999" customHeight="1">
      <c r="A2039" s="1144">
        <v>2100</v>
      </c>
      <c r="B2039" s="1149">
        <v>833082</v>
      </c>
      <c r="C2039" s="1146" t="s">
        <v>3458</v>
      </c>
      <c r="D2039" s="1146" t="s">
        <v>5020</v>
      </c>
      <c r="E2039" s="1147" t="s">
        <v>3989</v>
      </c>
      <c r="F2039" s="1148">
        <v>39479</v>
      </c>
      <c r="G2039" s="1148">
        <v>43282</v>
      </c>
    </row>
    <row r="2040" spans="1:7" ht="20.149999999999999" customHeight="1">
      <c r="A2040" s="1144">
        <v>2101</v>
      </c>
      <c r="B2040" s="1145">
        <v>422110</v>
      </c>
      <c r="C2040" s="1146" t="s">
        <v>3458</v>
      </c>
      <c r="D2040" s="1146" t="s">
        <v>5021</v>
      </c>
      <c r="E2040" s="1147" t="s">
        <v>3923</v>
      </c>
      <c r="F2040" s="1148">
        <v>41030</v>
      </c>
      <c r="G2040" s="1148">
        <v>42948</v>
      </c>
    </row>
    <row r="2041" spans="1:7" ht="20.149999999999999" customHeight="1">
      <c r="A2041" s="1144">
        <v>2102</v>
      </c>
      <c r="B2041" s="1145">
        <v>422786</v>
      </c>
      <c r="C2041" s="1146" t="s">
        <v>3458</v>
      </c>
      <c r="D2041" s="1146" t="s">
        <v>5022</v>
      </c>
      <c r="E2041" s="1147" t="s">
        <v>3923</v>
      </c>
      <c r="F2041" s="1148">
        <v>41030</v>
      </c>
      <c r="G2041" s="1148">
        <v>42948</v>
      </c>
    </row>
    <row r="2042" spans="1:7" ht="20.149999999999999" customHeight="1">
      <c r="A2042" s="1144">
        <v>2103</v>
      </c>
      <c r="B2042" s="1145">
        <v>423456</v>
      </c>
      <c r="C2042" s="1146" t="s">
        <v>3458</v>
      </c>
      <c r="D2042" s="1146" t="s">
        <v>5023</v>
      </c>
      <c r="E2042" s="1147" t="s">
        <v>3923</v>
      </c>
      <c r="F2042" s="1148">
        <v>41030</v>
      </c>
      <c r="G2042" s="1148">
        <v>42948</v>
      </c>
    </row>
    <row r="2043" spans="1:7" ht="20.149999999999999" customHeight="1">
      <c r="A2043" s="1144">
        <v>2104</v>
      </c>
      <c r="B2043" s="1145">
        <v>422651</v>
      </c>
      <c r="C2043" s="1146" t="s">
        <v>3458</v>
      </c>
      <c r="D2043" s="1146" t="s">
        <v>5024</v>
      </c>
      <c r="E2043" s="1147" t="s">
        <v>3923</v>
      </c>
      <c r="F2043" s="1148">
        <v>41030</v>
      </c>
      <c r="G2043" s="1148">
        <v>42948</v>
      </c>
    </row>
    <row r="2044" spans="1:7" ht="20.149999999999999" customHeight="1">
      <c r="A2044" s="1144">
        <v>2105</v>
      </c>
      <c r="B2044" s="1145">
        <v>422626</v>
      </c>
      <c r="C2044" s="1146" t="s">
        <v>3458</v>
      </c>
      <c r="D2044" s="1146" t="s">
        <v>5025</v>
      </c>
      <c r="E2044" s="1147" t="s">
        <v>3923</v>
      </c>
      <c r="F2044" s="1148">
        <v>41030</v>
      </c>
      <c r="G2044" s="1148">
        <v>42948</v>
      </c>
    </row>
    <row r="2045" spans="1:7" ht="20.149999999999999" customHeight="1">
      <c r="A2045" s="1144">
        <v>2106</v>
      </c>
      <c r="B2045" s="1145">
        <v>422640</v>
      </c>
      <c r="C2045" s="1146" t="s">
        <v>3458</v>
      </c>
      <c r="D2045" s="1146" t="s">
        <v>5026</v>
      </c>
      <c r="E2045" s="1147" t="s">
        <v>3923</v>
      </c>
      <c r="F2045" s="1148">
        <v>41030</v>
      </c>
      <c r="G2045" s="1148">
        <v>42948</v>
      </c>
    </row>
    <row r="2046" spans="1:7" ht="20.149999999999999" customHeight="1">
      <c r="A2046" s="1144">
        <v>2107</v>
      </c>
      <c r="B2046" s="1145">
        <v>423834</v>
      </c>
      <c r="C2046" s="1146" t="s">
        <v>3458</v>
      </c>
      <c r="D2046" s="1146" t="s">
        <v>5027</v>
      </c>
      <c r="E2046" s="1147" t="s">
        <v>3923</v>
      </c>
      <c r="F2046" s="1148">
        <v>41030</v>
      </c>
      <c r="G2046" s="1148">
        <v>42948</v>
      </c>
    </row>
    <row r="2047" spans="1:7" ht="20.149999999999999" customHeight="1">
      <c r="A2047" s="1144">
        <v>2108</v>
      </c>
      <c r="B2047" s="1145">
        <v>422077</v>
      </c>
      <c r="C2047" s="1146" t="s">
        <v>3458</v>
      </c>
      <c r="D2047" s="1146" t="s">
        <v>5028</v>
      </c>
      <c r="E2047" s="1147" t="s">
        <v>3923</v>
      </c>
      <c r="F2047" s="1148">
        <v>41030</v>
      </c>
      <c r="G2047" s="1148">
        <v>42948</v>
      </c>
    </row>
    <row r="2048" spans="1:7" ht="20.149999999999999" customHeight="1">
      <c r="A2048" s="1144">
        <v>2109</v>
      </c>
      <c r="B2048" s="1145">
        <v>422636</v>
      </c>
      <c r="C2048" s="1146" t="s">
        <v>3458</v>
      </c>
      <c r="D2048" s="1146" t="s">
        <v>5029</v>
      </c>
      <c r="E2048" s="1147" t="s">
        <v>3923</v>
      </c>
      <c r="F2048" s="1148">
        <v>41030</v>
      </c>
      <c r="G2048" s="1148">
        <v>42948</v>
      </c>
    </row>
    <row r="2049" spans="1:7" ht="20.149999999999999" customHeight="1">
      <c r="A2049" s="1144">
        <v>2110</v>
      </c>
      <c r="B2049" s="1145">
        <v>423836</v>
      </c>
      <c r="C2049" s="1146" t="s">
        <v>3458</v>
      </c>
      <c r="D2049" s="1146" t="s">
        <v>5030</v>
      </c>
      <c r="E2049" s="1147" t="s">
        <v>3923</v>
      </c>
      <c r="F2049" s="1148">
        <v>41030</v>
      </c>
      <c r="G2049" s="1148">
        <v>42948</v>
      </c>
    </row>
    <row r="2050" spans="1:7" ht="20.149999999999999" customHeight="1">
      <c r="A2050" s="1144">
        <v>2111</v>
      </c>
      <c r="B2050" s="1145">
        <v>423815</v>
      </c>
      <c r="C2050" s="1146" t="s">
        <v>3458</v>
      </c>
      <c r="D2050" s="1146" t="s">
        <v>5031</v>
      </c>
      <c r="E2050" s="1147" t="s">
        <v>3923</v>
      </c>
      <c r="F2050" s="1148">
        <v>41030</v>
      </c>
      <c r="G2050" s="1148">
        <v>42948</v>
      </c>
    </row>
    <row r="2051" spans="1:7" ht="20.149999999999999" customHeight="1">
      <c r="A2051" s="1144">
        <v>2112</v>
      </c>
      <c r="B2051" s="1149">
        <v>618692</v>
      </c>
      <c r="C2051" s="1146" t="s">
        <v>3458</v>
      </c>
      <c r="D2051" s="1146" t="s">
        <v>5032</v>
      </c>
      <c r="E2051" s="1147" t="s">
        <v>3989</v>
      </c>
      <c r="F2051" s="1148">
        <v>39234</v>
      </c>
      <c r="G2051" s="1148">
        <v>42948</v>
      </c>
    </row>
    <row r="2052" spans="1:7" ht="20.149999999999999" customHeight="1">
      <c r="A2052" s="1144">
        <v>2113</v>
      </c>
      <c r="B2052" s="1145">
        <v>422700</v>
      </c>
      <c r="C2052" s="1146" t="s">
        <v>3458</v>
      </c>
      <c r="D2052" s="1146" t="s">
        <v>5033</v>
      </c>
      <c r="E2052" s="1147" t="s">
        <v>3923</v>
      </c>
      <c r="F2052" s="1148">
        <v>41030</v>
      </c>
      <c r="G2052" s="1148">
        <v>42948</v>
      </c>
    </row>
    <row r="2053" spans="1:7" ht="20.149999999999999" customHeight="1">
      <c r="A2053" s="1144">
        <v>2114</v>
      </c>
      <c r="B2053" s="1145">
        <v>422666</v>
      </c>
      <c r="C2053" s="1146" t="s">
        <v>3458</v>
      </c>
      <c r="D2053" s="1146" t="s">
        <v>5034</v>
      </c>
      <c r="E2053" s="1147" t="s">
        <v>3923</v>
      </c>
      <c r="F2053" s="1148">
        <v>41030</v>
      </c>
      <c r="G2053" s="1148">
        <v>42948</v>
      </c>
    </row>
    <row r="2054" spans="1:7" ht="20.149999999999999" customHeight="1">
      <c r="A2054" s="1144">
        <v>2115</v>
      </c>
      <c r="B2054" s="1145">
        <v>423476</v>
      </c>
      <c r="C2054" s="1146" t="s">
        <v>3458</v>
      </c>
      <c r="D2054" s="1146" t="s">
        <v>5035</v>
      </c>
      <c r="E2054" s="1147" t="s">
        <v>3923</v>
      </c>
      <c r="F2054" s="1148">
        <v>41030</v>
      </c>
      <c r="G2054" s="1148">
        <v>42948</v>
      </c>
    </row>
    <row r="2055" spans="1:7" ht="20.149999999999999" customHeight="1">
      <c r="A2055" s="1144">
        <v>2116</v>
      </c>
      <c r="B2055" s="1145">
        <v>422645</v>
      </c>
      <c r="C2055" s="1146" t="s">
        <v>3458</v>
      </c>
      <c r="D2055" s="1146" t="s">
        <v>5036</v>
      </c>
      <c r="E2055" s="1147" t="s">
        <v>3923</v>
      </c>
      <c r="F2055" s="1148">
        <v>41030</v>
      </c>
      <c r="G2055" s="1148">
        <v>42948</v>
      </c>
    </row>
    <row r="2056" spans="1:7" ht="20.149999999999999" customHeight="1">
      <c r="A2056" s="1144">
        <v>2117</v>
      </c>
      <c r="B2056" s="1145">
        <v>423889</v>
      </c>
      <c r="C2056" s="1146" t="s">
        <v>3458</v>
      </c>
      <c r="D2056" s="1146" t="s">
        <v>5037</v>
      </c>
      <c r="E2056" s="1147" t="s">
        <v>3923</v>
      </c>
      <c r="F2056" s="1148">
        <v>41030</v>
      </c>
      <c r="G2056" s="1148">
        <v>42948</v>
      </c>
    </row>
    <row r="2057" spans="1:7" ht="20.149999999999999" customHeight="1">
      <c r="A2057" s="1144">
        <v>2118</v>
      </c>
      <c r="B2057" s="1145">
        <v>422670</v>
      </c>
      <c r="C2057" s="1146" t="s">
        <v>3458</v>
      </c>
      <c r="D2057" s="1146" t="s">
        <v>5038</v>
      </c>
      <c r="E2057" s="1147" t="s">
        <v>3923</v>
      </c>
      <c r="F2057" s="1148">
        <v>41030</v>
      </c>
      <c r="G2057" s="1148">
        <v>42948</v>
      </c>
    </row>
    <row r="2058" spans="1:7" ht="20.149999999999999" customHeight="1">
      <c r="A2058" s="1144">
        <v>2119</v>
      </c>
      <c r="B2058" s="1145">
        <v>422049</v>
      </c>
      <c r="C2058" s="1146" t="s">
        <v>3458</v>
      </c>
      <c r="D2058" s="1146" t="s">
        <v>5039</v>
      </c>
      <c r="E2058" s="1147" t="s">
        <v>3923</v>
      </c>
      <c r="F2058" s="1148">
        <v>41030</v>
      </c>
      <c r="G2058" s="1148">
        <v>42948</v>
      </c>
    </row>
    <row r="2059" spans="1:7" ht="20.149999999999999" customHeight="1">
      <c r="A2059" s="1144">
        <v>2120</v>
      </c>
      <c r="B2059" s="1145">
        <v>423884</v>
      </c>
      <c r="C2059" s="1146" t="s">
        <v>3458</v>
      </c>
      <c r="D2059" s="1146" t="s">
        <v>5040</v>
      </c>
      <c r="E2059" s="1147" t="s">
        <v>3923</v>
      </c>
      <c r="F2059" s="1148">
        <v>41030</v>
      </c>
      <c r="G2059" s="1148">
        <v>42948</v>
      </c>
    </row>
    <row r="2060" spans="1:7" ht="20.149999999999999" customHeight="1">
      <c r="A2060" s="1144">
        <v>2121</v>
      </c>
      <c r="B2060" s="1145">
        <v>423752</v>
      </c>
      <c r="C2060" s="1146" t="s">
        <v>3458</v>
      </c>
      <c r="D2060" s="1146" t="s">
        <v>5041</v>
      </c>
      <c r="E2060" s="1147" t="s">
        <v>3923</v>
      </c>
      <c r="F2060" s="1148">
        <v>41030</v>
      </c>
      <c r="G2060" s="1148">
        <v>42948</v>
      </c>
    </row>
    <row r="2061" spans="1:7" ht="28" customHeight="1">
      <c r="A2061" s="1144">
        <v>2122</v>
      </c>
      <c r="B2061" s="1145">
        <v>422692</v>
      </c>
      <c r="C2061" s="1146" t="s">
        <v>3458</v>
      </c>
      <c r="D2061" s="1146" t="s">
        <v>5042</v>
      </c>
      <c r="E2061" s="1147" t="s">
        <v>3923</v>
      </c>
      <c r="F2061" s="1148">
        <v>41030</v>
      </c>
      <c r="G2061" s="1148">
        <v>42948</v>
      </c>
    </row>
    <row r="2062" spans="1:7" ht="36" customHeight="1">
      <c r="A2062" s="1144">
        <v>2123</v>
      </c>
      <c r="B2062" s="1145">
        <v>153368</v>
      </c>
      <c r="C2062" s="1146" t="s">
        <v>3458</v>
      </c>
      <c r="D2062" s="1146" t="s">
        <v>5043</v>
      </c>
      <c r="E2062" s="1147" t="s">
        <v>3790</v>
      </c>
      <c r="F2062" s="1148">
        <v>40179</v>
      </c>
      <c r="G2062" s="1148">
        <v>43978</v>
      </c>
    </row>
    <row r="2063" spans="1:7" ht="20.149999999999999" customHeight="1">
      <c r="A2063" s="1144">
        <v>2124</v>
      </c>
      <c r="B2063" s="1145">
        <v>423492</v>
      </c>
      <c r="C2063" s="1146" t="s">
        <v>3458</v>
      </c>
      <c r="D2063" s="1146" t="s">
        <v>5044</v>
      </c>
      <c r="E2063" s="1147" t="s">
        <v>3923</v>
      </c>
      <c r="F2063" s="1148">
        <v>41030</v>
      </c>
      <c r="G2063" s="1148">
        <v>42948</v>
      </c>
    </row>
    <row r="2064" spans="1:7" ht="19.75" customHeight="1">
      <c r="A2064" s="1144">
        <v>2125</v>
      </c>
      <c r="B2064" s="1145">
        <v>422671</v>
      </c>
      <c r="C2064" s="1146" t="s">
        <v>3458</v>
      </c>
      <c r="D2064" s="1146" t="s">
        <v>5045</v>
      </c>
      <c r="E2064" s="1147" t="s">
        <v>3923</v>
      </c>
      <c r="F2064" s="1148">
        <v>41030</v>
      </c>
      <c r="G2064" s="1148">
        <v>42948</v>
      </c>
    </row>
    <row r="2065" spans="1:7" ht="19.75" customHeight="1">
      <c r="A2065" s="1144">
        <v>2126</v>
      </c>
      <c r="B2065" s="1145">
        <v>423209</v>
      </c>
      <c r="C2065" s="1146" t="s">
        <v>3458</v>
      </c>
      <c r="D2065" s="1146" t="s">
        <v>5046</v>
      </c>
      <c r="E2065" s="1147" t="s">
        <v>3923</v>
      </c>
      <c r="F2065" s="1148">
        <v>41030</v>
      </c>
      <c r="G2065" s="1148">
        <v>42948</v>
      </c>
    </row>
    <row r="2066" spans="1:7" ht="20.149999999999999" customHeight="1">
      <c r="A2066" s="1144">
        <v>2127</v>
      </c>
      <c r="B2066" s="1145">
        <v>423787</v>
      </c>
      <c r="C2066" s="1146" t="s">
        <v>3458</v>
      </c>
      <c r="D2066" s="1146" t="s">
        <v>5047</v>
      </c>
      <c r="E2066" s="1147" t="s">
        <v>3923</v>
      </c>
      <c r="F2066" s="1148">
        <v>41030</v>
      </c>
      <c r="G2066" s="1148">
        <v>42948</v>
      </c>
    </row>
    <row r="2067" spans="1:7" ht="20.149999999999999" customHeight="1">
      <c r="A2067" s="1144">
        <v>2128</v>
      </c>
      <c r="B2067" s="1145">
        <v>423216</v>
      </c>
      <c r="C2067" s="1146" t="s">
        <v>3458</v>
      </c>
      <c r="D2067" s="1146" t="s">
        <v>5048</v>
      </c>
      <c r="E2067" s="1147" t="s">
        <v>3923</v>
      </c>
      <c r="F2067" s="1148">
        <v>41030</v>
      </c>
      <c r="G2067" s="1148">
        <v>42948</v>
      </c>
    </row>
    <row r="2068" spans="1:7" ht="20.149999999999999" customHeight="1">
      <c r="A2068" s="1144">
        <v>2129</v>
      </c>
      <c r="B2068" s="1145">
        <v>423237</v>
      </c>
      <c r="C2068" s="1146" t="s">
        <v>3458</v>
      </c>
      <c r="D2068" s="1146" t="s">
        <v>5049</v>
      </c>
      <c r="E2068" s="1147" t="s">
        <v>3923</v>
      </c>
      <c r="F2068" s="1148">
        <v>41030</v>
      </c>
      <c r="G2068" s="1148">
        <v>42948</v>
      </c>
    </row>
    <row r="2069" spans="1:7" ht="20.149999999999999" customHeight="1">
      <c r="A2069" s="1144">
        <v>2130</v>
      </c>
      <c r="B2069" s="1145">
        <v>423720</v>
      </c>
      <c r="C2069" s="1146" t="s">
        <v>3458</v>
      </c>
      <c r="D2069" s="1146" t="s">
        <v>5050</v>
      </c>
      <c r="E2069" s="1147" t="s">
        <v>3923</v>
      </c>
      <c r="F2069" s="1148">
        <v>41030</v>
      </c>
      <c r="G2069" s="1148">
        <v>42948</v>
      </c>
    </row>
    <row r="2070" spans="1:7" ht="36" customHeight="1">
      <c r="A2070" s="1144">
        <v>2131</v>
      </c>
      <c r="B2070" s="1145">
        <v>526141</v>
      </c>
      <c r="C2070" s="1146" t="s">
        <v>3458</v>
      </c>
      <c r="D2070" s="1146" t="s">
        <v>5051</v>
      </c>
      <c r="E2070" s="1147" t="s">
        <v>3923</v>
      </c>
      <c r="F2070" s="1148">
        <v>41030</v>
      </c>
      <c r="G2070" s="1148">
        <v>42948</v>
      </c>
    </row>
    <row r="2071" spans="1:7" ht="20.149999999999999" customHeight="1">
      <c r="A2071" s="1144">
        <v>2132</v>
      </c>
      <c r="B2071" s="1145">
        <v>422160</v>
      </c>
      <c r="C2071" s="1146" t="s">
        <v>3458</v>
      </c>
      <c r="D2071" s="1146" t="s">
        <v>5052</v>
      </c>
      <c r="E2071" s="1147" t="s">
        <v>3923</v>
      </c>
      <c r="F2071" s="1148">
        <v>41030</v>
      </c>
      <c r="G2071" s="1148">
        <v>42948</v>
      </c>
    </row>
    <row r="2072" spans="1:7" ht="20.149999999999999" customHeight="1">
      <c r="A2072" s="1144">
        <v>2133</v>
      </c>
      <c r="B2072" s="1145">
        <v>423715</v>
      </c>
      <c r="C2072" s="1146" t="s">
        <v>3458</v>
      </c>
      <c r="D2072" s="1146" t="s">
        <v>5053</v>
      </c>
      <c r="E2072" s="1147" t="s">
        <v>3923</v>
      </c>
      <c r="F2072" s="1148">
        <v>41030</v>
      </c>
      <c r="G2072" s="1148">
        <v>42948</v>
      </c>
    </row>
    <row r="2073" spans="1:7" ht="20.149999999999999" customHeight="1">
      <c r="A2073" s="1144">
        <v>2134</v>
      </c>
      <c r="B2073" s="1145">
        <v>423713</v>
      </c>
      <c r="C2073" s="1146" t="s">
        <v>3458</v>
      </c>
      <c r="D2073" s="1146" t="s">
        <v>5054</v>
      </c>
      <c r="E2073" s="1147" t="s">
        <v>3923</v>
      </c>
      <c r="F2073" s="1148">
        <v>41030</v>
      </c>
      <c r="G2073" s="1148">
        <v>42948</v>
      </c>
    </row>
    <row r="2074" spans="1:7" ht="20.149999999999999" customHeight="1">
      <c r="A2074" s="1144">
        <v>2135</v>
      </c>
      <c r="B2074" s="1145">
        <v>423779</v>
      </c>
      <c r="C2074" s="1146" t="s">
        <v>3458</v>
      </c>
      <c r="D2074" s="1146" t="s">
        <v>5055</v>
      </c>
      <c r="E2074" s="1147" t="s">
        <v>3923</v>
      </c>
      <c r="F2074" s="1148">
        <v>41030</v>
      </c>
      <c r="G2074" s="1148">
        <v>42948</v>
      </c>
    </row>
    <row r="2075" spans="1:7" ht="20.149999999999999" customHeight="1">
      <c r="A2075" s="1144">
        <v>2136</v>
      </c>
      <c r="B2075" s="1145">
        <v>423781</v>
      </c>
      <c r="C2075" s="1146" t="s">
        <v>3458</v>
      </c>
      <c r="D2075" s="1146" t="s">
        <v>5056</v>
      </c>
      <c r="E2075" s="1147" t="s">
        <v>3923</v>
      </c>
      <c r="F2075" s="1148">
        <v>41030</v>
      </c>
      <c r="G2075" s="1148">
        <v>42948</v>
      </c>
    </row>
    <row r="2076" spans="1:7" ht="20.149999999999999" customHeight="1">
      <c r="A2076" s="1144">
        <v>2137</v>
      </c>
      <c r="B2076" s="1145">
        <v>45560</v>
      </c>
      <c r="C2076" s="1146" t="s">
        <v>3513</v>
      </c>
      <c r="D2076" s="1146" t="s">
        <v>5057</v>
      </c>
      <c r="E2076" s="1147" t="s">
        <v>3790</v>
      </c>
      <c r="F2076" s="1148">
        <v>39479</v>
      </c>
      <c r="G2076" s="1148">
        <v>43313</v>
      </c>
    </row>
    <row r="2077" spans="1:7" ht="20.149999999999999" customHeight="1">
      <c r="A2077" s="1144">
        <v>2138</v>
      </c>
      <c r="B2077" s="1145">
        <v>422820</v>
      </c>
      <c r="C2077" s="1146" t="s">
        <v>3458</v>
      </c>
      <c r="D2077" s="1146" t="s">
        <v>5058</v>
      </c>
      <c r="E2077" s="1147" t="s">
        <v>3923</v>
      </c>
      <c r="F2077" s="1148">
        <v>41030</v>
      </c>
      <c r="G2077" s="1148">
        <v>42948</v>
      </c>
    </row>
    <row r="2078" spans="1:7" ht="18" customHeight="1">
      <c r="A2078" s="1144">
        <v>2139</v>
      </c>
      <c r="B2078" s="1145">
        <v>153461</v>
      </c>
      <c r="C2078" s="1146" t="s">
        <v>3458</v>
      </c>
      <c r="D2078" s="1146" t="s">
        <v>5059</v>
      </c>
      <c r="E2078" s="1147" t="s">
        <v>3790</v>
      </c>
      <c r="F2078" s="1148">
        <v>40210</v>
      </c>
      <c r="G2078" s="1148">
        <v>42186</v>
      </c>
    </row>
    <row r="2079" spans="1:7" ht="18" customHeight="1">
      <c r="A2079" s="1144">
        <v>2140</v>
      </c>
      <c r="B2079" s="1145">
        <v>423211</v>
      </c>
      <c r="C2079" s="1146" t="s">
        <v>3458</v>
      </c>
      <c r="D2079" s="1146" t="s">
        <v>5060</v>
      </c>
      <c r="E2079" s="1147" t="s">
        <v>3923</v>
      </c>
      <c r="F2079" s="1148">
        <v>41030</v>
      </c>
      <c r="G2079" s="1148">
        <v>42948</v>
      </c>
    </row>
    <row r="2080" spans="1:7" ht="18" customHeight="1">
      <c r="A2080" s="1144">
        <v>2141</v>
      </c>
      <c r="B2080" s="1145">
        <v>423747</v>
      </c>
      <c r="C2080" s="1146" t="s">
        <v>3458</v>
      </c>
      <c r="D2080" s="1146" t="s">
        <v>5061</v>
      </c>
      <c r="E2080" s="1147" t="s">
        <v>3923</v>
      </c>
      <c r="F2080" s="1148">
        <v>41030</v>
      </c>
      <c r="G2080" s="1148">
        <v>42948</v>
      </c>
    </row>
    <row r="2081" spans="1:7" ht="18" customHeight="1">
      <c r="A2081" s="1144">
        <v>2142</v>
      </c>
      <c r="B2081" s="1145">
        <v>422702</v>
      </c>
      <c r="C2081" s="1146" t="s">
        <v>3458</v>
      </c>
      <c r="D2081" s="1146" t="s">
        <v>5062</v>
      </c>
      <c r="E2081" s="1147" t="s">
        <v>3923</v>
      </c>
      <c r="F2081" s="1148">
        <v>41030</v>
      </c>
      <c r="G2081" s="1148">
        <v>42948</v>
      </c>
    </row>
    <row r="2082" spans="1:7" ht="18" customHeight="1">
      <c r="A2082" s="1144">
        <v>2143</v>
      </c>
      <c r="B2082" s="1145">
        <v>153400</v>
      </c>
      <c r="C2082" s="1146" t="s">
        <v>3458</v>
      </c>
      <c r="D2082" s="1146" t="s">
        <v>5063</v>
      </c>
      <c r="E2082" s="1147" t="s">
        <v>3790</v>
      </c>
      <c r="F2082" s="1148">
        <v>40210</v>
      </c>
      <c r="G2082" s="1148">
        <v>43976</v>
      </c>
    </row>
    <row r="2083" spans="1:7" ht="18" customHeight="1">
      <c r="A2083" s="1144">
        <v>2144</v>
      </c>
      <c r="B2083" s="1145">
        <v>422701</v>
      </c>
      <c r="C2083" s="1146" t="s">
        <v>3458</v>
      </c>
      <c r="D2083" s="1146" t="s">
        <v>5064</v>
      </c>
      <c r="E2083" s="1147" t="s">
        <v>3923</v>
      </c>
      <c r="F2083" s="1148">
        <v>41030</v>
      </c>
      <c r="G2083" s="1148">
        <v>42948</v>
      </c>
    </row>
    <row r="2084" spans="1:7" ht="18" customHeight="1">
      <c r="A2084" s="1144">
        <v>2145</v>
      </c>
      <c r="B2084" s="1145">
        <v>423737</v>
      </c>
      <c r="C2084" s="1146" t="s">
        <v>3458</v>
      </c>
      <c r="D2084" s="1146" t="s">
        <v>5065</v>
      </c>
      <c r="E2084" s="1147" t="s">
        <v>3923</v>
      </c>
      <c r="F2084" s="1148">
        <v>41030</v>
      </c>
      <c r="G2084" s="1148">
        <v>42948</v>
      </c>
    </row>
    <row r="2085" spans="1:7" ht="18" customHeight="1">
      <c r="A2085" s="1144">
        <v>2146</v>
      </c>
      <c r="B2085" s="1145">
        <v>423207</v>
      </c>
      <c r="C2085" s="1146" t="s">
        <v>3458</v>
      </c>
      <c r="D2085" s="1146" t="s">
        <v>5066</v>
      </c>
      <c r="E2085" s="1147" t="s">
        <v>3923</v>
      </c>
      <c r="F2085" s="1148">
        <v>41030</v>
      </c>
      <c r="G2085" s="1148">
        <v>42948</v>
      </c>
    </row>
    <row r="2086" spans="1:7" ht="18" customHeight="1">
      <c r="A2086" s="1144">
        <v>2147</v>
      </c>
      <c r="B2086" s="1145">
        <v>422056</v>
      </c>
      <c r="C2086" s="1146" t="s">
        <v>3458</v>
      </c>
      <c r="D2086" s="1146" t="s">
        <v>5067</v>
      </c>
      <c r="E2086" s="1147" t="s">
        <v>3923</v>
      </c>
      <c r="F2086" s="1148">
        <v>41030</v>
      </c>
      <c r="G2086" s="1148">
        <v>42948</v>
      </c>
    </row>
    <row r="2087" spans="1:7" ht="18" customHeight="1">
      <c r="A2087" s="1144">
        <v>2148</v>
      </c>
      <c r="B2087" s="1145">
        <v>46190</v>
      </c>
      <c r="C2087" s="1146" t="s">
        <v>3458</v>
      </c>
      <c r="D2087" s="1146" t="s">
        <v>5068</v>
      </c>
      <c r="E2087" s="1147" t="s">
        <v>3790</v>
      </c>
      <c r="F2087" s="1148">
        <v>39448</v>
      </c>
      <c r="G2087" s="1148">
        <v>43282</v>
      </c>
    </row>
    <row r="2088" spans="1:7" ht="18" customHeight="1">
      <c r="A2088" s="1144">
        <v>2149</v>
      </c>
      <c r="B2088" s="1145">
        <v>423756</v>
      </c>
      <c r="C2088" s="1146" t="s">
        <v>3458</v>
      </c>
      <c r="D2088" s="1146" t="s">
        <v>5069</v>
      </c>
      <c r="E2088" s="1147" t="s">
        <v>3923</v>
      </c>
      <c r="F2088" s="1148">
        <v>41030</v>
      </c>
      <c r="G2088" s="1148">
        <v>42948</v>
      </c>
    </row>
    <row r="2089" spans="1:7" ht="18" customHeight="1">
      <c r="A2089" s="1144">
        <v>2150</v>
      </c>
      <c r="B2089" s="1145">
        <v>423762</v>
      </c>
      <c r="C2089" s="1146" t="s">
        <v>3458</v>
      </c>
      <c r="D2089" s="1146" t="s">
        <v>5070</v>
      </c>
      <c r="E2089" s="1147" t="s">
        <v>3923</v>
      </c>
      <c r="F2089" s="1148">
        <v>41030</v>
      </c>
      <c r="G2089" s="1148">
        <v>42948</v>
      </c>
    </row>
    <row r="2090" spans="1:7" ht="18" customHeight="1">
      <c r="A2090" s="1144">
        <v>2151</v>
      </c>
      <c r="B2090" s="1145">
        <v>422607</v>
      </c>
      <c r="C2090" s="1146" t="s">
        <v>3458</v>
      </c>
      <c r="D2090" s="1146" t="s">
        <v>5071</v>
      </c>
      <c r="E2090" s="1147" t="s">
        <v>3923</v>
      </c>
      <c r="F2090" s="1148">
        <v>41030</v>
      </c>
      <c r="G2090" s="1148">
        <v>42948</v>
      </c>
    </row>
    <row r="2091" spans="1:7" ht="18" customHeight="1">
      <c r="A2091" s="1144">
        <v>2152</v>
      </c>
      <c r="B2091" s="1145">
        <v>45611</v>
      </c>
      <c r="C2091" s="1146" t="s">
        <v>3513</v>
      </c>
      <c r="D2091" s="1146" t="s">
        <v>5072</v>
      </c>
      <c r="E2091" s="1147" t="s">
        <v>3790</v>
      </c>
      <c r="F2091" s="1148">
        <v>39479</v>
      </c>
      <c r="G2091" s="1148">
        <v>43313</v>
      </c>
    </row>
    <row r="2092" spans="1:7" ht="18" customHeight="1">
      <c r="A2092" s="1144">
        <v>2153</v>
      </c>
      <c r="B2092" s="1145">
        <v>153504</v>
      </c>
      <c r="C2092" s="1146" t="s">
        <v>3458</v>
      </c>
      <c r="D2092" s="1146" t="s">
        <v>5072</v>
      </c>
      <c r="E2092" s="1147" t="s">
        <v>3790</v>
      </c>
      <c r="F2092" s="1148">
        <v>40210</v>
      </c>
      <c r="G2092" s="1148">
        <v>43976</v>
      </c>
    </row>
    <row r="2093" spans="1:7" ht="18" customHeight="1">
      <c r="A2093" s="1144">
        <v>2155</v>
      </c>
      <c r="B2093" s="1145">
        <v>424277</v>
      </c>
      <c r="C2093" s="1146" t="s">
        <v>3481</v>
      </c>
      <c r="D2093" s="1146" t="s">
        <v>5073</v>
      </c>
      <c r="E2093" s="1147" t="s">
        <v>3790</v>
      </c>
      <c r="F2093" s="1148">
        <v>41030</v>
      </c>
      <c r="G2093" s="1148">
        <v>42948</v>
      </c>
    </row>
    <row r="2094" spans="1:7" ht="18" customHeight="1">
      <c r="A2094" s="1144">
        <v>2156</v>
      </c>
      <c r="B2094" s="1145">
        <v>424253</v>
      </c>
      <c r="C2094" s="1146" t="s">
        <v>3481</v>
      </c>
      <c r="D2094" s="1146" t="s">
        <v>5074</v>
      </c>
      <c r="E2094" s="1147" t="s">
        <v>3790</v>
      </c>
      <c r="F2094" s="1148">
        <v>41030</v>
      </c>
      <c r="G2094" s="1148">
        <v>42948</v>
      </c>
    </row>
    <row r="2095" spans="1:7" ht="18" customHeight="1">
      <c r="A2095" s="1144">
        <v>2157</v>
      </c>
      <c r="B2095" s="1145">
        <v>424257</v>
      </c>
      <c r="C2095" s="1146" t="s">
        <v>3481</v>
      </c>
      <c r="D2095" s="1146" t="s">
        <v>5075</v>
      </c>
      <c r="E2095" s="1147" t="s">
        <v>3790</v>
      </c>
      <c r="F2095" s="1148">
        <v>41030</v>
      </c>
      <c r="G2095" s="1148">
        <v>42948</v>
      </c>
    </row>
    <row r="2096" spans="1:7" ht="18" customHeight="1">
      <c r="A2096" s="1144">
        <v>2158</v>
      </c>
      <c r="B2096" s="1145">
        <v>524317</v>
      </c>
      <c r="C2096" s="1146" t="s">
        <v>3513</v>
      </c>
      <c r="D2096" s="1146" t="s">
        <v>5076</v>
      </c>
      <c r="E2096" s="1147" t="s">
        <v>3923</v>
      </c>
      <c r="F2096" s="1148">
        <v>41030</v>
      </c>
      <c r="G2096" s="1148">
        <v>43040</v>
      </c>
    </row>
    <row r="2097" spans="1:7" ht="18" customHeight="1">
      <c r="A2097" s="1144">
        <v>2159</v>
      </c>
      <c r="B2097" s="1145">
        <v>524338</v>
      </c>
      <c r="C2097" s="1146" t="s">
        <v>3513</v>
      </c>
      <c r="D2097" s="1146" t="s">
        <v>5077</v>
      </c>
      <c r="E2097" s="1147" t="s">
        <v>3923</v>
      </c>
      <c r="F2097" s="1148">
        <v>41061</v>
      </c>
      <c r="G2097" s="1148">
        <v>43040</v>
      </c>
    </row>
    <row r="2098" spans="1:7" ht="18" customHeight="1">
      <c r="A2098" s="1144">
        <v>2160</v>
      </c>
      <c r="B2098" s="1145">
        <v>524314</v>
      </c>
      <c r="C2098" s="1146" t="s">
        <v>3513</v>
      </c>
      <c r="D2098" s="1146" t="s">
        <v>5078</v>
      </c>
      <c r="E2098" s="1147" t="s">
        <v>3923</v>
      </c>
      <c r="F2098" s="1148">
        <v>41061</v>
      </c>
      <c r="G2098" s="1148">
        <v>43040</v>
      </c>
    </row>
    <row r="2099" spans="1:7" ht="18" customHeight="1">
      <c r="A2099" s="1144">
        <v>2161</v>
      </c>
      <c r="B2099" s="1145">
        <v>423797</v>
      </c>
      <c r="C2099" s="1146" t="s">
        <v>3458</v>
      </c>
      <c r="D2099" s="1146" t="s">
        <v>5079</v>
      </c>
      <c r="E2099" s="1147" t="s">
        <v>3923</v>
      </c>
      <c r="F2099" s="1148">
        <v>41030</v>
      </c>
      <c r="G2099" s="1148">
        <v>42948</v>
      </c>
    </row>
    <row r="2100" spans="1:7" ht="18" customHeight="1">
      <c r="A2100" s="1144">
        <v>2162</v>
      </c>
      <c r="B2100" s="1145">
        <v>423718</v>
      </c>
      <c r="C2100" s="1146" t="s">
        <v>3458</v>
      </c>
      <c r="D2100" s="1146" t="s">
        <v>5080</v>
      </c>
      <c r="E2100" s="1147" t="s">
        <v>3923</v>
      </c>
      <c r="F2100" s="1148">
        <v>41030</v>
      </c>
      <c r="G2100" s="1148">
        <v>42948</v>
      </c>
    </row>
    <row r="2101" spans="1:7" ht="18" customHeight="1">
      <c r="A2101" s="1144">
        <v>2163</v>
      </c>
      <c r="B2101" s="1145">
        <v>423212</v>
      </c>
      <c r="C2101" s="1146" t="s">
        <v>3458</v>
      </c>
      <c r="D2101" s="1146" t="s">
        <v>5081</v>
      </c>
      <c r="E2101" s="1147" t="s">
        <v>3923</v>
      </c>
      <c r="F2101" s="1148">
        <v>41030</v>
      </c>
      <c r="G2101" s="1148">
        <v>42948</v>
      </c>
    </row>
    <row r="2102" spans="1:7" ht="17.899999999999999" customHeight="1">
      <c r="A2102" s="1144">
        <v>2164</v>
      </c>
      <c r="B2102" s="1145">
        <v>423776</v>
      </c>
      <c r="C2102" s="1146" t="s">
        <v>3458</v>
      </c>
      <c r="D2102" s="1146" t="s">
        <v>5082</v>
      </c>
      <c r="E2102" s="1147" t="s">
        <v>3923</v>
      </c>
      <c r="F2102" s="1148">
        <v>41030</v>
      </c>
      <c r="G2102" s="1148">
        <v>42948</v>
      </c>
    </row>
    <row r="2103" spans="1:7" ht="17.899999999999999" customHeight="1">
      <c r="A2103" s="1144">
        <v>2165</v>
      </c>
      <c r="B2103" s="1145">
        <v>423729</v>
      </c>
      <c r="C2103" s="1146" t="s">
        <v>3458</v>
      </c>
      <c r="D2103" s="1146" t="s">
        <v>5083</v>
      </c>
      <c r="E2103" s="1147" t="s">
        <v>3923</v>
      </c>
      <c r="F2103" s="1148">
        <v>41030</v>
      </c>
      <c r="G2103" s="1148">
        <v>42948</v>
      </c>
    </row>
    <row r="2104" spans="1:7" ht="18" customHeight="1">
      <c r="A2104" s="1144">
        <v>2166</v>
      </c>
      <c r="B2104" s="1145">
        <v>153455</v>
      </c>
      <c r="C2104" s="1146" t="s">
        <v>3458</v>
      </c>
      <c r="D2104" s="1146" t="s">
        <v>5084</v>
      </c>
      <c r="E2104" s="1147" t="s">
        <v>3790</v>
      </c>
      <c r="F2104" s="1148">
        <v>40269</v>
      </c>
      <c r="G2104" s="1148">
        <v>43976</v>
      </c>
    </row>
    <row r="2105" spans="1:7" ht="18" customHeight="1">
      <c r="A2105" s="1144">
        <v>2167</v>
      </c>
      <c r="B2105" s="1145">
        <v>422062</v>
      </c>
      <c r="C2105" s="1146" t="s">
        <v>3458</v>
      </c>
      <c r="D2105" s="1146" t="s">
        <v>5085</v>
      </c>
      <c r="E2105" s="1147" t="s">
        <v>3923</v>
      </c>
      <c r="F2105" s="1148">
        <v>41030</v>
      </c>
      <c r="G2105" s="1148">
        <v>42948</v>
      </c>
    </row>
    <row r="2106" spans="1:7" ht="18" customHeight="1">
      <c r="A2106" s="1144">
        <v>2168</v>
      </c>
      <c r="B2106" s="1145">
        <v>153468</v>
      </c>
      <c r="C2106" s="1146" t="s">
        <v>3458</v>
      </c>
      <c r="D2106" s="1146" t="s">
        <v>5086</v>
      </c>
      <c r="E2106" s="1147" t="s">
        <v>3790</v>
      </c>
      <c r="F2106" s="1148">
        <v>40210</v>
      </c>
      <c r="G2106" s="1148">
        <v>43976</v>
      </c>
    </row>
    <row r="2107" spans="1:7" ht="18" customHeight="1">
      <c r="A2107" s="1144">
        <v>2169</v>
      </c>
      <c r="B2107" s="1145">
        <v>153508</v>
      </c>
      <c r="C2107" s="1146" t="s">
        <v>3458</v>
      </c>
      <c r="D2107" s="1146" t="s">
        <v>5087</v>
      </c>
      <c r="E2107" s="1147" t="s">
        <v>3790</v>
      </c>
      <c r="F2107" s="1148">
        <v>40210</v>
      </c>
      <c r="G2107" s="1148">
        <v>43976</v>
      </c>
    </row>
    <row r="2108" spans="1:7" ht="18" customHeight="1">
      <c r="A2108" s="1144">
        <v>2170</v>
      </c>
      <c r="B2108" s="1145">
        <v>153487</v>
      </c>
      <c r="C2108" s="1146" t="s">
        <v>3458</v>
      </c>
      <c r="D2108" s="1146" t="s">
        <v>5088</v>
      </c>
      <c r="E2108" s="1147" t="s">
        <v>3790</v>
      </c>
      <c r="F2108" s="1148">
        <v>40210</v>
      </c>
      <c r="G2108" s="1148">
        <v>43976</v>
      </c>
    </row>
    <row r="2109" spans="1:7" ht="18" customHeight="1">
      <c r="A2109" s="1144">
        <v>2171</v>
      </c>
      <c r="B2109" s="1145">
        <v>423770</v>
      </c>
      <c r="C2109" s="1146" t="s">
        <v>3458</v>
      </c>
      <c r="D2109" s="1146" t="s">
        <v>5089</v>
      </c>
      <c r="E2109" s="1147" t="s">
        <v>3923</v>
      </c>
      <c r="F2109" s="1148">
        <v>41030</v>
      </c>
      <c r="G2109" s="1148">
        <v>42948</v>
      </c>
    </row>
    <row r="2110" spans="1:7" ht="18" customHeight="1">
      <c r="A2110" s="1144">
        <v>2172</v>
      </c>
      <c r="B2110" s="1145">
        <v>423239</v>
      </c>
      <c r="C2110" s="1146" t="s">
        <v>3458</v>
      </c>
      <c r="D2110" s="1146" t="s">
        <v>5090</v>
      </c>
      <c r="E2110" s="1147" t="s">
        <v>3923</v>
      </c>
      <c r="F2110" s="1148">
        <v>41030</v>
      </c>
      <c r="G2110" s="1148">
        <v>42948</v>
      </c>
    </row>
    <row r="2111" spans="1:7" ht="18" customHeight="1">
      <c r="A2111" s="1144">
        <v>2173</v>
      </c>
      <c r="B2111" s="1145">
        <v>423495</v>
      </c>
      <c r="C2111" s="1146" t="s">
        <v>3458</v>
      </c>
      <c r="D2111" s="1146" t="s">
        <v>5091</v>
      </c>
      <c r="E2111" s="1147" t="s">
        <v>3923</v>
      </c>
      <c r="F2111" s="1148">
        <v>41030</v>
      </c>
      <c r="G2111" s="1148">
        <v>42948</v>
      </c>
    </row>
    <row r="2112" spans="1:7" ht="18" customHeight="1">
      <c r="A2112" s="1144">
        <v>2174</v>
      </c>
      <c r="B2112" s="1145">
        <v>423742</v>
      </c>
      <c r="C2112" s="1146" t="s">
        <v>3458</v>
      </c>
      <c r="D2112" s="1146" t="s">
        <v>5092</v>
      </c>
      <c r="E2112" s="1147" t="s">
        <v>3923</v>
      </c>
      <c r="F2112" s="1148">
        <v>41030</v>
      </c>
      <c r="G2112" s="1148">
        <v>42948</v>
      </c>
    </row>
    <row r="2113" spans="1:7" ht="18" customHeight="1">
      <c r="A2113" s="1144">
        <v>2175</v>
      </c>
      <c r="B2113" s="1145">
        <v>46189</v>
      </c>
      <c r="C2113" s="1146" t="s">
        <v>3458</v>
      </c>
      <c r="D2113" s="1146" t="s">
        <v>5093</v>
      </c>
      <c r="E2113" s="1147" t="s">
        <v>3790</v>
      </c>
      <c r="F2113" s="1148">
        <v>39448</v>
      </c>
      <c r="G2113" s="1148">
        <v>43586</v>
      </c>
    </row>
    <row r="2114" spans="1:7" ht="18" customHeight="1">
      <c r="A2114" s="1144">
        <v>2177</v>
      </c>
      <c r="B2114" s="1145">
        <v>423477</v>
      </c>
      <c r="C2114" s="1146" t="s">
        <v>3458</v>
      </c>
      <c r="D2114" s="1146" t="s">
        <v>5094</v>
      </c>
      <c r="E2114" s="1147" t="s">
        <v>3923</v>
      </c>
      <c r="F2114" s="1148">
        <v>41030</v>
      </c>
      <c r="G2114" s="1148">
        <v>42948</v>
      </c>
    </row>
    <row r="2115" spans="1:7" ht="18" customHeight="1">
      <c r="A2115" s="1144">
        <v>2178</v>
      </c>
      <c r="B2115" s="1145">
        <v>423852</v>
      </c>
      <c r="C2115" s="1146" t="s">
        <v>3458</v>
      </c>
      <c r="D2115" s="1146" t="s">
        <v>5095</v>
      </c>
      <c r="E2115" s="1147" t="s">
        <v>3923</v>
      </c>
      <c r="F2115" s="1148">
        <v>41030</v>
      </c>
      <c r="G2115" s="1148">
        <v>42948</v>
      </c>
    </row>
    <row r="2116" spans="1:7" ht="18" customHeight="1">
      <c r="A2116" s="1144">
        <v>2179</v>
      </c>
      <c r="B2116" s="1145">
        <v>423478</v>
      </c>
      <c r="C2116" s="1146" t="s">
        <v>3458</v>
      </c>
      <c r="D2116" s="1146" t="s">
        <v>5096</v>
      </c>
      <c r="E2116" s="1147" t="s">
        <v>3923</v>
      </c>
      <c r="F2116" s="1148">
        <v>41030</v>
      </c>
      <c r="G2116" s="1148">
        <v>42948</v>
      </c>
    </row>
    <row r="2117" spans="1:7" ht="18" customHeight="1">
      <c r="A2117" s="1144">
        <v>2180</v>
      </c>
      <c r="B2117" s="1145">
        <v>519822</v>
      </c>
      <c r="C2117" s="1146" t="s">
        <v>3481</v>
      </c>
      <c r="D2117" s="1146" t="s">
        <v>5097</v>
      </c>
      <c r="E2117" s="1147" t="s">
        <v>3790</v>
      </c>
      <c r="F2117" s="1148">
        <v>42767</v>
      </c>
      <c r="G2117" s="1148">
        <v>42767</v>
      </c>
    </row>
    <row r="2118" spans="1:7" ht="18" customHeight="1">
      <c r="A2118" s="1144">
        <v>2181</v>
      </c>
      <c r="B2118" s="1145">
        <v>423795</v>
      </c>
      <c r="C2118" s="1146" t="s">
        <v>3458</v>
      </c>
      <c r="D2118" s="1146" t="s">
        <v>5098</v>
      </c>
      <c r="E2118" s="1147" t="s">
        <v>3923</v>
      </c>
      <c r="F2118" s="1148">
        <v>41030</v>
      </c>
      <c r="G2118" s="1148">
        <v>42948</v>
      </c>
    </row>
    <row r="2119" spans="1:7" ht="18" customHeight="1">
      <c r="A2119" s="1144">
        <v>2182</v>
      </c>
      <c r="B2119" s="1145">
        <v>423719</v>
      </c>
      <c r="C2119" s="1146" t="s">
        <v>3458</v>
      </c>
      <c r="D2119" s="1146" t="s">
        <v>5099</v>
      </c>
      <c r="E2119" s="1147" t="s">
        <v>3923</v>
      </c>
      <c r="F2119" s="1148">
        <v>41030</v>
      </c>
      <c r="G2119" s="1148">
        <v>42948</v>
      </c>
    </row>
    <row r="2120" spans="1:7" ht="18" customHeight="1">
      <c r="A2120" s="1144">
        <v>2183</v>
      </c>
      <c r="B2120" s="1145">
        <v>422686</v>
      </c>
      <c r="C2120" s="1146" t="s">
        <v>3458</v>
      </c>
      <c r="D2120" s="1146" t="s">
        <v>5100</v>
      </c>
      <c r="E2120" s="1147" t="s">
        <v>3923</v>
      </c>
      <c r="F2120" s="1148">
        <v>41030</v>
      </c>
      <c r="G2120" s="1148">
        <v>42948</v>
      </c>
    </row>
    <row r="2121" spans="1:7" ht="18" customHeight="1">
      <c r="A2121" s="1144">
        <v>2184</v>
      </c>
      <c r="B2121" s="1145">
        <v>423500</v>
      </c>
      <c r="C2121" s="1146" t="s">
        <v>3458</v>
      </c>
      <c r="D2121" s="1146" t="s">
        <v>5101</v>
      </c>
      <c r="E2121" s="1147" t="s">
        <v>3923</v>
      </c>
      <c r="F2121" s="1148">
        <v>41030</v>
      </c>
      <c r="G2121" s="1148">
        <v>42948</v>
      </c>
    </row>
    <row r="2122" spans="1:7" ht="18" customHeight="1">
      <c r="A2122" s="1144">
        <v>2185</v>
      </c>
      <c r="B2122" s="1145">
        <v>422663</v>
      </c>
      <c r="C2122" s="1146" t="s">
        <v>3458</v>
      </c>
      <c r="D2122" s="1146" t="s">
        <v>5102</v>
      </c>
      <c r="E2122" s="1147" t="s">
        <v>3923</v>
      </c>
      <c r="F2122" s="1148">
        <v>41030</v>
      </c>
      <c r="G2122" s="1148">
        <v>42948</v>
      </c>
    </row>
    <row r="2123" spans="1:7" ht="18" customHeight="1">
      <c r="A2123" s="1144">
        <v>2186</v>
      </c>
      <c r="B2123" s="1145">
        <v>423394</v>
      </c>
      <c r="C2123" s="1146" t="s">
        <v>3458</v>
      </c>
      <c r="D2123" s="1146" t="s">
        <v>5103</v>
      </c>
      <c r="E2123" s="1147" t="s">
        <v>3923</v>
      </c>
      <c r="F2123" s="1148">
        <v>41030</v>
      </c>
      <c r="G2123" s="1148">
        <v>42948</v>
      </c>
    </row>
    <row r="2124" spans="1:7" ht="18" customHeight="1">
      <c r="A2124" s="1144">
        <v>2187</v>
      </c>
      <c r="B2124" s="1145">
        <v>422680</v>
      </c>
      <c r="C2124" s="1146" t="s">
        <v>3458</v>
      </c>
      <c r="D2124" s="1146" t="s">
        <v>5104</v>
      </c>
      <c r="E2124" s="1147" t="s">
        <v>3923</v>
      </c>
      <c r="F2124" s="1148">
        <v>41030</v>
      </c>
      <c r="G2124" s="1148">
        <v>42948</v>
      </c>
    </row>
    <row r="2125" spans="1:7" ht="18" customHeight="1">
      <c r="A2125" s="1144">
        <v>2188</v>
      </c>
      <c r="B2125" s="1145">
        <v>422104</v>
      </c>
      <c r="C2125" s="1146" t="s">
        <v>3458</v>
      </c>
      <c r="D2125" s="1146" t="s">
        <v>5105</v>
      </c>
      <c r="E2125" s="1147" t="s">
        <v>3923</v>
      </c>
      <c r="F2125" s="1148">
        <v>41030</v>
      </c>
      <c r="G2125" s="1148">
        <v>42948</v>
      </c>
    </row>
    <row r="2126" spans="1:7" ht="18" customHeight="1">
      <c r="A2126" s="1144">
        <v>2189</v>
      </c>
      <c r="B2126" s="1145">
        <v>423769</v>
      </c>
      <c r="C2126" s="1146" t="s">
        <v>3458</v>
      </c>
      <c r="D2126" s="1146" t="s">
        <v>5106</v>
      </c>
      <c r="E2126" s="1147" t="s">
        <v>3923</v>
      </c>
      <c r="F2126" s="1148">
        <v>41030</v>
      </c>
      <c r="G2126" s="1148">
        <v>42948</v>
      </c>
    </row>
    <row r="2127" spans="1:7" ht="18" customHeight="1">
      <c r="A2127" s="1144">
        <v>2190</v>
      </c>
      <c r="B2127" s="1145">
        <v>423872</v>
      </c>
      <c r="C2127" s="1146" t="s">
        <v>3458</v>
      </c>
      <c r="D2127" s="1146" t="s">
        <v>5107</v>
      </c>
      <c r="E2127" s="1147" t="s">
        <v>3923</v>
      </c>
      <c r="F2127" s="1148">
        <v>41030</v>
      </c>
      <c r="G2127" s="1148">
        <v>42948</v>
      </c>
    </row>
    <row r="2128" spans="1:7" ht="18" customHeight="1">
      <c r="A2128" s="1144">
        <v>2191</v>
      </c>
      <c r="B2128" s="1145">
        <v>153465</v>
      </c>
      <c r="C2128" s="1146" t="s">
        <v>3458</v>
      </c>
      <c r="D2128" s="1146" t="s">
        <v>5108</v>
      </c>
      <c r="E2128" s="1147" t="s">
        <v>3790</v>
      </c>
      <c r="F2128" s="1148">
        <v>40210</v>
      </c>
      <c r="G2128" s="1148">
        <v>43976</v>
      </c>
    </row>
    <row r="2129" spans="1:7" ht="18" customHeight="1">
      <c r="A2129" s="1144">
        <v>2192</v>
      </c>
      <c r="B2129" s="1145">
        <v>422579</v>
      </c>
      <c r="C2129" s="1146" t="s">
        <v>3458</v>
      </c>
      <c r="D2129" s="1146" t="s">
        <v>5109</v>
      </c>
      <c r="E2129" s="1147" t="s">
        <v>3923</v>
      </c>
      <c r="F2129" s="1148">
        <v>41030</v>
      </c>
      <c r="G2129" s="1148">
        <v>42948</v>
      </c>
    </row>
    <row r="2130" spans="1:7" ht="18" customHeight="1">
      <c r="A2130" s="1144">
        <v>2193</v>
      </c>
      <c r="B2130" s="1145">
        <v>153356</v>
      </c>
      <c r="C2130" s="1146" t="s">
        <v>3458</v>
      </c>
      <c r="D2130" s="1146" t="s">
        <v>5110</v>
      </c>
      <c r="E2130" s="1147" t="s">
        <v>3790</v>
      </c>
      <c r="F2130" s="1148">
        <v>40210</v>
      </c>
      <c r="G2130" s="1148">
        <v>43976</v>
      </c>
    </row>
    <row r="2131" spans="1:7" ht="18" customHeight="1">
      <c r="A2131" s="1144">
        <v>2194</v>
      </c>
      <c r="B2131" s="1145">
        <v>423459</v>
      </c>
      <c r="C2131" s="1146" t="s">
        <v>3458</v>
      </c>
      <c r="D2131" s="1146" t="s">
        <v>5111</v>
      </c>
      <c r="E2131" s="1147" t="s">
        <v>3923</v>
      </c>
      <c r="F2131" s="1148">
        <v>41030</v>
      </c>
      <c r="G2131" s="1148">
        <v>42948</v>
      </c>
    </row>
    <row r="2132" spans="1:7" ht="18" customHeight="1">
      <c r="A2132" s="1144">
        <v>2195</v>
      </c>
      <c r="B2132" s="1145">
        <v>422129</v>
      </c>
      <c r="C2132" s="1146" t="s">
        <v>3458</v>
      </c>
      <c r="D2132" s="1146" t="s">
        <v>5112</v>
      </c>
      <c r="E2132" s="1147" t="s">
        <v>3923</v>
      </c>
      <c r="F2132" s="1148">
        <v>41030</v>
      </c>
      <c r="G2132" s="1148">
        <v>42948</v>
      </c>
    </row>
    <row r="2133" spans="1:7" ht="18" customHeight="1">
      <c r="A2133" s="1144">
        <v>2196</v>
      </c>
      <c r="B2133" s="1145">
        <v>422643</v>
      </c>
      <c r="C2133" s="1146" t="s">
        <v>3458</v>
      </c>
      <c r="D2133" s="1146" t="s">
        <v>5113</v>
      </c>
      <c r="E2133" s="1147" t="s">
        <v>3923</v>
      </c>
      <c r="F2133" s="1148">
        <v>41030</v>
      </c>
      <c r="G2133" s="1148">
        <v>42948</v>
      </c>
    </row>
    <row r="2134" spans="1:7" ht="18" customHeight="1">
      <c r="A2134" s="1144">
        <v>2197</v>
      </c>
      <c r="B2134" s="1145">
        <v>423455</v>
      </c>
      <c r="C2134" s="1146" t="s">
        <v>3458</v>
      </c>
      <c r="D2134" s="1146" t="s">
        <v>5114</v>
      </c>
      <c r="E2134" s="1147" t="s">
        <v>3923</v>
      </c>
      <c r="F2134" s="1148">
        <v>41030</v>
      </c>
      <c r="G2134" s="1148">
        <v>42948</v>
      </c>
    </row>
    <row r="2135" spans="1:7" ht="18" customHeight="1">
      <c r="A2135" s="1144">
        <v>2198</v>
      </c>
      <c r="B2135" s="1145">
        <v>423407</v>
      </c>
      <c r="C2135" s="1146" t="s">
        <v>3458</v>
      </c>
      <c r="D2135" s="1146" t="s">
        <v>5115</v>
      </c>
      <c r="E2135" s="1147" t="s">
        <v>3923</v>
      </c>
      <c r="F2135" s="1148">
        <v>41030</v>
      </c>
      <c r="G2135" s="1148">
        <v>42948</v>
      </c>
    </row>
    <row r="2136" spans="1:7" ht="18" customHeight="1">
      <c r="A2136" s="1144">
        <v>2199</v>
      </c>
      <c r="B2136" s="1145">
        <v>422723</v>
      </c>
      <c r="C2136" s="1146" t="s">
        <v>3458</v>
      </c>
      <c r="D2136" s="1146" t="s">
        <v>5116</v>
      </c>
      <c r="E2136" s="1147" t="s">
        <v>3923</v>
      </c>
      <c r="F2136" s="1148">
        <v>41030</v>
      </c>
      <c r="G2136" s="1148">
        <v>42948</v>
      </c>
    </row>
    <row r="2137" spans="1:7" ht="18" customHeight="1">
      <c r="A2137" s="1144">
        <v>2200</v>
      </c>
      <c r="B2137" s="1145">
        <v>422138</v>
      </c>
      <c r="C2137" s="1146" t="s">
        <v>3458</v>
      </c>
      <c r="D2137" s="1146" t="s">
        <v>5117</v>
      </c>
      <c r="E2137" s="1147" t="s">
        <v>3923</v>
      </c>
      <c r="F2137" s="1148">
        <v>41030</v>
      </c>
      <c r="G2137" s="1148">
        <v>42948</v>
      </c>
    </row>
    <row r="2138" spans="1:7" ht="18" customHeight="1">
      <c r="A2138" s="1144">
        <v>2201</v>
      </c>
      <c r="B2138" s="1145">
        <v>423828</v>
      </c>
      <c r="C2138" s="1146" t="s">
        <v>3458</v>
      </c>
      <c r="D2138" s="1146" t="s">
        <v>5118</v>
      </c>
      <c r="E2138" s="1147" t="s">
        <v>3923</v>
      </c>
      <c r="F2138" s="1148">
        <v>41030</v>
      </c>
      <c r="G2138" s="1148">
        <v>42948</v>
      </c>
    </row>
    <row r="2139" spans="1:7" ht="18" customHeight="1">
      <c r="A2139" s="1144">
        <v>2202</v>
      </c>
      <c r="B2139" s="1145">
        <v>422668</v>
      </c>
      <c r="C2139" s="1146" t="s">
        <v>3458</v>
      </c>
      <c r="D2139" s="1146" t="s">
        <v>5119</v>
      </c>
      <c r="E2139" s="1147" t="s">
        <v>3923</v>
      </c>
      <c r="F2139" s="1148">
        <v>41030</v>
      </c>
      <c r="G2139" s="1148">
        <v>42948</v>
      </c>
    </row>
    <row r="2140" spans="1:7" ht="18" customHeight="1">
      <c r="A2140" s="1144">
        <v>2203</v>
      </c>
      <c r="B2140" s="1145">
        <v>423448</v>
      </c>
      <c r="C2140" s="1146" t="s">
        <v>3458</v>
      </c>
      <c r="D2140" s="1146" t="s">
        <v>5120</v>
      </c>
      <c r="E2140" s="1147" t="s">
        <v>3923</v>
      </c>
      <c r="F2140" s="1148">
        <v>41030</v>
      </c>
      <c r="G2140" s="1148">
        <v>42948</v>
      </c>
    </row>
    <row r="2141" spans="1:7" ht="18" customHeight="1">
      <c r="A2141" s="1144">
        <v>2204</v>
      </c>
      <c r="B2141" s="1145">
        <v>526975</v>
      </c>
      <c r="C2141" s="1146" t="s">
        <v>3513</v>
      </c>
      <c r="D2141" s="1146" t="s">
        <v>5121</v>
      </c>
      <c r="E2141" s="1147" t="s">
        <v>3460</v>
      </c>
      <c r="F2141" s="1148">
        <v>41091</v>
      </c>
      <c r="G2141" s="1148">
        <v>43009</v>
      </c>
    </row>
    <row r="2142" spans="1:7" ht="17.899999999999999" customHeight="1">
      <c r="A2142" s="1144">
        <v>2205</v>
      </c>
      <c r="B2142" s="1145">
        <v>524337</v>
      </c>
      <c r="C2142" s="1146" t="s">
        <v>3513</v>
      </c>
      <c r="D2142" s="1146" t="s">
        <v>5122</v>
      </c>
      <c r="E2142" s="1147" t="s">
        <v>3923</v>
      </c>
      <c r="F2142" s="1148">
        <v>41061</v>
      </c>
      <c r="G2142" s="1148">
        <v>43009</v>
      </c>
    </row>
    <row r="2143" spans="1:7" ht="17.899999999999999" customHeight="1">
      <c r="A2143" s="1144">
        <v>2206</v>
      </c>
      <c r="B2143" s="1145">
        <v>526976</v>
      </c>
      <c r="C2143" s="1146" t="s">
        <v>3513</v>
      </c>
      <c r="D2143" s="1146" t="s">
        <v>5123</v>
      </c>
      <c r="E2143" s="1147" t="s">
        <v>3923</v>
      </c>
      <c r="F2143" s="1148">
        <v>41091</v>
      </c>
      <c r="G2143" s="1148">
        <v>43009</v>
      </c>
    </row>
    <row r="2144" spans="1:7" ht="20.149999999999999" customHeight="1">
      <c r="A2144" s="1144">
        <v>2207</v>
      </c>
      <c r="B2144" s="1145">
        <v>516879</v>
      </c>
      <c r="C2144" s="1146" t="s">
        <v>3513</v>
      </c>
      <c r="D2144" s="1146" t="s">
        <v>5124</v>
      </c>
      <c r="E2144" s="1147" t="s">
        <v>3923</v>
      </c>
      <c r="F2144" s="1148">
        <v>41030</v>
      </c>
      <c r="G2144" s="1148">
        <v>43009</v>
      </c>
    </row>
    <row r="2145" spans="1:7" ht="20.149999999999999" customHeight="1">
      <c r="A2145" s="1144">
        <v>2208</v>
      </c>
      <c r="B2145" s="1145">
        <v>525674</v>
      </c>
      <c r="C2145" s="1146" t="s">
        <v>3513</v>
      </c>
      <c r="D2145" s="1146" t="s">
        <v>5125</v>
      </c>
      <c r="E2145" s="1147" t="s">
        <v>3923</v>
      </c>
      <c r="F2145" s="1148">
        <v>41061</v>
      </c>
      <c r="G2145" s="1148">
        <v>43009</v>
      </c>
    </row>
    <row r="2146" spans="1:7" ht="18" customHeight="1">
      <c r="A2146" s="1144">
        <v>2209</v>
      </c>
      <c r="B2146" s="1145">
        <v>524322</v>
      </c>
      <c r="C2146" s="1146" t="s">
        <v>3513</v>
      </c>
      <c r="D2146" s="1146" t="s">
        <v>5126</v>
      </c>
      <c r="E2146" s="1147" t="s">
        <v>3923</v>
      </c>
      <c r="F2146" s="1148">
        <v>41061</v>
      </c>
      <c r="G2146" s="1148">
        <v>43009</v>
      </c>
    </row>
    <row r="2147" spans="1:7" ht="18" customHeight="1">
      <c r="A2147" s="1144">
        <v>2210</v>
      </c>
      <c r="B2147" s="1145">
        <v>524334</v>
      </c>
      <c r="C2147" s="1146" t="s">
        <v>3513</v>
      </c>
      <c r="D2147" s="1146" t="s">
        <v>5127</v>
      </c>
      <c r="E2147" s="1147" t="s">
        <v>3923</v>
      </c>
      <c r="F2147" s="1148">
        <v>41061</v>
      </c>
      <c r="G2147" s="1148">
        <v>43009</v>
      </c>
    </row>
    <row r="2148" spans="1:7" ht="18" customHeight="1">
      <c r="A2148" s="1144">
        <v>2211</v>
      </c>
      <c r="B2148" s="1145">
        <v>525675</v>
      </c>
      <c r="C2148" s="1146" t="s">
        <v>3513</v>
      </c>
      <c r="D2148" s="1146" t="s">
        <v>5128</v>
      </c>
      <c r="E2148" s="1147" t="s">
        <v>3923</v>
      </c>
      <c r="F2148" s="1148">
        <v>41061</v>
      </c>
      <c r="G2148" s="1148">
        <v>43009</v>
      </c>
    </row>
    <row r="2149" spans="1:7" ht="18" customHeight="1">
      <c r="A2149" s="1144">
        <v>2212</v>
      </c>
      <c r="B2149" s="1145">
        <v>525672</v>
      </c>
      <c r="C2149" s="1146" t="s">
        <v>3513</v>
      </c>
      <c r="D2149" s="1146" t="s">
        <v>5129</v>
      </c>
      <c r="E2149" s="1147" t="s">
        <v>3923</v>
      </c>
      <c r="F2149" s="1148">
        <v>41061</v>
      </c>
      <c r="G2149" s="1148">
        <v>43009</v>
      </c>
    </row>
    <row r="2150" spans="1:7" ht="18" customHeight="1">
      <c r="A2150" s="1144">
        <v>2213</v>
      </c>
      <c r="B2150" s="1145">
        <v>526971</v>
      </c>
      <c r="C2150" s="1146" t="s">
        <v>3513</v>
      </c>
      <c r="D2150" s="1146" t="s">
        <v>5130</v>
      </c>
      <c r="E2150" s="1147" t="s">
        <v>3923</v>
      </c>
      <c r="F2150" s="1148">
        <v>41091</v>
      </c>
      <c r="G2150" s="1148">
        <v>43009</v>
      </c>
    </row>
    <row r="2151" spans="1:7" ht="18" customHeight="1">
      <c r="A2151" s="1144">
        <v>2214</v>
      </c>
      <c r="B2151" s="1145">
        <v>526972</v>
      </c>
      <c r="C2151" s="1146" t="s">
        <v>3513</v>
      </c>
      <c r="D2151" s="1146" t="s">
        <v>5131</v>
      </c>
      <c r="E2151" s="1147" t="s">
        <v>3923</v>
      </c>
      <c r="F2151" s="1148">
        <v>41091</v>
      </c>
      <c r="G2151" s="1148">
        <v>43009</v>
      </c>
    </row>
    <row r="2152" spans="1:7" ht="18" customHeight="1">
      <c r="A2152" s="1144">
        <v>2215</v>
      </c>
      <c r="B2152" s="1145">
        <v>526477</v>
      </c>
      <c r="C2152" s="1146" t="s">
        <v>3513</v>
      </c>
      <c r="D2152" s="1146" t="s">
        <v>5132</v>
      </c>
      <c r="E2152" s="1147" t="s">
        <v>3923</v>
      </c>
      <c r="F2152" s="1148">
        <v>41091</v>
      </c>
      <c r="G2152" s="1148">
        <v>43009</v>
      </c>
    </row>
    <row r="2153" spans="1:7" ht="18" customHeight="1">
      <c r="A2153" s="1144">
        <v>2216</v>
      </c>
      <c r="B2153" s="1145">
        <v>45640</v>
      </c>
      <c r="C2153" s="1146" t="s">
        <v>3513</v>
      </c>
      <c r="D2153" s="1146" t="s">
        <v>5133</v>
      </c>
      <c r="E2153" s="1147" t="s">
        <v>3790</v>
      </c>
      <c r="F2153" s="1148">
        <v>39448</v>
      </c>
      <c r="G2153" s="1148">
        <v>43009</v>
      </c>
    </row>
    <row r="2154" spans="1:7" ht="18" customHeight="1">
      <c r="A2154" s="1144">
        <v>2217</v>
      </c>
      <c r="B2154" s="1145">
        <v>45608</v>
      </c>
      <c r="C2154" s="1146" t="s">
        <v>3513</v>
      </c>
      <c r="D2154" s="1146" t="s">
        <v>5134</v>
      </c>
      <c r="E2154" s="1147" t="s">
        <v>3790</v>
      </c>
      <c r="F2154" s="1148">
        <v>39448</v>
      </c>
      <c r="G2154" s="1148">
        <v>43009</v>
      </c>
    </row>
    <row r="2155" spans="1:7" ht="18" customHeight="1">
      <c r="A2155" s="1144">
        <v>2218</v>
      </c>
      <c r="B2155" s="1155">
        <v>7141</v>
      </c>
      <c r="C2155" s="1146" t="s">
        <v>3513</v>
      </c>
      <c r="D2155" s="1146" t="s">
        <v>5135</v>
      </c>
      <c r="E2155" s="1147" t="s">
        <v>3923</v>
      </c>
      <c r="F2155" s="1148">
        <v>39173</v>
      </c>
      <c r="G2155" s="1148">
        <v>43009</v>
      </c>
    </row>
    <row r="2156" spans="1:7" ht="18" customHeight="1">
      <c r="A2156" s="1144">
        <v>2219</v>
      </c>
      <c r="B2156" s="1145">
        <v>45632</v>
      </c>
      <c r="C2156" s="1146" t="s">
        <v>3513</v>
      </c>
      <c r="D2156" s="1146" t="s">
        <v>5136</v>
      </c>
      <c r="E2156" s="1147" t="s">
        <v>3790</v>
      </c>
      <c r="F2156" s="1148">
        <v>39448</v>
      </c>
      <c r="G2156" s="1148">
        <v>43009</v>
      </c>
    </row>
    <row r="2157" spans="1:7" ht="18" customHeight="1">
      <c r="A2157" s="1144">
        <v>2220</v>
      </c>
      <c r="B2157" s="1145">
        <v>525666</v>
      </c>
      <c r="C2157" s="1146" t="s">
        <v>3513</v>
      </c>
      <c r="D2157" s="1146" t="s">
        <v>5137</v>
      </c>
      <c r="E2157" s="1147" t="s">
        <v>3923</v>
      </c>
      <c r="F2157" s="1148">
        <v>41061</v>
      </c>
      <c r="G2157" s="1148">
        <v>43009</v>
      </c>
    </row>
    <row r="2158" spans="1:7" ht="18" customHeight="1">
      <c r="A2158" s="1144">
        <v>2221</v>
      </c>
      <c r="B2158" s="1145">
        <v>3492291</v>
      </c>
      <c r="C2158" s="1146" t="s">
        <v>3513</v>
      </c>
      <c r="D2158" s="1146" t="s">
        <v>5138</v>
      </c>
      <c r="E2158" s="1147" t="s">
        <v>4114</v>
      </c>
      <c r="F2158" s="1148">
        <v>40575</v>
      </c>
      <c r="G2158" s="1148">
        <v>43009</v>
      </c>
    </row>
    <row r="2159" spans="1:7" ht="18" customHeight="1">
      <c r="A2159" s="1144">
        <v>2222</v>
      </c>
      <c r="B2159" s="1145">
        <v>526973</v>
      </c>
      <c r="C2159" s="1146" t="s">
        <v>3513</v>
      </c>
      <c r="D2159" s="1146" t="s">
        <v>5123</v>
      </c>
      <c r="E2159" s="1147" t="s">
        <v>3923</v>
      </c>
      <c r="F2159" s="1148">
        <v>41091</v>
      </c>
      <c r="G2159" s="1148">
        <v>43009</v>
      </c>
    </row>
    <row r="2160" spans="1:7" ht="18" customHeight="1">
      <c r="A2160" s="1144">
        <v>2223</v>
      </c>
      <c r="B2160" s="1145">
        <v>525671</v>
      </c>
      <c r="C2160" s="1146" t="s">
        <v>3513</v>
      </c>
      <c r="D2160" s="1146" t="s">
        <v>5139</v>
      </c>
      <c r="E2160" s="1147" t="s">
        <v>3923</v>
      </c>
      <c r="F2160" s="1148">
        <v>41061</v>
      </c>
      <c r="G2160" s="1148">
        <v>43009</v>
      </c>
    </row>
    <row r="2161" spans="1:7" ht="18" customHeight="1">
      <c r="A2161" s="1144">
        <v>2224</v>
      </c>
      <c r="B2161" s="1145">
        <v>526978</v>
      </c>
      <c r="C2161" s="1146" t="s">
        <v>3513</v>
      </c>
      <c r="D2161" s="1146" t="s">
        <v>5140</v>
      </c>
      <c r="E2161" s="1147" t="s">
        <v>3923</v>
      </c>
      <c r="F2161" s="1148">
        <v>41091</v>
      </c>
      <c r="G2161" s="1148">
        <v>43009</v>
      </c>
    </row>
    <row r="2162" spans="1:7" ht="18" customHeight="1">
      <c r="A2162" s="1144">
        <v>2225</v>
      </c>
      <c r="B2162" s="1151">
        <v>18</v>
      </c>
      <c r="C2162" s="1146" t="s">
        <v>3458</v>
      </c>
      <c r="D2162" s="1146" t="s">
        <v>5141</v>
      </c>
      <c r="E2162" s="1147" t="s">
        <v>3460</v>
      </c>
      <c r="F2162" s="1148">
        <v>42736</v>
      </c>
      <c r="G2162" s="1148">
        <v>42736</v>
      </c>
    </row>
    <row r="2163" spans="1:7" ht="18" customHeight="1">
      <c r="A2163" s="1144">
        <v>2226</v>
      </c>
      <c r="B2163" s="1145">
        <v>108904</v>
      </c>
      <c r="C2163" s="1146" t="s">
        <v>3458</v>
      </c>
      <c r="D2163" s="1146" t="s">
        <v>5142</v>
      </c>
      <c r="E2163" s="1147" t="s">
        <v>3790</v>
      </c>
      <c r="F2163" s="1148">
        <v>39934</v>
      </c>
      <c r="G2163" s="1148">
        <v>43586</v>
      </c>
    </row>
    <row r="2164" spans="1:7" ht="18" customHeight="1">
      <c r="A2164" s="1144">
        <v>2227</v>
      </c>
      <c r="B2164" s="1145">
        <v>143523</v>
      </c>
      <c r="C2164" s="1146" t="s">
        <v>3458</v>
      </c>
      <c r="D2164" s="1146" t="s">
        <v>5143</v>
      </c>
      <c r="E2164" s="1147" t="s">
        <v>3790</v>
      </c>
      <c r="F2164" s="1148">
        <v>40179</v>
      </c>
      <c r="G2164" s="1148">
        <v>43976</v>
      </c>
    </row>
    <row r="2165" spans="1:7" ht="18" customHeight="1">
      <c r="A2165" s="1144">
        <v>2228</v>
      </c>
      <c r="B2165" s="1145">
        <v>143510</v>
      </c>
      <c r="C2165" s="1146" t="s">
        <v>3458</v>
      </c>
      <c r="D2165" s="1146" t="s">
        <v>5144</v>
      </c>
      <c r="E2165" s="1147" t="s">
        <v>3790</v>
      </c>
      <c r="F2165" s="1148">
        <v>40179</v>
      </c>
      <c r="G2165" s="1148">
        <v>43976</v>
      </c>
    </row>
    <row r="2166" spans="1:7" ht="18" customHeight="1">
      <c r="A2166" s="1144">
        <v>2229</v>
      </c>
      <c r="B2166" s="1145">
        <v>143464</v>
      </c>
      <c r="C2166" s="1146" t="s">
        <v>3458</v>
      </c>
      <c r="D2166" s="1146" t="s">
        <v>5145</v>
      </c>
      <c r="E2166" s="1147" t="s">
        <v>3790</v>
      </c>
      <c r="F2166" s="1148">
        <v>40179</v>
      </c>
      <c r="G2166" s="1148">
        <v>43976</v>
      </c>
    </row>
    <row r="2167" spans="1:7" ht="18" customHeight="1">
      <c r="A2167" s="1144">
        <v>2230</v>
      </c>
      <c r="B2167" s="1145">
        <v>143477</v>
      </c>
      <c r="C2167" s="1146" t="s">
        <v>3458</v>
      </c>
      <c r="D2167" s="1146" t="s">
        <v>5146</v>
      </c>
      <c r="E2167" s="1147" t="s">
        <v>3790</v>
      </c>
      <c r="F2167" s="1148">
        <v>40179</v>
      </c>
      <c r="G2167" s="1148">
        <v>43976</v>
      </c>
    </row>
    <row r="2168" spans="1:7" ht="18" customHeight="1">
      <c r="A2168" s="1144">
        <v>2231</v>
      </c>
      <c r="B2168" s="1145">
        <v>143482</v>
      </c>
      <c r="C2168" s="1146" t="s">
        <v>3458</v>
      </c>
      <c r="D2168" s="1146" t="s">
        <v>5147</v>
      </c>
      <c r="E2168" s="1147" t="s">
        <v>3790</v>
      </c>
      <c r="F2168" s="1148">
        <v>40179</v>
      </c>
      <c r="G2168" s="1148">
        <v>43976</v>
      </c>
    </row>
    <row r="2169" spans="1:7" ht="18" customHeight="1">
      <c r="A2169" s="1144">
        <v>2232</v>
      </c>
      <c r="B2169" s="1145">
        <v>143501</v>
      </c>
      <c r="C2169" s="1146" t="s">
        <v>3458</v>
      </c>
      <c r="D2169" s="1146" t="s">
        <v>5148</v>
      </c>
      <c r="E2169" s="1147" t="s">
        <v>3790</v>
      </c>
      <c r="F2169" s="1148">
        <v>40179</v>
      </c>
      <c r="G2169" s="1148">
        <v>43976</v>
      </c>
    </row>
    <row r="2170" spans="1:7" ht="18" customHeight="1">
      <c r="A2170" s="1144">
        <v>2234</v>
      </c>
      <c r="B2170" s="1145">
        <v>143519</v>
      </c>
      <c r="C2170" s="1146" t="s">
        <v>3458</v>
      </c>
      <c r="D2170" s="1146" t="s">
        <v>5149</v>
      </c>
      <c r="E2170" s="1147" t="s">
        <v>3790</v>
      </c>
      <c r="F2170" s="1148">
        <v>40179</v>
      </c>
      <c r="G2170" s="1148">
        <v>43976</v>
      </c>
    </row>
    <row r="2171" spans="1:7" ht="18" customHeight="1">
      <c r="A2171" s="1144">
        <v>2235</v>
      </c>
      <c r="B2171" s="1145">
        <v>143521</v>
      </c>
      <c r="C2171" s="1146" t="s">
        <v>3458</v>
      </c>
      <c r="D2171" s="1146" t="s">
        <v>5150</v>
      </c>
      <c r="E2171" s="1147" t="s">
        <v>3790</v>
      </c>
      <c r="F2171" s="1148">
        <v>40179</v>
      </c>
      <c r="G2171" s="1148">
        <v>43976</v>
      </c>
    </row>
    <row r="2172" spans="1:7" ht="18" customHeight="1">
      <c r="A2172" s="1144">
        <v>2236</v>
      </c>
      <c r="B2172" s="1145">
        <v>143511</v>
      </c>
      <c r="C2172" s="1146" t="s">
        <v>3458</v>
      </c>
      <c r="D2172" s="1146" t="s">
        <v>5151</v>
      </c>
      <c r="E2172" s="1147" t="s">
        <v>3790</v>
      </c>
      <c r="F2172" s="1148">
        <v>40179</v>
      </c>
      <c r="G2172" s="1148">
        <v>43976</v>
      </c>
    </row>
    <row r="2173" spans="1:7" ht="18" customHeight="1">
      <c r="A2173" s="1144">
        <v>2237</v>
      </c>
      <c r="B2173" s="1145">
        <v>143520</v>
      </c>
      <c r="C2173" s="1146" t="s">
        <v>3458</v>
      </c>
      <c r="D2173" s="1146" t="s">
        <v>5152</v>
      </c>
      <c r="E2173" s="1147" t="s">
        <v>3790</v>
      </c>
      <c r="F2173" s="1148">
        <v>40179</v>
      </c>
      <c r="G2173" s="1148">
        <v>43976</v>
      </c>
    </row>
    <row r="2174" spans="1:7" ht="18" customHeight="1">
      <c r="A2174" s="1144">
        <v>2238</v>
      </c>
      <c r="B2174" s="1149">
        <v>618697</v>
      </c>
      <c r="C2174" s="1146" t="s">
        <v>3458</v>
      </c>
      <c r="D2174" s="1146" t="s">
        <v>5153</v>
      </c>
      <c r="E2174" s="1147" t="s">
        <v>3460</v>
      </c>
      <c r="F2174" s="1148">
        <v>39234</v>
      </c>
      <c r="G2174" s="1148">
        <v>43525</v>
      </c>
    </row>
    <row r="2175" spans="1:7" ht="18" customHeight="1">
      <c r="A2175" s="1144">
        <v>2239</v>
      </c>
      <c r="B2175" s="1145">
        <v>143473</v>
      </c>
      <c r="C2175" s="1146" t="s">
        <v>3458</v>
      </c>
      <c r="D2175" s="1146" t="s">
        <v>5154</v>
      </c>
      <c r="E2175" s="1147" t="s">
        <v>3790</v>
      </c>
      <c r="F2175" s="1148">
        <v>40179</v>
      </c>
      <c r="G2175" s="1148">
        <v>43977</v>
      </c>
    </row>
    <row r="2176" spans="1:7" ht="18" customHeight="1">
      <c r="A2176" s="1144">
        <v>2240</v>
      </c>
      <c r="B2176" s="1145">
        <v>143478</v>
      </c>
      <c r="C2176" s="1146" t="s">
        <v>3458</v>
      </c>
      <c r="D2176" s="1146" t="s">
        <v>5155</v>
      </c>
      <c r="E2176" s="1147" t="s">
        <v>3790</v>
      </c>
      <c r="F2176" s="1148">
        <v>40179</v>
      </c>
      <c r="G2176" s="1148">
        <v>43977</v>
      </c>
    </row>
    <row r="2177" spans="1:7" ht="18" customHeight="1">
      <c r="A2177" s="1144">
        <v>2241</v>
      </c>
      <c r="B2177" s="1145">
        <v>143517</v>
      </c>
      <c r="C2177" s="1146" t="s">
        <v>3458</v>
      </c>
      <c r="D2177" s="1146" t="s">
        <v>5156</v>
      </c>
      <c r="E2177" s="1147" t="s">
        <v>3790</v>
      </c>
      <c r="F2177" s="1148">
        <v>40179</v>
      </c>
      <c r="G2177" s="1148">
        <v>43977</v>
      </c>
    </row>
    <row r="2178" spans="1:7" ht="18" customHeight="1">
      <c r="A2178" s="1144">
        <v>2242</v>
      </c>
      <c r="B2178" s="1145">
        <v>143467</v>
      </c>
      <c r="C2178" s="1146" t="s">
        <v>3458</v>
      </c>
      <c r="D2178" s="1146" t="s">
        <v>5157</v>
      </c>
      <c r="E2178" s="1147" t="s">
        <v>3790</v>
      </c>
      <c r="F2178" s="1148">
        <v>40179</v>
      </c>
      <c r="G2178" s="1148">
        <v>43977</v>
      </c>
    </row>
    <row r="2179" spans="1:7" ht="18" customHeight="1">
      <c r="A2179" s="1144">
        <v>2243</v>
      </c>
      <c r="B2179" s="1145">
        <v>143518</v>
      </c>
      <c r="C2179" s="1146" t="s">
        <v>3458</v>
      </c>
      <c r="D2179" s="1146" t="s">
        <v>5158</v>
      </c>
      <c r="E2179" s="1147" t="s">
        <v>3790</v>
      </c>
      <c r="F2179" s="1148">
        <v>40179</v>
      </c>
      <c r="G2179" s="1148">
        <v>43977</v>
      </c>
    </row>
    <row r="2180" spans="1:7" ht="18" customHeight="1">
      <c r="A2180" s="1144">
        <v>2244</v>
      </c>
      <c r="B2180" s="1145">
        <v>143474</v>
      </c>
      <c r="C2180" s="1146" t="s">
        <v>3458</v>
      </c>
      <c r="D2180" s="1146" t="s">
        <v>5159</v>
      </c>
      <c r="E2180" s="1147" t="s">
        <v>3790</v>
      </c>
      <c r="F2180" s="1148">
        <v>40179</v>
      </c>
      <c r="G2180" s="1148">
        <v>43977</v>
      </c>
    </row>
    <row r="2181" spans="1:7" ht="18" customHeight="1">
      <c r="A2181" s="1144">
        <v>2245</v>
      </c>
      <c r="B2181" s="1145">
        <v>143512</v>
      </c>
      <c r="C2181" s="1146" t="s">
        <v>3458</v>
      </c>
      <c r="D2181" s="1146" t="s">
        <v>5160</v>
      </c>
      <c r="E2181" s="1147" t="s">
        <v>3790</v>
      </c>
      <c r="F2181" s="1148">
        <v>40179</v>
      </c>
      <c r="G2181" s="1148">
        <v>43977</v>
      </c>
    </row>
    <row r="2182" spans="1:7" ht="17.899999999999999" customHeight="1">
      <c r="A2182" s="1144">
        <v>2246</v>
      </c>
      <c r="B2182" s="1145">
        <v>143460</v>
      </c>
      <c r="C2182" s="1146" t="s">
        <v>3458</v>
      </c>
      <c r="D2182" s="1146" t="s">
        <v>5161</v>
      </c>
      <c r="E2182" s="1147" t="s">
        <v>3790</v>
      </c>
      <c r="F2182" s="1148">
        <v>40179</v>
      </c>
      <c r="G2182" s="1148">
        <v>43977</v>
      </c>
    </row>
    <row r="2183" spans="1:7" ht="17.899999999999999" customHeight="1">
      <c r="A2183" s="1144">
        <v>2247</v>
      </c>
      <c r="B2183" s="1145">
        <v>143475</v>
      </c>
      <c r="C2183" s="1146" t="s">
        <v>3458</v>
      </c>
      <c r="D2183" s="1146" t="s">
        <v>5162</v>
      </c>
      <c r="E2183" s="1147" t="s">
        <v>3790</v>
      </c>
      <c r="F2183" s="1148">
        <v>40179</v>
      </c>
      <c r="G2183" s="1148">
        <v>43977</v>
      </c>
    </row>
    <row r="2184" spans="1:7" ht="18" customHeight="1">
      <c r="A2184" s="1144">
        <v>2248</v>
      </c>
      <c r="B2184" s="1145">
        <v>143742</v>
      </c>
      <c r="C2184" s="1146" t="s">
        <v>3458</v>
      </c>
      <c r="D2184" s="1146" t="s">
        <v>5163</v>
      </c>
      <c r="E2184" s="1147" t="s">
        <v>3790</v>
      </c>
      <c r="F2184" s="1148">
        <v>40179</v>
      </c>
      <c r="G2184" s="1148">
        <v>43977</v>
      </c>
    </row>
    <row r="2185" spans="1:7" ht="18" customHeight="1">
      <c r="A2185" s="1144">
        <v>2249</v>
      </c>
      <c r="B2185" s="1145">
        <v>143508</v>
      </c>
      <c r="C2185" s="1146" t="s">
        <v>3458</v>
      </c>
      <c r="D2185" s="1146" t="s">
        <v>5164</v>
      </c>
      <c r="E2185" s="1147" t="s">
        <v>3790</v>
      </c>
      <c r="F2185" s="1148">
        <v>40179</v>
      </c>
      <c r="G2185" s="1148">
        <v>43977</v>
      </c>
    </row>
    <row r="2186" spans="1:7" ht="18" customHeight="1">
      <c r="A2186" s="1144">
        <v>2250</v>
      </c>
      <c r="B2186" s="1145">
        <v>143466</v>
      </c>
      <c r="C2186" s="1146" t="s">
        <v>3458</v>
      </c>
      <c r="D2186" s="1146" t="s">
        <v>5165</v>
      </c>
      <c r="E2186" s="1147" t="s">
        <v>3790</v>
      </c>
      <c r="F2186" s="1148">
        <v>40179</v>
      </c>
      <c r="G2186" s="1148">
        <v>43977</v>
      </c>
    </row>
    <row r="2187" spans="1:7" ht="18" customHeight="1">
      <c r="A2187" s="1144">
        <v>2251</v>
      </c>
      <c r="B2187" s="1145">
        <v>143468</v>
      </c>
      <c r="C2187" s="1146" t="s">
        <v>3458</v>
      </c>
      <c r="D2187" s="1146" t="s">
        <v>5166</v>
      </c>
      <c r="E2187" s="1147" t="s">
        <v>3790</v>
      </c>
      <c r="F2187" s="1148">
        <v>40179</v>
      </c>
      <c r="G2187" s="1148">
        <v>43977</v>
      </c>
    </row>
    <row r="2188" spans="1:7" ht="18" customHeight="1">
      <c r="A2188" s="1144">
        <v>2252</v>
      </c>
      <c r="B2188" s="1145">
        <v>143471</v>
      </c>
      <c r="C2188" s="1146" t="s">
        <v>3458</v>
      </c>
      <c r="D2188" s="1146" t="s">
        <v>5167</v>
      </c>
      <c r="E2188" s="1147" t="s">
        <v>3790</v>
      </c>
      <c r="F2188" s="1148">
        <v>40179</v>
      </c>
      <c r="G2188" s="1148">
        <v>43977</v>
      </c>
    </row>
    <row r="2189" spans="1:7" ht="18" customHeight="1">
      <c r="A2189" s="1144">
        <v>2253</v>
      </c>
      <c r="B2189" s="1145">
        <v>108897</v>
      </c>
      <c r="C2189" s="1146" t="s">
        <v>3458</v>
      </c>
      <c r="D2189" s="1146" t="s">
        <v>5168</v>
      </c>
      <c r="E2189" s="1147" t="s">
        <v>3790</v>
      </c>
      <c r="F2189" s="1148">
        <v>39934</v>
      </c>
      <c r="G2189" s="1148">
        <v>43612</v>
      </c>
    </row>
    <row r="2190" spans="1:7" ht="18" customHeight="1">
      <c r="A2190" s="1144">
        <v>2254</v>
      </c>
      <c r="B2190" s="1145">
        <v>108840</v>
      </c>
      <c r="C2190" s="1146" t="s">
        <v>3458</v>
      </c>
      <c r="D2190" s="1146" t="s">
        <v>5169</v>
      </c>
      <c r="E2190" s="1147" t="s">
        <v>3790</v>
      </c>
      <c r="F2190" s="1148">
        <v>39934</v>
      </c>
      <c r="G2190" s="1148">
        <v>43586</v>
      </c>
    </row>
    <row r="2191" spans="1:7" ht="18" customHeight="1">
      <c r="A2191" s="1144">
        <v>2255</v>
      </c>
      <c r="B2191" s="1145">
        <v>108842</v>
      </c>
      <c r="C2191" s="1146" t="s">
        <v>3458</v>
      </c>
      <c r="D2191" s="1146" t="s">
        <v>5170</v>
      </c>
      <c r="E2191" s="1147" t="s">
        <v>3790</v>
      </c>
      <c r="F2191" s="1148">
        <v>39934</v>
      </c>
      <c r="G2191" s="1148">
        <v>43586</v>
      </c>
    </row>
    <row r="2192" spans="1:7" ht="18" customHeight="1">
      <c r="A2192" s="1144">
        <v>2256</v>
      </c>
      <c r="B2192" s="1145">
        <v>143462</v>
      </c>
      <c r="C2192" s="1146" t="s">
        <v>3458</v>
      </c>
      <c r="D2192" s="1146" t="s">
        <v>5171</v>
      </c>
      <c r="E2192" s="1147" t="s">
        <v>3790</v>
      </c>
      <c r="F2192" s="1148">
        <v>40179</v>
      </c>
      <c r="G2192" s="1148">
        <v>43977</v>
      </c>
    </row>
    <row r="2193" spans="1:7" ht="18" customHeight="1">
      <c r="A2193" s="1144">
        <v>2257</v>
      </c>
      <c r="B2193" s="1145">
        <v>143522</v>
      </c>
      <c r="C2193" s="1146" t="s">
        <v>3458</v>
      </c>
      <c r="D2193" s="1146" t="s">
        <v>5172</v>
      </c>
      <c r="E2193" s="1147" t="s">
        <v>3790</v>
      </c>
      <c r="F2193" s="1148">
        <v>40179</v>
      </c>
      <c r="G2193" s="1148">
        <v>43977</v>
      </c>
    </row>
    <row r="2194" spans="1:7" ht="18" customHeight="1">
      <c r="A2194" s="1144">
        <v>2258</v>
      </c>
      <c r="B2194" s="1145">
        <v>46193</v>
      </c>
      <c r="C2194" s="1146" t="s">
        <v>3458</v>
      </c>
      <c r="D2194" s="1146" t="s">
        <v>5173</v>
      </c>
      <c r="E2194" s="1147" t="s">
        <v>3790</v>
      </c>
      <c r="F2194" s="1148">
        <v>39448</v>
      </c>
      <c r="G2194" s="1148">
        <v>43282</v>
      </c>
    </row>
    <row r="2195" spans="1:7" ht="18" customHeight="1">
      <c r="A2195" s="1144">
        <v>2259</v>
      </c>
      <c r="B2195" s="1145">
        <v>108851</v>
      </c>
      <c r="C2195" s="1146" t="s">
        <v>3458</v>
      </c>
      <c r="D2195" s="1146" t="s">
        <v>5174</v>
      </c>
      <c r="E2195" s="1147" t="s">
        <v>3790</v>
      </c>
      <c r="F2195" s="1148">
        <v>39934</v>
      </c>
      <c r="G2195" s="1148">
        <v>43586</v>
      </c>
    </row>
    <row r="2196" spans="1:7" ht="18" customHeight="1">
      <c r="A2196" s="1144">
        <v>2260</v>
      </c>
      <c r="B2196" s="1145">
        <v>108909</v>
      </c>
      <c r="C2196" s="1146" t="s">
        <v>3458</v>
      </c>
      <c r="D2196" s="1146" t="s">
        <v>5175</v>
      </c>
      <c r="E2196" s="1147" t="s">
        <v>3790</v>
      </c>
      <c r="F2196" s="1148">
        <v>39934</v>
      </c>
      <c r="G2196" s="1148">
        <v>43586</v>
      </c>
    </row>
    <row r="2197" spans="1:7" ht="18" customHeight="1">
      <c r="A2197" s="1144">
        <v>2261</v>
      </c>
      <c r="B2197" s="1145">
        <v>108866</v>
      </c>
      <c r="C2197" s="1146" t="s">
        <v>3458</v>
      </c>
      <c r="D2197" s="1146" t="s">
        <v>5176</v>
      </c>
      <c r="E2197" s="1147" t="s">
        <v>3790</v>
      </c>
      <c r="F2197" s="1148">
        <v>39934</v>
      </c>
      <c r="G2197" s="1148">
        <v>43586</v>
      </c>
    </row>
    <row r="2198" spans="1:7" ht="18" customHeight="1">
      <c r="A2198" s="1144">
        <v>2262</v>
      </c>
      <c r="B2198" s="1145">
        <v>143476</v>
      </c>
      <c r="C2198" s="1146" t="s">
        <v>3458</v>
      </c>
      <c r="D2198" s="1146" t="s">
        <v>5177</v>
      </c>
      <c r="E2198" s="1147" t="s">
        <v>3790</v>
      </c>
      <c r="F2198" s="1148">
        <v>40179</v>
      </c>
      <c r="G2198" s="1148">
        <v>43977</v>
      </c>
    </row>
    <row r="2199" spans="1:7" ht="18" customHeight="1">
      <c r="A2199" s="1144">
        <v>2263</v>
      </c>
      <c r="B2199" s="1145">
        <v>143516</v>
      </c>
      <c r="C2199" s="1146" t="s">
        <v>3458</v>
      </c>
      <c r="D2199" s="1146" t="s">
        <v>5178</v>
      </c>
      <c r="E2199" s="1147" t="s">
        <v>3790</v>
      </c>
      <c r="F2199" s="1148">
        <v>40179</v>
      </c>
      <c r="G2199" s="1148">
        <v>43977</v>
      </c>
    </row>
    <row r="2200" spans="1:7" ht="18" customHeight="1">
      <c r="A2200" s="1144">
        <v>2264</v>
      </c>
      <c r="B2200" s="1145">
        <v>108847</v>
      </c>
      <c r="C2200" s="1146" t="s">
        <v>3458</v>
      </c>
      <c r="D2200" s="1146" t="s">
        <v>5179</v>
      </c>
      <c r="E2200" s="1147" t="s">
        <v>3790</v>
      </c>
      <c r="F2200" s="1148">
        <v>39934</v>
      </c>
      <c r="G2200" s="1148">
        <v>43586</v>
      </c>
    </row>
    <row r="2201" spans="1:7" ht="18" customHeight="1">
      <c r="A2201" s="1144">
        <v>2265</v>
      </c>
      <c r="B2201" s="1145">
        <v>108910</v>
      </c>
      <c r="C2201" s="1146" t="s">
        <v>3458</v>
      </c>
      <c r="D2201" s="1146" t="s">
        <v>5180</v>
      </c>
      <c r="E2201" s="1147" t="s">
        <v>3790</v>
      </c>
      <c r="F2201" s="1148">
        <v>39934</v>
      </c>
      <c r="G2201" s="1148">
        <v>43586</v>
      </c>
    </row>
    <row r="2202" spans="1:7" ht="18" customHeight="1">
      <c r="A2202" s="1144">
        <v>2266</v>
      </c>
      <c r="B2202" s="1145">
        <v>108838</v>
      </c>
      <c r="C2202" s="1146" t="s">
        <v>3458</v>
      </c>
      <c r="D2202" s="1146" t="s">
        <v>5181</v>
      </c>
      <c r="E2202" s="1147" t="s">
        <v>3790</v>
      </c>
      <c r="F2202" s="1148">
        <v>39934</v>
      </c>
      <c r="G2202" s="1148">
        <v>43586</v>
      </c>
    </row>
    <row r="2203" spans="1:7" ht="18" customHeight="1">
      <c r="A2203" s="1144">
        <v>2267</v>
      </c>
      <c r="B2203" s="1145">
        <v>108899</v>
      </c>
      <c r="C2203" s="1146" t="s">
        <v>3458</v>
      </c>
      <c r="D2203" s="1146" t="s">
        <v>5182</v>
      </c>
      <c r="E2203" s="1147" t="s">
        <v>3790</v>
      </c>
      <c r="F2203" s="1148">
        <v>39934</v>
      </c>
      <c r="G2203" s="1148">
        <v>43586</v>
      </c>
    </row>
    <row r="2204" spans="1:7" ht="18" customHeight="1">
      <c r="A2204" s="1144">
        <v>2268</v>
      </c>
      <c r="B2204" s="1145">
        <v>108880</v>
      </c>
      <c r="C2204" s="1146" t="s">
        <v>3458</v>
      </c>
      <c r="D2204" s="1146" t="s">
        <v>5183</v>
      </c>
      <c r="E2204" s="1147" t="s">
        <v>3790</v>
      </c>
      <c r="F2204" s="1148">
        <v>39934</v>
      </c>
      <c r="G2204" s="1148">
        <v>43586</v>
      </c>
    </row>
    <row r="2205" spans="1:7" ht="18" customHeight="1">
      <c r="A2205" s="1144">
        <v>2269</v>
      </c>
      <c r="B2205" s="1145">
        <v>108836</v>
      </c>
      <c r="C2205" s="1146" t="s">
        <v>3458</v>
      </c>
      <c r="D2205" s="1146" t="s">
        <v>5184</v>
      </c>
      <c r="E2205" s="1147" t="s">
        <v>3790</v>
      </c>
      <c r="F2205" s="1148">
        <v>39934</v>
      </c>
      <c r="G2205" s="1148">
        <v>43586</v>
      </c>
    </row>
    <row r="2206" spans="1:7" ht="20.149999999999999" customHeight="1">
      <c r="A2206" s="1144">
        <v>2270</v>
      </c>
      <c r="B2206" s="1145">
        <v>108914</v>
      </c>
      <c r="C2206" s="1146" t="s">
        <v>3458</v>
      </c>
      <c r="D2206" s="1146" t="s">
        <v>5185</v>
      </c>
      <c r="E2206" s="1147" t="s">
        <v>3790</v>
      </c>
      <c r="F2206" s="1148">
        <v>39934</v>
      </c>
      <c r="G2206" s="1148">
        <v>43586</v>
      </c>
    </row>
    <row r="2207" spans="1:7" ht="18" customHeight="1">
      <c r="A2207" s="1144">
        <v>2271</v>
      </c>
      <c r="B2207" s="1145">
        <v>108885</v>
      </c>
      <c r="C2207" s="1146" t="s">
        <v>3458</v>
      </c>
      <c r="D2207" s="1146" t="s">
        <v>5186</v>
      </c>
      <c r="E2207" s="1147" t="s">
        <v>3790</v>
      </c>
      <c r="F2207" s="1148">
        <v>39934</v>
      </c>
      <c r="G2207" s="1148">
        <v>43586</v>
      </c>
    </row>
    <row r="2208" spans="1:7" ht="20.149999999999999" customHeight="1">
      <c r="A2208" s="1144">
        <v>2272</v>
      </c>
      <c r="B2208" s="1145">
        <v>108872</v>
      </c>
      <c r="C2208" s="1146" t="s">
        <v>3458</v>
      </c>
      <c r="D2208" s="1146" t="s">
        <v>5187</v>
      </c>
      <c r="E2208" s="1147" t="s">
        <v>3790</v>
      </c>
      <c r="F2208" s="1148">
        <v>39934</v>
      </c>
      <c r="G2208" s="1148">
        <v>43586</v>
      </c>
    </row>
    <row r="2209" spans="1:7" ht="18" customHeight="1">
      <c r="A2209" s="1144">
        <v>2273</v>
      </c>
      <c r="B2209" s="1145">
        <v>108896</v>
      </c>
      <c r="C2209" s="1146" t="s">
        <v>3458</v>
      </c>
      <c r="D2209" s="1146" t="s">
        <v>5188</v>
      </c>
      <c r="E2209" s="1147" t="s">
        <v>3790</v>
      </c>
      <c r="F2209" s="1148">
        <v>39934</v>
      </c>
      <c r="G2209" s="1148">
        <v>43586</v>
      </c>
    </row>
    <row r="2210" spans="1:7" ht="18" customHeight="1">
      <c r="A2210" s="1144">
        <v>2274</v>
      </c>
      <c r="B2210" s="1145">
        <v>143506</v>
      </c>
      <c r="C2210" s="1146" t="s">
        <v>3458</v>
      </c>
      <c r="D2210" s="1146" t="s">
        <v>5189</v>
      </c>
      <c r="E2210" s="1147" t="s">
        <v>3790</v>
      </c>
      <c r="F2210" s="1148">
        <v>40179</v>
      </c>
      <c r="G2210" s="1148">
        <v>43977</v>
      </c>
    </row>
    <row r="2211" spans="1:7" ht="20.149999999999999" customHeight="1">
      <c r="A2211" s="1144">
        <v>2275</v>
      </c>
      <c r="B2211" s="1145">
        <v>108893</v>
      </c>
      <c r="C2211" s="1146" t="s">
        <v>3458</v>
      </c>
      <c r="D2211" s="1146" t="s">
        <v>5190</v>
      </c>
      <c r="E2211" s="1147" t="s">
        <v>3790</v>
      </c>
      <c r="F2211" s="1148">
        <v>39934</v>
      </c>
      <c r="G2211" s="1148">
        <v>43586</v>
      </c>
    </row>
    <row r="2212" spans="1:7" ht="18" customHeight="1">
      <c r="A2212" s="1144">
        <v>2276</v>
      </c>
      <c r="B2212" s="1145">
        <v>108857</v>
      </c>
      <c r="C2212" s="1146" t="s">
        <v>3458</v>
      </c>
      <c r="D2212" s="1146" t="s">
        <v>5191</v>
      </c>
      <c r="E2212" s="1147" t="s">
        <v>3790</v>
      </c>
      <c r="F2212" s="1148">
        <v>39934</v>
      </c>
      <c r="G2212" s="1148">
        <v>43586</v>
      </c>
    </row>
    <row r="2213" spans="1:7" ht="18" customHeight="1">
      <c r="A2213" s="1144">
        <v>2277</v>
      </c>
      <c r="B2213" s="1145">
        <v>108856</v>
      </c>
      <c r="C2213" s="1146" t="s">
        <v>3458</v>
      </c>
      <c r="D2213" s="1146" t="s">
        <v>5192</v>
      </c>
      <c r="E2213" s="1147" t="s">
        <v>3790</v>
      </c>
      <c r="F2213" s="1148">
        <v>39934</v>
      </c>
      <c r="G2213" s="1148">
        <v>43586</v>
      </c>
    </row>
    <row r="2214" spans="1:7" ht="18" customHeight="1">
      <c r="A2214" s="1144">
        <v>2278</v>
      </c>
      <c r="B2214" s="1145">
        <v>108827</v>
      </c>
      <c r="C2214" s="1146" t="s">
        <v>3458</v>
      </c>
      <c r="D2214" s="1146" t="s">
        <v>5193</v>
      </c>
      <c r="E2214" s="1147" t="s">
        <v>3790</v>
      </c>
      <c r="F2214" s="1148">
        <v>39934</v>
      </c>
      <c r="G2214" s="1148">
        <v>43586</v>
      </c>
    </row>
    <row r="2215" spans="1:7" ht="20.149999999999999" customHeight="1">
      <c r="A2215" s="1144">
        <v>2279</v>
      </c>
      <c r="B2215" s="1145">
        <v>108861</v>
      </c>
      <c r="C2215" s="1146" t="s">
        <v>3458</v>
      </c>
      <c r="D2215" s="1146" t="s">
        <v>5194</v>
      </c>
      <c r="E2215" s="1147" t="s">
        <v>3790</v>
      </c>
      <c r="F2215" s="1148">
        <v>39934</v>
      </c>
      <c r="G2215" s="1148">
        <v>43586</v>
      </c>
    </row>
    <row r="2216" spans="1:7" ht="20.149999999999999" customHeight="1">
      <c r="A2216" s="1144">
        <v>2280</v>
      </c>
      <c r="B2216" s="1145">
        <v>143504</v>
      </c>
      <c r="C2216" s="1146" t="s">
        <v>3458</v>
      </c>
      <c r="D2216" s="1146" t="s">
        <v>5195</v>
      </c>
      <c r="E2216" s="1147" t="s">
        <v>3790</v>
      </c>
      <c r="F2216" s="1148">
        <v>40179</v>
      </c>
      <c r="G2216" s="1148">
        <v>43977</v>
      </c>
    </row>
    <row r="2217" spans="1:7" ht="18" customHeight="1">
      <c r="A2217" s="1144">
        <v>2281</v>
      </c>
      <c r="B2217" s="1145">
        <v>108905</v>
      </c>
      <c r="C2217" s="1146" t="s">
        <v>3458</v>
      </c>
      <c r="D2217" s="1146" t="s">
        <v>5196</v>
      </c>
      <c r="E2217" s="1147" t="s">
        <v>3790</v>
      </c>
      <c r="F2217" s="1148">
        <v>39934</v>
      </c>
      <c r="G2217" s="1148">
        <v>43586</v>
      </c>
    </row>
    <row r="2218" spans="1:7" ht="18" customHeight="1">
      <c r="A2218" s="1144">
        <v>2282</v>
      </c>
      <c r="B2218" s="1145">
        <v>108835</v>
      </c>
      <c r="C2218" s="1146" t="s">
        <v>3458</v>
      </c>
      <c r="D2218" s="1146" t="s">
        <v>5197</v>
      </c>
      <c r="E2218" s="1147" t="s">
        <v>3790</v>
      </c>
      <c r="F2218" s="1148">
        <v>39934</v>
      </c>
      <c r="G2218" s="1148">
        <v>43586</v>
      </c>
    </row>
    <row r="2219" spans="1:7" ht="18" customHeight="1">
      <c r="A2219" s="1144">
        <v>2283</v>
      </c>
      <c r="B2219" s="1145">
        <v>108860</v>
      </c>
      <c r="C2219" s="1146" t="s">
        <v>3458</v>
      </c>
      <c r="D2219" s="1146" t="s">
        <v>5198</v>
      </c>
      <c r="E2219" s="1147" t="s">
        <v>3790</v>
      </c>
      <c r="F2219" s="1148">
        <v>39934</v>
      </c>
      <c r="G2219" s="1148">
        <v>43586</v>
      </c>
    </row>
    <row r="2220" spans="1:7" ht="18" customHeight="1">
      <c r="A2220" s="1144">
        <v>2284</v>
      </c>
      <c r="B2220" s="1145">
        <v>108888</v>
      </c>
      <c r="C2220" s="1146" t="s">
        <v>3458</v>
      </c>
      <c r="D2220" s="1146" t="s">
        <v>4181</v>
      </c>
      <c r="E2220" s="1147" t="s">
        <v>3790</v>
      </c>
      <c r="F2220" s="1148">
        <v>39934</v>
      </c>
      <c r="G2220" s="1148">
        <v>43586</v>
      </c>
    </row>
    <row r="2221" spans="1:7" ht="17.899999999999999" customHeight="1">
      <c r="A2221" s="1144">
        <v>2285</v>
      </c>
      <c r="B2221" s="1145">
        <v>108882</v>
      </c>
      <c r="C2221" s="1146" t="s">
        <v>3458</v>
      </c>
      <c r="D2221" s="1146" t="s">
        <v>5199</v>
      </c>
      <c r="E2221" s="1147" t="s">
        <v>3790</v>
      </c>
      <c r="F2221" s="1148">
        <v>39934</v>
      </c>
      <c r="G2221" s="1148">
        <v>43586</v>
      </c>
    </row>
    <row r="2222" spans="1:7" ht="17.899999999999999" customHeight="1">
      <c r="A2222" s="1144">
        <v>2286</v>
      </c>
      <c r="B2222" s="1145">
        <v>108862</v>
      </c>
      <c r="C2222" s="1146" t="s">
        <v>3458</v>
      </c>
      <c r="D2222" s="1146" t="s">
        <v>5200</v>
      </c>
      <c r="E2222" s="1147" t="s">
        <v>3790</v>
      </c>
      <c r="F2222" s="1148">
        <v>39934</v>
      </c>
      <c r="G2222" s="1148">
        <v>43586</v>
      </c>
    </row>
    <row r="2223" spans="1:7" ht="18" customHeight="1">
      <c r="A2223" s="1144">
        <v>2287</v>
      </c>
      <c r="B2223" s="1145">
        <v>108864</v>
      </c>
      <c r="C2223" s="1146" t="s">
        <v>3458</v>
      </c>
      <c r="D2223" s="1146" t="s">
        <v>5201</v>
      </c>
      <c r="E2223" s="1147" t="s">
        <v>3790</v>
      </c>
      <c r="F2223" s="1148">
        <v>39934</v>
      </c>
      <c r="G2223" s="1148">
        <v>43586</v>
      </c>
    </row>
    <row r="2224" spans="1:7" ht="18" customHeight="1">
      <c r="A2224" s="1144">
        <v>2288</v>
      </c>
      <c r="B2224" s="1145">
        <v>108895</v>
      </c>
      <c r="C2224" s="1146" t="s">
        <v>3458</v>
      </c>
      <c r="D2224" s="1146" t="s">
        <v>5202</v>
      </c>
      <c r="E2224" s="1147" t="s">
        <v>3790</v>
      </c>
      <c r="F2224" s="1148">
        <v>39934</v>
      </c>
      <c r="G2224" s="1148">
        <v>43586</v>
      </c>
    </row>
    <row r="2225" spans="1:7" ht="18" customHeight="1">
      <c r="A2225" s="1144">
        <v>2289</v>
      </c>
      <c r="B2225" s="1145">
        <v>108849</v>
      </c>
      <c r="C2225" s="1146" t="s">
        <v>3458</v>
      </c>
      <c r="D2225" s="1146" t="s">
        <v>5203</v>
      </c>
      <c r="E2225" s="1147" t="s">
        <v>3790</v>
      </c>
      <c r="F2225" s="1148">
        <v>39934</v>
      </c>
      <c r="G2225" s="1148">
        <v>43586</v>
      </c>
    </row>
    <row r="2226" spans="1:7" ht="18" customHeight="1">
      <c r="A2226" s="1144">
        <v>2290</v>
      </c>
      <c r="B2226" s="1145">
        <v>524313</v>
      </c>
      <c r="C2226" s="1146" t="s">
        <v>3513</v>
      </c>
      <c r="D2226" s="1146" t="s">
        <v>5204</v>
      </c>
      <c r="E2226" s="1147" t="s">
        <v>3923</v>
      </c>
      <c r="F2226" s="1148">
        <v>41061</v>
      </c>
      <c r="G2226" s="1148">
        <v>43009</v>
      </c>
    </row>
    <row r="2227" spans="1:7" ht="20.149999999999999" customHeight="1">
      <c r="A2227" s="1144">
        <v>2291</v>
      </c>
      <c r="B2227" s="1149">
        <v>618981</v>
      </c>
      <c r="C2227" s="1146" t="s">
        <v>3458</v>
      </c>
      <c r="D2227" s="1146" t="s">
        <v>5205</v>
      </c>
      <c r="E2227" s="1147" t="s">
        <v>3989</v>
      </c>
      <c r="F2227" s="1148">
        <v>39234</v>
      </c>
      <c r="G2227" s="1148">
        <v>42583</v>
      </c>
    </row>
    <row r="2228" spans="1:7" ht="18" customHeight="1">
      <c r="A2228" s="1144">
        <v>2292</v>
      </c>
      <c r="B2228" s="1145">
        <v>422121</v>
      </c>
      <c r="C2228" s="1146" t="s">
        <v>3458</v>
      </c>
      <c r="D2228" s="1146" t="s">
        <v>5206</v>
      </c>
      <c r="E2228" s="1147" t="s">
        <v>3923</v>
      </c>
      <c r="F2228" s="1148">
        <v>41030</v>
      </c>
      <c r="G2228" s="1148">
        <v>42948</v>
      </c>
    </row>
    <row r="2229" spans="1:7" ht="18" customHeight="1">
      <c r="A2229" s="1144">
        <v>2293</v>
      </c>
      <c r="B2229" s="1145">
        <v>424212</v>
      </c>
      <c r="C2229" s="1146" t="s">
        <v>3481</v>
      </c>
      <c r="D2229" s="1146" t="s">
        <v>5207</v>
      </c>
      <c r="E2229" s="1147" t="s">
        <v>3923</v>
      </c>
      <c r="F2229" s="1148">
        <v>41030</v>
      </c>
      <c r="G2229" s="1148">
        <v>42917</v>
      </c>
    </row>
    <row r="2230" spans="1:7" ht="18" customHeight="1">
      <c r="A2230" s="1144">
        <v>2294</v>
      </c>
      <c r="B2230" s="1145">
        <v>424193</v>
      </c>
      <c r="C2230" s="1146" t="s">
        <v>3481</v>
      </c>
      <c r="D2230" s="1146" t="s">
        <v>5208</v>
      </c>
      <c r="E2230" s="1147" t="s">
        <v>3923</v>
      </c>
      <c r="F2230" s="1148">
        <v>41030</v>
      </c>
      <c r="G2230" s="1148">
        <v>42917</v>
      </c>
    </row>
    <row r="2231" spans="1:7" ht="18" customHeight="1">
      <c r="A2231" s="1144">
        <v>2295</v>
      </c>
      <c r="B2231" s="1145">
        <v>153348</v>
      </c>
      <c r="C2231" s="1146" t="s">
        <v>3458</v>
      </c>
      <c r="D2231" s="1146" t="s">
        <v>5209</v>
      </c>
      <c r="E2231" s="1147" t="s">
        <v>3790</v>
      </c>
      <c r="F2231" s="1148">
        <v>40299</v>
      </c>
      <c r="G2231" s="1148">
        <v>43525</v>
      </c>
    </row>
    <row r="2232" spans="1:7" ht="18" customHeight="1">
      <c r="A2232" s="1144">
        <v>2296</v>
      </c>
      <c r="B2232" s="1145">
        <v>153394</v>
      </c>
      <c r="C2232" s="1146" t="s">
        <v>3458</v>
      </c>
      <c r="D2232" s="1146" t="s">
        <v>5210</v>
      </c>
      <c r="E2232" s="1147" t="s">
        <v>3790</v>
      </c>
      <c r="F2232" s="1148">
        <v>40299</v>
      </c>
      <c r="G2232" s="1148">
        <v>42583</v>
      </c>
    </row>
    <row r="2233" spans="1:7" ht="20.149999999999999" customHeight="1">
      <c r="A2233" s="1144">
        <v>2297</v>
      </c>
      <c r="B2233" s="1145">
        <v>153316</v>
      </c>
      <c r="C2233" s="1146" t="s">
        <v>3458</v>
      </c>
      <c r="D2233" s="1146" t="s">
        <v>5211</v>
      </c>
      <c r="E2233" s="1147" t="s">
        <v>3460</v>
      </c>
      <c r="F2233" s="1148">
        <v>40299</v>
      </c>
      <c r="G2233" s="1148">
        <v>43983</v>
      </c>
    </row>
    <row r="2234" spans="1:7" ht="18" customHeight="1">
      <c r="A2234" s="1144">
        <v>2298</v>
      </c>
      <c r="B2234" s="1145">
        <v>153319</v>
      </c>
      <c r="C2234" s="1146" t="s">
        <v>3458</v>
      </c>
      <c r="D2234" s="1146" t="s">
        <v>5212</v>
      </c>
      <c r="E2234" s="1147" t="s">
        <v>3460</v>
      </c>
      <c r="F2234" s="1148">
        <v>40299</v>
      </c>
      <c r="G2234" s="1148">
        <v>42583</v>
      </c>
    </row>
    <row r="2235" spans="1:7" ht="18" customHeight="1">
      <c r="A2235" s="1144">
        <v>2299</v>
      </c>
      <c r="B2235" s="1145">
        <v>520088</v>
      </c>
      <c r="C2235" s="1146" t="s">
        <v>3481</v>
      </c>
      <c r="D2235" s="1146" t="s">
        <v>5213</v>
      </c>
      <c r="E2235" s="1147" t="s">
        <v>3790</v>
      </c>
      <c r="F2235" s="1148">
        <v>42856</v>
      </c>
      <c r="G2235" s="1148">
        <v>42856</v>
      </c>
    </row>
    <row r="2236" spans="1:7" ht="18" customHeight="1">
      <c r="A2236" s="1144">
        <v>2300</v>
      </c>
      <c r="B2236" s="1145">
        <v>129616</v>
      </c>
      <c r="C2236" s="1146" t="s">
        <v>3568</v>
      </c>
      <c r="D2236" s="1146" t="s">
        <v>5214</v>
      </c>
      <c r="E2236" s="1147" t="s">
        <v>3998</v>
      </c>
      <c r="F2236" s="1148">
        <v>36892</v>
      </c>
      <c r="G2236" s="1148">
        <v>42552</v>
      </c>
    </row>
    <row r="2237" spans="1:7" ht="18" customHeight="1">
      <c r="A2237" s="1144">
        <v>2301</v>
      </c>
      <c r="B2237" s="1145">
        <v>127797</v>
      </c>
      <c r="C2237" s="1146" t="s">
        <v>3568</v>
      </c>
      <c r="D2237" s="1146" t="s">
        <v>5215</v>
      </c>
      <c r="E2237" s="1147" t="s">
        <v>3998</v>
      </c>
      <c r="F2237" s="1148">
        <v>37073</v>
      </c>
      <c r="G2237" s="1148">
        <v>42552</v>
      </c>
    </row>
    <row r="2238" spans="1:7" ht="18" customHeight="1">
      <c r="A2238" s="1144">
        <v>2302</v>
      </c>
      <c r="B2238" s="1151">
        <v>1358</v>
      </c>
      <c r="C2238" s="1146" t="s">
        <v>3458</v>
      </c>
      <c r="D2238" s="1146" t="s">
        <v>5216</v>
      </c>
      <c r="E2238" s="1147" t="s">
        <v>3921</v>
      </c>
      <c r="F2238" s="1148">
        <v>42917</v>
      </c>
      <c r="G2238" s="1148">
        <v>42917</v>
      </c>
    </row>
    <row r="2239" spans="1:7" ht="18" customHeight="1">
      <c r="A2239" s="1144">
        <v>2303</v>
      </c>
      <c r="B2239" s="1151">
        <v>1733</v>
      </c>
      <c r="C2239" s="1146" t="s">
        <v>3458</v>
      </c>
      <c r="D2239" s="1146" t="s">
        <v>5216</v>
      </c>
      <c r="E2239" s="1147" t="s">
        <v>3921</v>
      </c>
      <c r="F2239" s="1148">
        <v>42917</v>
      </c>
      <c r="G2239" s="1148">
        <v>42917</v>
      </c>
    </row>
    <row r="2240" spans="1:7" ht="18" customHeight="1">
      <c r="A2240" s="1144">
        <v>2304</v>
      </c>
      <c r="B2240" s="1151">
        <v>1514</v>
      </c>
      <c r="C2240" s="1146" t="s">
        <v>3458</v>
      </c>
      <c r="D2240" s="1146" t="s">
        <v>5216</v>
      </c>
      <c r="E2240" s="1147" t="s">
        <v>3921</v>
      </c>
      <c r="F2240" s="1148">
        <v>42917</v>
      </c>
      <c r="G2240" s="1148">
        <v>42917</v>
      </c>
    </row>
    <row r="2241" spans="1:7" ht="18" customHeight="1">
      <c r="A2241" s="1144">
        <v>2305</v>
      </c>
      <c r="B2241" s="1151">
        <v>762</v>
      </c>
      <c r="C2241" s="1146" t="s">
        <v>3458</v>
      </c>
      <c r="D2241" s="1146" t="s">
        <v>5217</v>
      </c>
      <c r="E2241" s="1147" t="s">
        <v>3921</v>
      </c>
      <c r="F2241" s="1148">
        <v>42856</v>
      </c>
      <c r="G2241" s="1148">
        <v>42856</v>
      </c>
    </row>
    <row r="2242" spans="1:7" ht="18" customHeight="1">
      <c r="A2242" s="1144">
        <v>2306</v>
      </c>
      <c r="B2242" s="1151">
        <v>1666</v>
      </c>
      <c r="C2242" s="1146" t="s">
        <v>3458</v>
      </c>
      <c r="D2242" s="1146" t="s">
        <v>5217</v>
      </c>
      <c r="E2242" s="1147" t="s">
        <v>3921</v>
      </c>
      <c r="F2242" s="1148">
        <v>42856</v>
      </c>
      <c r="G2242" s="1148">
        <v>42856</v>
      </c>
    </row>
    <row r="2243" spans="1:7" ht="18" customHeight="1">
      <c r="A2243" s="1144">
        <v>2307</v>
      </c>
      <c r="B2243" s="1151">
        <v>1662</v>
      </c>
      <c r="C2243" s="1146" t="s">
        <v>3458</v>
      </c>
      <c r="D2243" s="1146" t="s">
        <v>5218</v>
      </c>
      <c r="E2243" s="1147" t="s">
        <v>3921</v>
      </c>
      <c r="F2243" s="1148">
        <v>42856</v>
      </c>
      <c r="G2243" s="1148">
        <v>42856</v>
      </c>
    </row>
    <row r="2244" spans="1:7" ht="18" customHeight="1">
      <c r="A2244" s="1144">
        <v>2308</v>
      </c>
      <c r="B2244" s="1151">
        <v>1187</v>
      </c>
      <c r="C2244" s="1146" t="s">
        <v>3458</v>
      </c>
      <c r="D2244" s="1146" t="s">
        <v>5218</v>
      </c>
      <c r="E2244" s="1147" t="s">
        <v>3921</v>
      </c>
      <c r="F2244" s="1148">
        <v>42856</v>
      </c>
      <c r="G2244" s="1148">
        <v>42856</v>
      </c>
    </row>
    <row r="2245" spans="1:7" ht="18" customHeight="1">
      <c r="A2245" s="1144">
        <v>2309</v>
      </c>
      <c r="B2245" s="1145">
        <v>131639</v>
      </c>
      <c r="C2245" s="1146" t="s">
        <v>3568</v>
      </c>
      <c r="D2245" s="1146" t="s">
        <v>4622</v>
      </c>
      <c r="E2245" s="1147" t="s">
        <v>3998</v>
      </c>
      <c r="F2245" s="1148">
        <v>37073</v>
      </c>
      <c r="G2245" s="1148">
        <v>42552</v>
      </c>
    </row>
    <row r="2246" spans="1:7" ht="18" customHeight="1">
      <c r="A2246" s="1144">
        <v>2310</v>
      </c>
      <c r="B2246" s="1151">
        <v>729</v>
      </c>
      <c r="C2246" s="1146" t="s">
        <v>3458</v>
      </c>
      <c r="D2246" s="1146" t="s">
        <v>5219</v>
      </c>
      <c r="E2246" s="1147" t="s">
        <v>3921</v>
      </c>
      <c r="F2246" s="1148">
        <v>42917</v>
      </c>
      <c r="G2246" s="1148">
        <v>42917</v>
      </c>
    </row>
    <row r="2247" spans="1:7" ht="18" customHeight="1">
      <c r="A2247" s="1144">
        <v>2311</v>
      </c>
      <c r="B2247" s="1151">
        <v>423</v>
      </c>
      <c r="C2247" s="1146" t="s">
        <v>3458</v>
      </c>
      <c r="D2247" s="1146" t="s">
        <v>5219</v>
      </c>
      <c r="E2247" s="1147" t="s">
        <v>3921</v>
      </c>
      <c r="F2247" s="1148">
        <v>42917</v>
      </c>
      <c r="G2247" s="1148">
        <v>42917</v>
      </c>
    </row>
    <row r="2248" spans="1:7" ht="18" customHeight="1">
      <c r="A2248" s="1144">
        <v>2312</v>
      </c>
      <c r="B2248" s="1151">
        <v>160</v>
      </c>
      <c r="C2248" s="1146" t="s">
        <v>3458</v>
      </c>
      <c r="D2248" s="1146" t="s">
        <v>5219</v>
      </c>
      <c r="E2248" s="1147" t="s">
        <v>3921</v>
      </c>
      <c r="F2248" s="1148">
        <v>42736</v>
      </c>
      <c r="G2248" s="1148">
        <v>42736</v>
      </c>
    </row>
    <row r="2249" spans="1:7" ht="18" customHeight="1">
      <c r="A2249" s="1144">
        <v>2313</v>
      </c>
      <c r="B2249" s="1151">
        <v>1546</v>
      </c>
      <c r="C2249" s="1146" t="s">
        <v>3458</v>
      </c>
      <c r="D2249" s="1146" t="s">
        <v>5219</v>
      </c>
      <c r="E2249" s="1147" t="s">
        <v>3921</v>
      </c>
      <c r="F2249" s="1148">
        <v>42826</v>
      </c>
      <c r="G2249" s="1148">
        <v>42826</v>
      </c>
    </row>
    <row r="2250" spans="1:7" ht="18" customHeight="1">
      <c r="A2250" s="1144">
        <v>2314</v>
      </c>
      <c r="B2250" s="1151">
        <v>1198</v>
      </c>
      <c r="C2250" s="1146" t="s">
        <v>3458</v>
      </c>
      <c r="D2250" s="1146" t="s">
        <v>5219</v>
      </c>
      <c r="E2250" s="1147" t="s">
        <v>3921</v>
      </c>
      <c r="F2250" s="1148">
        <v>42826</v>
      </c>
      <c r="G2250" s="1148">
        <v>42826</v>
      </c>
    </row>
    <row r="2251" spans="1:7" ht="18" customHeight="1">
      <c r="A2251" s="1144">
        <v>2315</v>
      </c>
      <c r="B2251" s="1151">
        <v>1408</v>
      </c>
      <c r="C2251" s="1146" t="s">
        <v>3458</v>
      </c>
      <c r="D2251" s="1146" t="s">
        <v>5220</v>
      </c>
      <c r="E2251" s="1147" t="s">
        <v>3921</v>
      </c>
      <c r="F2251" s="1148">
        <v>42917</v>
      </c>
      <c r="G2251" s="1148">
        <v>42917</v>
      </c>
    </row>
    <row r="2252" spans="1:7" ht="18" customHeight="1">
      <c r="A2252" s="1144">
        <v>2316</v>
      </c>
      <c r="B2252" s="1151">
        <v>892</v>
      </c>
      <c r="C2252" s="1146" t="s">
        <v>3458</v>
      </c>
      <c r="D2252" s="1146" t="s">
        <v>5219</v>
      </c>
      <c r="E2252" s="1147" t="s">
        <v>3921</v>
      </c>
      <c r="F2252" s="1148">
        <v>42917</v>
      </c>
      <c r="G2252" s="1148">
        <v>42917</v>
      </c>
    </row>
    <row r="2253" spans="1:7" ht="18" customHeight="1">
      <c r="A2253" s="1144">
        <v>2317</v>
      </c>
      <c r="B2253" s="1151">
        <v>1669</v>
      </c>
      <c r="C2253" s="1146" t="s">
        <v>3458</v>
      </c>
      <c r="D2253" s="1146" t="s">
        <v>5221</v>
      </c>
      <c r="E2253" s="1147" t="s">
        <v>3921</v>
      </c>
      <c r="F2253" s="1148">
        <v>42856</v>
      </c>
      <c r="G2253" s="1148">
        <v>42856</v>
      </c>
    </row>
    <row r="2254" spans="1:7" ht="18" customHeight="1">
      <c r="A2254" s="1144">
        <v>2318</v>
      </c>
      <c r="B2254" s="1145">
        <v>131810</v>
      </c>
      <c r="C2254" s="1146" t="s">
        <v>3568</v>
      </c>
      <c r="D2254" s="1146" t="s">
        <v>5221</v>
      </c>
      <c r="E2254" s="1147" t="s">
        <v>3998</v>
      </c>
      <c r="F2254" s="1148">
        <v>37073</v>
      </c>
      <c r="G2254" s="1148">
        <v>42552</v>
      </c>
    </row>
    <row r="2255" spans="1:7" ht="18" customHeight="1">
      <c r="A2255" s="1144">
        <v>2319</v>
      </c>
      <c r="B2255" s="1151">
        <v>405</v>
      </c>
      <c r="C2255" s="1146" t="s">
        <v>3458</v>
      </c>
      <c r="D2255" s="1146" t="s">
        <v>5222</v>
      </c>
      <c r="E2255" s="1147" t="s">
        <v>3921</v>
      </c>
      <c r="F2255" s="1148">
        <v>42186</v>
      </c>
      <c r="G2255" s="1148">
        <v>43980</v>
      </c>
    </row>
    <row r="2256" spans="1:7" ht="18" customHeight="1">
      <c r="A2256" s="1144">
        <v>2320</v>
      </c>
      <c r="B2256" s="1151">
        <v>135</v>
      </c>
      <c r="C2256" s="1146" t="s">
        <v>3458</v>
      </c>
      <c r="D2256" s="1146" t="s">
        <v>5223</v>
      </c>
      <c r="E2256" s="1147" t="s">
        <v>3921</v>
      </c>
      <c r="F2256" s="1148">
        <v>42186</v>
      </c>
      <c r="G2256" s="1148">
        <v>43980</v>
      </c>
    </row>
    <row r="2257" spans="1:7" ht="18" customHeight="1">
      <c r="A2257" s="1144">
        <v>2321</v>
      </c>
      <c r="B2257" s="1151">
        <v>298</v>
      </c>
      <c r="C2257" s="1146" t="s">
        <v>3458</v>
      </c>
      <c r="D2257" s="1146" t="s">
        <v>5224</v>
      </c>
      <c r="E2257" s="1147" t="s">
        <v>3921</v>
      </c>
      <c r="F2257" s="1148">
        <v>42186</v>
      </c>
      <c r="G2257" s="1148">
        <v>43980</v>
      </c>
    </row>
    <row r="2258" spans="1:7" ht="18" customHeight="1">
      <c r="A2258" s="1144">
        <v>2322</v>
      </c>
      <c r="B2258" s="1145">
        <v>225796</v>
      </c>
      <c r="C2258" s="1146" t="s">
        <v>3458</v>
      </c>
      <c r="D2258" s="1146" t="s">
        <v>5225</v>
      </c>
      <c r="E2258" s="1147" t="s">
        <v>3923</v>
      </c>
      <c r="F2258" s="1148">
        <v>40848</v>
      </c>
      <c r="G2258" s="1148">
        <v>42552</v>
      </c>
    </row>
    <row r="2259" spans="1:7" ht="18" customHeight="1">
      <c r="A2259" s="1144">
        <v>2323</v>
      </c>
      <c r="B2259" s="1151">
        <v>491</v>
      </c>
      <c r="C2259" s="1146" t="s">
        <v>3458</v>
      </c>
      <c r="D2259" s="1146" t="s">
        <v>5226</v>
      </c>
      <c r="E2259" s="1147" t="s">
        <v>3921</v>
      </c>
      <c r="F2259" s="1148">
        <v>42186</v>
      </c>
      <c r="G2259" s="1148">
        <v>43980</v>
      </c>
    </row>
    <row r="2260" spans="1:7" ht="18" customHeight="1">
      <c r="A2260" s="1144">
        <v>2324</v>
      </c>
      <c r="B2260" s="1151">
        <v>776</v>
      </c>
      <c r="C2260" s="1146" t="s">
        <v>3458</v>
      </c>
      <c r="D2260" s="1146" t="s">
        <v>5227</v>
      </c>
      <c r="E2260" s="1147" t="s">
        <v>3921</v>
      </c>
      <c r="F2260" s="1148">
        <v>42186</v>
      </c>
      <c r="G2260" s="1148">
        <v>43980</v>
      </c>
    </row>
    <row r="2261" spans="1:7" ht="17.899999999999999" customHeight="1">
      <c r="A2261" s="1144">
        <v>2325</v>
      </c>
      <c r="B2261" s="1151">
        <v>1069</v>
      </c>
      <c r="C2261" s="1146" t="s">
        <v>3458</v>
      </c>
      <c r="D2261" s="1146" t="s">
        <v>5228</v>
      </c>
      <c r="E2261" s="1147" t="s">
        <v>3921</v>
      </c>
      <c r="F2261" s="1148">
        <v>42186</v>
      </c>
      <c r="G2261" s="1148">
        <v>43980</v>
      </c>
    </row>
    <row r="2262" spans="1:7" ht="17.899999999999999" customHeight="1">
      <c r="A2262" s="1144">
        <v>2326</v>
      </c>
      <c r="B2262" s="1151">
        <v>1777</v>
      </c>
      <c r="C2262" s="1146" t="s">
        <v>3458</v>
      </c>
      <c r="D2262" s="1146" t="s">
        <v>5229</v>
      </c>
      <c r="E2262" s="1147" t="s">
        <v>3921</v>
      </c>
      <c r="F2262" s="1148">
        <v>42186</v>
      </c>
      <c r="G2262" s="1148">
        <v>43980</v>
      </c>
    </row>
    <row r="2263" spans="1:7" ht="18" customHeight="1">
      <c r="A2263" s="1144">
        <v>2327</v>
      </c>
      <c r="B2263" s="1149">
        <v>621224</v>
      </c>
      <c r="C2263" s="1146" t="s">
        <v>3458</v>
      </c>
      <c r="D2263" s="1146" t="s">
        <v>3566</v>
      </c>
      <c r="E2263" s="1147" t="s">
        <v>3989</v>
      </c>
      <c r="F2263" s="1148">
        <v>39234</v>
      </c>
      <c r="G2263" s="1148">
        <v>42979</v>
      </c>
    </row>
    <row r="2264" spans="1:7" ht="18" customHeight="1">
      <c r="A2264" s="1144">
        <v>2329</v>
      </c>
      <c r="B2264" s="1145">
        <v>46188</v>
      </c>
      <c r="C2264" s="1146" t="s">
        <v>3458</v>
      </c>
      <c r="D2264" s="1146" t="s">
        <v>5230</v>
      </c>
      <c r="E2264" s="1147" t="s">
        <v>3790</v>
      </c>
      <c r="F2264" s="1148">
        <v>39448</v>
      </c>
      <c r="G2264" s="1148">
        <v>43718</v>
      </c>
    </row>
    <row r="2265" spans="1:7" ht="18" customHeight="1">
      <c r="A2265" s="1144">
        <v>2330</v>
      </c>
      <c r="B2265" s="1149">
        <v>671777</v>
      </c>
      <c r="C2265" s="1146" t="s">
        <v>3458</v>
      </c>
      <c r="D2265" s="1146" t="s">
        <v>3511</v>
      </c>
      <c r="E2265" s="1147" t="s">
        <v>3989</v>
      </c>
      <c r="F2265" s="1148">
        <v>39295</v>
      </c>
      <c r="G2265" s="1148">
        <v>43718</v>
      </c>
    </row>
    <row r="2266" spans="1:7" ht="18" customHeight="1">
      <c r="A2266" s="1144">
        <v>2331</v>
      </c>
      <c r="B2266" s="1145">
        <v>46258</v>
      </c>
      <c r="C2266" s="1146" t="s">
        <v>3458</v>
      </c>
      <c r="D2266" s="1146" t="s">
        <v>3511</v>
      </c>
      <c r="E2266" s="1147" t="s">
        <v>3790</v>
      </c>
      <c r="F2266" s="1148">
        <v>39448</v>
      </c>
      <c r="G2266" s="1148">
        <v>43147</v>
      </c>
    </row>
    <row r="2267" spans="1:7" ht="18" customHeight="1">
      <c r="A2267" s="1144">
        <v>2332</v>
      </c>
      <c r="B2267" s="1145">
        <v>46270</v>
      </c>
      <c r="C2267" s="1146" t="s">
        <v>3458</v>
      </c>
      <c r="D2267" s="1146" t="s">
        <v>3511</v>
      </c>
      <c r="E2267" s="1147" t="s">
        <v>3790</v>
      </c>
      <c r="F2267" s="1148">
        <v>39448</v>
      </c>
      <c r="G2267" s="1148">
        <v>43313</v>
      </c>
    </row>
    <row r="2268" spans="1:7" ht="18" customHeight="1">
      <c r="A2268" s="1144">
        <v>2333</v>
      </c>
      <c r="B2268" s="1145">
        <v>153315</v>
      </c>
      <c r="C2268" s="1146" t="s">
        <v>3458</v>
      </c>
      <c r="D2268" s="1146" t="s">
        <v>5231</v>
      </c>
      <c r="E2268" s="1147" t="s">
        <v>3790</v>
      </c>
      <c r="F2268" s="1148">
        <v>40330</v>
      </c>
      <c r="G2268" s="1148">
        <v>43718</v>
      </c>
    </row>
    <row r="2269" spans="1:7" ht="18" customHeight="1">
      <c r="A2269" s="1144">
        <v>2334</v>
      </c>
      <c r="B2269" s="1145">
        <v>46202</v>
      </c>
      <c r="C2269" s="1146" t="s">
        <v>3458</v>
      </c>
      <c r="D2269" s="1146" t="s">
        <v>3511</v>
      </c>
      <c r="E2269" s="1147" t="s">
        <v>3790</v>
      </c>
      <c r="F2269" s="1148">
        <v>39448</v>
      </c>
      <c r="G2269" s="1148">
        <v>43718</v>
      </c>
    </row>
    <row r="2270" spans="1:7" ht="18" customHeight="1">
      <c r="A2270" s="1144">
        <v>2335</v>
      </c>
      <c r="B2270" s="1145">
        <v>46179</v>
      </c>
      <c r="C2270" s="1146" t="s">
        <v>3458</v>
      </c>
      <c r="D2270" s="1146" t="s">
        <v>3511</v>
      </c>
      <c r="E2270" s="1147" t="s">
        <v>3790</v>
      </c>
      <c r="F2270" s="1148">
        <v>39448</v>
      </c>
      <c r="G2270" s="1148">
        <v>43718</v>
      </c>
    </row>
    <row r="2271" spans="1:7" ht="18" customHeight="1">
      <c r="A2271" s="1144">
        <v>2336</v>
      </c>
      <c r="B2271" s="1145">
        <v>520019</v>
      </c>
      <c r="C2271" s="1146" t="s">
        <v>3481</v>
      </c>
      <c r="D2271" s="1146" t="s">
        <v>3511</v>
      </c>
      <c r="E2271" s="1147" t="s">
        <v>3790</v>
      </c>
      <c r="F2271" s="1148">
        <v>42887</v>
      </c>
      <c r="G2271" s="1148">
        <v>42887</v>
      </c>
    </row>
    <row r="2272" spans="1:7" ht="18" customHeight="1">
      <c r="A2272" s="1144">
        <v>2337</v>
      </c>
      <c r="B2272" s="1145">
        <v>519982</v>
      </c>
      <c r="C2272" s="1146" t="s">
        <v>3481</v>
      </c>
      <c r="D2272" s="1146" t="s">
        <v>3566</v>
      </c>
      <c r="E2272" s="1147" t="s">
        <v>3790</v>
      </c>
      <c r="F2272" s="1148">
        <v>42887</v>
      </c>
      <c r="G2272" s="1148">
        <v>42887</v>
      </c>
    </row>
    <row r="2273" spans="1:7" ht="18" customHeight="1">
      <c r="A2273" s="1144">
        <v>2338</v>
      </c>
      <c r="B2273" s="1145">
        <v>142933</v>
      </c>
      <c r="C2273" s="1146" t="s">
        <v>3497</v>
      </c>
      <c r="D2273" s="1146" t="s">
        <v>3511</v>
      </c>
      <c r="E2273" s="1147" t="s">
        <v>3790</v>
      </c>
      <c r="F2273" s="1148">
        <v>40330</v>
      </c>
      <c r="G2273" s="1148">
        <v>43718</v>
      </c>
    </row>
    <row r="2274" spans="1:7" ht="18" customHeight="1">
      <c r="A2274" s="1144">
        <v>2339</v>
      </c>
      <c r="B2274" s="1145">
        <v>35651</v>
      </c>
      <c r="C2274" s="1146" t="s">
        <v>3497</v>
      </c>
      <c r="D2274" s="1146" t="s">
        <v>3511</v>
      </c>
      <c r="E2274" s="1147" t="s">
        <v>3790</v>
      </c>
      <c r="F2274" s="1148">
        <v>39569</v>
      </c>
      <c r="G2274" s="1148">
        <v>43718</v>
      </c>
    </row>
    <row r="2275" spans="1:7" ht="18" customHeight="1">
      <c r="A2275" s="1144">
        <v>2340</v>
      </c>
      <c r="B2275" s="1145">
        <v>35633</v>
      </c>
      <c r="C2275" s="1146" t="s">
        <v>3497</v>
      </c>
      <c r="D2275" s="1146" t="s">
        <v>3511</v>
      </c>
      <c r="E2275" s="1147" t="s">
        <v>3790</v>
      </c>
      <c r="F2275" s="1148">
        <v>39569</v>
      </c>
      <c r="G2275" s="1148">
        <v>43718</v>
      </c>
    </row>
    <row r="2276" spans="1:7" ht="18" customHeight="1">
      <c r="A2276" s="1144">
        <v>2341</v>
      </c>
      <c r="B2276" s="1157">
        <v>99</v>
      </c>
      <c r="C2276" s="1146" t="s">
        <v>3497</v>
      </c>
      <c r="D2276" s="1146" t="s">
        <v>3511</v>
      </c>
      <c r="E2276" s="1147" t="s">
        <v>3790</v>
      </c>
      <c r="F2276" s="1148">
        <v>39539</v>
      </c>
      <c r="G2276" s="1148">
        <v>43718</v>
      </c>
    </row>
    <row r="2277" spans="1:7" ht="18" customHeight="1">
      <c r="A2277" s="1144">
        <v>2342</v>
      </c>
      <c r="B2277" s="1151">
        <v>408</v>
      </c>
      <c r="C2277" s="1146" t="s">
        <v>3497</v>
      </c>
      <c r="D2277" s="1146" t="s">
        <v>3511</v>
      </c>
      <c r="E2277" s="1147" t="s">
        <v>3790</v>
      </c>
      <c r="F2277" s="1148">
        <v>39539</v>
      </c>
      <c r="G2277" s="1148">
        <v>43718</v>
      </c>
    </row>
    <row r="2278" spans="1:7" ht="18" customHeight="1">
      <c r="A2278" s="1144">
        <v>2343</v>
      </c>
      <c r="B2278" s="1145">
        <v>142946</v>
      </c>
      <c r="C2278" s="1146" t="s">
        <v>3497</v>
      </c>
      <c r="D2278" s="1146" t="s">
        <v>3511</v>
      </c>
      <c r="E2278" s="1147" t="s">
        <v>3790</v>
      </c>
      <c r="F2278" s="1148">
        <v>40330</v>
      </c>
      <c r="G2278" s="1148">
        <v>43718</v>
      </c>
    </row>
    <row r="2279" spans="1:7" ht="18" customHeight="1">
      <c r="A2279" s="1144">
        <v>2344</v>
      </c>
      <c r="B2279" s="1155">
        <v>73090</v>
      </c>
      <c r="C2279" s="1146" t="s">
        <v>3458</v>
      </c>
      <c r="D2279" s="1146" t="s">
        <v>3566</v>
      </c>
      <c r="E2279" s="1147" t="s">
        <v>3989</v>
      </c>
      <c r="F2279" s="1148">
        <v>39600</v>
      </c>
      <c r="G2279" s="1148">
        <v>43718</v>
      </c>
    </row>
    <row r="2280" spans="1:7" ht="20.149999999999999" customHeight="1">
      <c r="A2280" s="1144">
        <v>2345</v>
      </c>
      <c r="B2280" s="1145">
        <v>35646</v>
      </c>
      <c r="C2280" s="1146" t="s">
        <v>3497</v>
      </c>
      <c r="D2280" s="1146" t="s">
        <v>3511</v>
      </c>
      <c r="E2280" s="1147" t="s">
        <v>3790</v>
      </c>
      <c r="F2280" s="1148">
        <v>39539</v>
      </c>
      <c r="G2280" s="1148">
        <v>43718</v>
      </c>
    </row>
    <row r="2281" spans="1:7" ht="18" customHeight="1">
      <c r="A2281" s="1144">
        <v>2346</v>
      </c>
      <c r="B2281" s="1145">
        <v>35647</v>
      </c>
      <c r="C2281" s="1146" t="s">
        <v>3497</v>
      </c>
      <c r="D2281" s="1146" t="s">
        <v>3511</v>
      </c>
      <c r="E2281" s="1147" t="s">
        <v>3790</v>
      </c>
      <c r="F2281" s="1148">
        <v>39539</v>
      </c>
      <c r="G2281" s="1148">
        <v>43718</v>
      </c>
    </row>
    <row r="2282" spans="1:7" ht="18" customHeight="1">
      <c r="A2282" s="1144">
        <v>2347</v>
      </c>
      <c r="B2282" s="1145">
        <v>142044</v>
      </c>
      <c r="C2282" s="1146" t="s">
        <v>3497</v>
      </c>
      <c r="D2282" s="1146" t="s">
        <v>3511</v>
      </c>
      <c r="E2282" s="1147" t="s">
        <v>3790</v>
      </c>
      <c r="F2282" s="1148">
        <v>40330</v>
      </c>
      <c r="G2282" s="1148">
        <v>43718</v>
      </c>
    </row>
    <row r="2283" spans="1:7" ht="18" customHeight="1">
      <c r="A2283" s="1144">
        <v>2348</v>
      </c>
      <c r="B2283" s="1145">
        <v>35650</v>
      </c>
      <c r="C2283" s="1146" t="s">
        <v>3497</v>
      </c>
      <c r="D2283" s="1146" t="s">
        <v>3511</v>
      </c>
      <c r="E2283" s="1147" t="s">
        <v>3790</v>
      </c>
      <c r="F2283" s="1148">
        <v>39539</v>
      </c>
      <c r="G2283" s="1148">
        <v>43718</v>
      </c>
    </row>
    <row r="2284" spans="1:7" ht="20.149999999999999" customHeight="1">
      <c r="A2284" s="1144">
        <v>2349</v>
      </c>
      <c r="B2284" s="1145">
        <v>153506</v>
      </c>
      <c r="C2284" s="1146" t="s">
        <v>3458</v>
      </c>
      <c r="D2284" s="1146" t="s">
        <v>3511</v>
      </c>
      <c r="E2284" s="1147" t="s">
        <v>3790</v>
      </c>
      <c r="F2284" s="1148">
        <v>40330</v>
      </c>
      <c r="G2284" s="1148">
        <v>43718</v>
      </c>
    </row>
    <row r="2285" spans="1:7" ht="20.149999999999999" customHeight="1">
      <c r="A2285" s="1144">
        <v>2350</v>
      </c>
      <c r="B2285" s="1145">
        <v>2552247</v>
      </c>
      <c r="C2285" s="1146" t="s">
        <v>3458</v>
      </c>
      <c r="D2285" s="1146" t="s">
        <v>3566</v>
      </c>
      <c r="E2285" s="1147" t="s">
        <v>4114</v>
      </c>
      <c r="F2285" s="1148">
        <v>39326</v>
      </c>
      <c r="G2285" s="1148">
        <v>43718</v>
      </c>
    </row>
    <row r="2286" spans="1:7" ht="28" customHeight="1">
      <c r="A2286" s="1144">
        <v>2351</v>
      </c>
      <c r="B2286" s="1145">
        <v>46222</v>
      </c>
      <c r="C2286" s="1146" t="s">
        <v>3458</v>
      </c>
      <c r="D2286" s="1146" t="s">
        <v>3511</v>
      </c>
      <c r="E2286" s="1147" t="s">
        <v>3790</v>
      </c>
      <c r="F2286" s="1148">
        <v>39448</v>
      </c>
      <c r="G2286" s="1148">
        <v>43718</v>
      </c>
    </row>
    <row r="2287" spans="1:7" ht="20.149999999999999" customHeight="1">
      <c r="A2287" s="1144">
        <v>2352</v>
      </c>
      <c r="B2287" s="1151">
        <v>1547</v>
      </c>
      <c r="C2287" s="1146" t="s">
        <v>3458</v>
      </c>
      <c r="D2287" s="1146" t="s">
        <v>3511</v>
      </c>
      <c r="E2287" s="1147" t="s">
        <v>3921</v>
      </c>
      <c r="F2287" s="1148">
        <v>41426</v>
      </c>
      <c r="G2287" s="1148">
        <v>43718</v>
      </c>
    </row>
    <row r="2288" spans="1:7" ht="18" customHeight="1">
      <c r="A2288" s="1144">
        <v>2353</v>
      </c>
      <c r="B2288" s="1149">
        <v>621238</v>
      </c>
      <c r="C2288" s="1146" t="s">
        <v>3458</v>
      </c>
      <c r="D2288" s="1146" t="s">
        <v>3511</v>
      </c>
      <c r="E2288" s="1147" t="s">
        <v>3989</v>
      </c>
      <c r="F2288" s="1148">
        <v>39234</v>
      </c>
      <c r="G2288" s="1148">
        <v>43718</v>
      </c>
    </row>
    <row r="2289" spans="1:7" ht="20.149999999999999" customHeight="1">
      <c r="A2289" s="1144">
        <v>2355</v>
      </c>
      <c r="B2289" s="1145">
        <v>424485</v>
      </c>
      <c r="C2289" s="1146" t="s">
        <v>3458</v>
      </c>
      <c r="D2289" s="1146" t="s">
        <v>3511</v>
      </c>
      <c r="E2289" s="1147" t="s">
        <v>4593</v>
      </c>
      <c r="F2289" s="1148">
        <v>41030</v>
      </c>
      <c r="G2289" s="1148">
        <v>42917</v>
      </c>
    </row>
    <row r="2290" spans="1:7" ht="20.149999999999999" customHeight="1">
      <c r="A2290" s="1144">
        <v>2356</v>
      </c>
      <c r="B2290" s="1145">
        <v>423887</v>
      </c>
      <c r="C2290" s="1146" t="s">
        <v>3458</v>
      </c>
      <c r="D2290" s="1146" t="s">
        <v>3511</v>
      </c>
      <c r="E2290" s="1147" t="s">
        <v>4593</v>
      </c>
      <c r="F2290" s="1148">
        <v>41030</v>
      </c>
      <c r="G2290" s="1148">
        <v>42948</v>
      </c>
    </row>
    <row r="2291" spans="1:7" ht="20.149999999999999" customHeight="1">
      <c r="A2291" s="1144">
        <v>2357</v>
      </c>
      <c r="B2291" s="1145">
        <v>153393</v>
      </c>
      <c r="C2291" s="1146" t="s">
        <v>3458</v>
      </c>
      <c r="D2291" s="1146" t="s">
        <v>3511</v>
      </c>
      <c r="E2291" s="1147" t="s">
        <v>3790</v>
      </c>
      <c r="F2291" s="1148">
        <v>40330</v>
      </c>
      <c r="G2291" s="1148">
        <v>43718</v>
      </c>
    </row>
    <row r="2292" spans="1:7" ht="20.149999999999999" customHeight="1">
      <c r="A2292" s="1144">
        <v>2358</v>
      </c>
      <c r="B2292" s="1145">
        <v>46268</v>
      </c>
      <c r="C2292" s="1146" t="s">
        <v>3458</v>
      </c>
      <c r="D2292" s="1146" t="s">
        <v>3511</v>
      </c>
      <c r="E2292" s="1147" t="s">
        <v>3790</v>
      </c>
      <c r="F2292" s="1148">
        <v>39448</v>
      </c>
      <c r="G2292" s="1148">
        <v>43718</v>
      </c>
    </row>
    <row r="2293" spans="1:7" ht="20.149999999999999" customHeight="1">
      <c r="A2293" s="1144">
        <v>2359</v>
      </c>
      <c r="B2293" s="1145">
        <v>2552236</v>
      </c>
      <c r="C2293" s="1146" t="s">
        <v>3458</v>
      </c>
      <c r="D2293" s="1146" t="s">
        <v>3511</v>
      </c>
      <c r="E2293" s="1147" t="s">
        <v>4114</v>
      </c>
      <c r="F2293" s="1148">
        <v>39326</v>
      </c>
      <c r="G2293" s="1148">
        <v>42948</v>
      </c>
    </row>
    <row r="2294" spans="1:7" ht="28" customHeight="1">
      <c r="A2294" s="1144">
        <v>2360</v>
      </c>
      <c r="B2294" s="1145">
        <v>108834</v>
      </c>
      <c r="C2294" s="1146" t="s">
        <v>3458</v>
      </c>
      <c r="D2294" s="1146" t="s">
        <v>3511</v>
      </c>
      <c r="E2294" s="1147" t="s">
        <v>3790</v>
      </c>
      <c r="F2294" s="1148">
        <v>39934</v>
      </c>
      <c r="G2294" s="1148">
        <v>43252</v>
      </c>
    </row>
    <row r="2295" spans="1:7" ht="28" customHeight="1">
      <c r="A2295" s="1144">
        <v>2361</v>
      </c>
      <c r="B2295" s="1149">
        <v>671638</v>
      </c>
      <c r="C2295" s="1146" t="s">
        <v>3458</v>
      </c>
      <c r="D2295" s="1146" t="s">
        <v>5232</v>
      </c>
      <c r="E2295" s="1147" t="s">
        <v>3989</v>
      </c>
      <c r="F2295" s="1148">
        <v>39295</v>
      </c>
      <c r="G2295" s="1148">
        <v>42948</v>
      </c>
    </row>
    <row r="2296" spans="1:7" ht="28" customHeight="1">
      <c r="A2296" s="1144">
        <v>2362</v>
      </c>
      <c r="B2296" s="1149">
        <v>621195</v>
      </c>
      <c r="C2296" s="1146" t="s">
        <v>3458</v>
      </c>
      <c r="D2296" s="1146" t="s">
        <v>3511</v>
      </c>
      <c r="E2296" s="1147" t="s">
        <v>3989</v>
      </c>
      <c r="F2296" s="1148">
        <v>39234</v>
      </c>
      <c r="G2296" s="1148">
        <v>42948</v>
      </c>
    </row>
    <row r="2297" spans="1:7" ht="27.75" customHeight="1">
      <c r="A2297" s="1144">
        <v>2363</v>
      </c>
      <c r="B2297" s="1145">
        <v>153367</v>
      </c>
      <c r="C2297" s="1146" t="s">
        <v>3458</v>
      </c>
      <c r="D2297" s="1146" t="s">
        <v>3511</v>
      </c>
      <c r="E2297" s="1147" t="s">
        <v>3790</v>
      </c>
      <c r="F2297" s="1148">
        <v>40330</v>
      </c>
      <c r="G2297" s="1148">
        <v>43718</v>
      </c>
    </row>
    <row r="2298" spans="1:7" ht="19.75" customHeight="1">
      <c r="A2298" s="1144">
        <v>2364</v>
      </c>
      <c r="B2298" s="1145">
        <v>153472</v>
      </c>
      <c r="C2298" s="1146" t="s">
        <v>3458</v>
      </c>
      <c r="D2298" s="1146" t="s">
        <v>5232</v>
      </c>
      <c r="E2298" s="1147" t="s">
        <v>3790</v>
      </c>
      <c r="F2298" s="1148">
        <v>40330</v>
      </c>
      <c r="G2298" s="1148">
        <v>43718</v>
      </c>
    </row>
    <row r="2299" spans="1:7" ht="20.149999999999999" customHeight="1">
      <c r="A2299" s="1144">
        <v>2365</v>
      </c>
      <c r="B2299" s="1145">
        <v>2552545</v>
      </c>
      <c r="C2299" s="1146" t="s">
        <v>3458</v>
      </c>
      <c r="D2299" s="1146" t="s">
        <v>4129</v>
      </c>
      <c r="E2299" s="1147" t="s">
        <v>4114</v>
      </c>
      <c r="F2299" s="1148">
        <v>39326</v>
      </c>
      <c r="G2299" s="1148">
        <v>43718</v>
      </c>
    </row>
    <row r="2300" spans="1:7" ht="20.149999999999999" customHeight="1">
      <c r="A2300" s="1144">
        <v>2366</v>
      </c>
      <c r="B2300" s="1145">
        <v>423493</v>
      </c>
      <c r="C2300" s="1146" t="s">
        <v>3458</v>
      </c>
      <c r="D2300" s="1146" t="s">
        <v>5233</v>
      </c>
      <c r="E2300" s="1147" t="s">
        <v>4593</v>
      </c>
      <c r="F2300" s="1148">
        <v>41030</v>
      </c>
      <c r="G2300" s="1148">
        <v>42948</v>
      </c>
    </row>
    <row r="2301" spans="1:7" ht="20.149999999999999" customHeight="1">
      <c r="A2301" s="1144">
        <v>2367</v>
      </c>
      <c r="B2301" s="1145">
        <v>46245</v>
      </c>
      <c r="C2301" s="1146" t="s">
        <v>3458</v>
      </c>
      <c r="D2301" s="1146" t="s">
        <v>3511</v>
      </c>
      <c r="E2301" s="1147" t="s">
        <v>3790</v>
      </c>
      <c r="F2301" s="1148">
        <v>39448</v>
      </c>
      <c r="G2301" s="1148">
        <v>43718</v>
      </c>
    </row>
    <row r="2302" spans="1:7" ht="20.149999999999999" customHeight="1">
      <c r="A2302" s="1144">
        <v>2368</v>
      </c>
      <c r="B2302" s="1149">
        <v>618991</v>
      </c>
      <c r="C2302" s="1146" t="s">
        <v>3458</v>
      </c>
      <c r="D2302" s="1146" t="s">
        <v>3511</v>
      </c>
      <c r="E2302" s="1147" t="s">
        <v>3989</v>
      </c>
      <c r="F2302" s="1148">
        <v>39234</v>
      </c>
      <c r="G2302" s="1148">
        <v>42917</v>
      </c>
    </row>
    <row r="2303" spans="1:7" ht="20.149999999999999" customHeight="1">
      <c r="A2303" s="1144">
        <v>2369</v>
      </c>
      <c r="B2303" s="1145">
        <v>422612</v>
      </c>
      <c r="C2303" s="1146" t="s">
        <v>3458</v>
      </c>
      <c r="D2303" s="1146" t="s">
        <v>3511</v>
      </c>
      <c r="E2303" s="1147" t="s">
        <v>4593</v>
      </c>
      <c r="F2303" s="1148">
        <v>41030</v>
      </c>
      <c r="G2303" s="1148">
        <v>43009</v>
      </c>
    </row>
    <row r="2304" spans="1:7" ht="18" customHeight="1">
      <c r="A2304" s="1144">
        <v>2370</v>
      </c>
      <c r="B2304" s="1149">
        <v>671601</v>
      </c>
      <c r="C2304" s="1146" t="s">
        <v>3458</v>
      </c>
      <c r="D2304" s="1146" t="s">
        <v>5234</v>
      </c>
      <c r="E2304" s="1147" t="s">
        <v>3989</v>
      </c>
      <c r="F2304" s="1148">
        <v>39295</v>
      </c>
      <c r="G2304" s="1148">
        <v>43718</v>
      </c>
    </row>
    <row r="2305" spans="1:7" ht="20.149999999999999" customHeight="1">
      <c r="A2305" s="1144">
        <v>2371</v>
      </c>
      <c r="B2305" s="1145">
        <v>46225</v>
      </c>
      <c r="C2305" s="1146" t="s">
        <v>3458</v>
      </c>
      <c r="D2305" s="1146" t="s">
        <v>5235</v>
      </c>
      <c r="E2305" s="1147" t="s">
        <v>3790</v>
      </c>
      <c r="F2305" s="1148">
        <v>39448</v>
      </c>
      <c r="G2305" s="1148">
        <v>43718</v>
      </c>
    </row>
    <row r="2306" spans="1:7" ht="20.149999999999999" customHeight="1">
      <c r="A2306" s="1144">
        <v>2372</v>
      </c>
      <c r="B2306" s="1149">
        <v>621237</v>
      </c>
      <c r="C2306" s="1146" t="s">
        <v>3458</v>
      </c>
      <c r="D2306" s="1146" t="s">
        <v>3511</v>
      </c>
      <c r="E2306" s="1147" t="s">
        <v>3989</v>
      </c>
      <c r="F2306" s="1148">
        <v>39234</v>
      </c>
      <c r="G2306" s="1148">
        <v>42932</v>
      </c>
    </row>
    <row r="2307" spans="1:7" ht="20.149999999999999" customHeight="1">
      <c r="A2307" s="1144">
        <v>2373</v>
      </c>
      <c r="B2307" s="1145">
        <v>153460</v>
      </c>
      <c r="C2307" s="1146" t="s">
        <v>3458</v>
      </c>
      <c r="D2307" s="1146" t="s">
        <v>3511</v>
      </c>
      <c r="E2307" s="1147" t="s">
        <v>3790</v>
      </c>
      <c r="F2307" s="1148">
        <v>40330</v>
      </c>
      <c r="G2307" s="1148">
        <v>43718</v>
      </c>
    </row>
    <row r="2308" spans="1:7" ht="20.149999999999999" customHeight="1">
      <c r="A2308" s="1144">
        <v>2374</v>
      </c>
      <c r="B2308" s="1149">
        <v>670701</v>
      </c>
      <c r="C2308" s="1146" t="s">
        <v>3458</v>
      </c>
      <c r="D2308" s="1146" t="s">
        <v>3566</v>
      </c>
      <c r="E2308" s="1147" t="s">
        <v>3989</v>
      </c>
      <c r="F2308" s="1148">
        <v>39295</v>
      </c>
      <c r="G2308" s="1148">
        <v>43718</v>
      </c>
    </row>
    <row r="2309" spans="1:7" ht="28" customHeight="1">
      <c r="A2309" s="1144">
        <v>2375</v>
      </c>
      <c r="B2309" s="1145">
        <v>1447</v>
      </c>
      <c r="C2309" s="1146" t="s">
        <v>3458</v>
      </c>
      <c r="D2309" s="1146" t="s">
        <v>3511</v>
      </c>
      <c r="E2309" s="1147" t="s">
        <v>3921</v>
      </c>
      <c r="F2309" s="1148">
        <v>41426</v>
      </c>
      <c r="G2309" s="1148">
        <v>43718</v>
      </c>
    </row>
    <row r="2310" spans="1:7" ht="28" customHeight="1">
      <c r="A2310" s="1144">
        <v>2376</v>
      </c>
      <c r="B2310" s="1145">
        <v>46166</v>
      </c>
      <c r="C2310" s="1146" t="s">
        <v>3458</v>
      </c>
      <c r="D2310" s="1146" t="s">
        <v>3511</v>
      </c>
      <c r="E2310" s="1147" t="s">
        <v>3790</v>
      </c>
      <c r="F2310" s="1148">
        <v>39448</v>
      </c>
      <c r="G2310" s="1148">
        <v>43718</v>
      </c>
    </row>
    <row r="2311" spans="1:7" ht="28" customHeight="1">
      <c r="A2311" s="1144">
        <v>2377</v>
      </c>
      <c r="B2311" s="1145">
        <v>2552242</v>
      </c>
      <c r="C2311" s="1146" t="s">
        <v>3458</v>
      </c>
      <c r="D2311" s="1146" t="s">
        <v>3566</v>
      </c>
      <c r="E2311" s="1147" t="s">
        <v>4114</v>
      </c>
      <c r="F2311" s="1148">
        <v>39326</v>
      </c>
      <c r="G2311" s="1148">
        <v>42948</v>
      </c>
    </row>
    <row r="2312" spans="1:7" ht="28" customHeight="1">
      <c r="A2312" s="1144">
        <v>2378</v>
      </c>
      <c r="B2312" s="1145">
        <v>424951</v>
      </c>
      <c r="C2312" s="1146" t="s">
        <v>3458</v>
      </c>
      <c r="D2312" s="1146" t="s">
        <v>5236</v>
      </c>
      <c r="E2312" s="1147" t="s">
        <v>4593</v>
      </c>
      <c r="F2312" s="1148">
        <v>41030</v>
      </c>
      <c r="G2312" s="1148">
        <v>42917</v>
      </c>
    </row>
    <row r="2313" spans="1:7" ht="28" customHeight="1">
      <c r="A2313" s="1144">
        <v>2379</v>
      </c>
      <c r="B2313" s="1145">
        <v>153314</v>
      </c>
      <c r="C2313" s="1146" t="s">
        <v>3458</v>
      </c>
      <c r="D2313" s="1146" t="s">
        <v>3511</v>
      </c>
      <c r="E2313" s="1147" t="s">
        <v>3790</v>
      </c>
      <c r="F2313" s="1148">
        <v>40330</v>
      </c>
      <c r="G2313" s="1148">
        <v>43718</v>
      </c>
    </row>
    <row r="2314" spans="1:7" ht="28" customHeight="1">
      <c r="A2314" s="1144">
        <v>2380</v>
      </c>
      <c r="B2314" s="1145">
        <v>2552423</v>
      </c>
      <c r="C2314" s="1146" t="s">
        <v>3458</v>
      </c>
      <c r="D2314" s="1146" t="s">
        <v>3566</v>
      </c>
      <c r="E2314" s="1147" t="s">
        <v>4114</v>
      </c>
      <c r="F2314" s="1148">
        <v>39326</v>
      </c>
      <c r="G2314" s="1148">
        <v>43718</v>
      </c>
    </row>
    <row r="2315" spans="1:7" ht="28" customHeight="1">
      <c r="A2315" s="1144">
        <v>2381</v>
      </c>
      <c r="B2315" s="1151">
        <v>1604</v>
      </c>
      <c r="C2315" s="1146" t="s">
        <v>3458</v>
      </c>
      <c r="D2315" s="1146" t="s">
        <v>5236</v>
      </c>
      <c r="E2315" s="1147" t="s">
        <v>3921</v>
      </c>
      <c r="F2315" s="1148">
        <v>41426</v>
      </c>
      <c r="G2315" s="1148">
        <v>43718</v>
      </c>
    </row>
    <row r="2316" spans="1:7" ht="18" customHeight="1">
      <c r="A2316" s="1144">
        <v>2382</v>
      </c>
      <c r="B2316" s="1145">
        <v>2552368</v>
      </c>
      <c r="C2316" s="1146" t="s">
        <v>3458</v>
      </c>
      <c r="D2316" s="1146" t="s">
        <v>3566</v>
      </c>
      <c r="E2316" s="1147" t="s">
        <v>4114</v>
      </c>
      <c r="F2316" s="1148">
        <v>39326</v>
      </c>
      <c r="G2316" s="1148">
        <v>42948</v>
      </c>
    </row>
    <row r="2317" spans="1:7" ht="18" customHeight="1">
      <c r="A2317" s="1144">
        <v>2383</v>
      </c>
      <c r="B2317" s="1145">
        <v>108837</v>
      </c>
      <c r="C2317" s="1146" t="s">
        <v>3458</v>
      </c>
      <c r="D2317" s="1146" t="s">
        <v>3511</v>
      </c>
      <c r="E2317" s="1147" t="s">
        <v>3790</v>
      </c>
      <c r="F2317" s="1148">
        <v>39934</v>
      </c>
      <c r="G2317" s="1148">
        <v>43718</v>
      </c>
    </row>
    <row r="2318" spans="1:7" ht="18" customHeight="1">
      <c r="A2318" s="1144">
        <v>2386</v>
      </c>
      <c r="B2318" s="1151">
        <v>1491</v>
      </c>
      <c r="C2318" s="1146" t="s">
        <v>3458</v>
      </c>
      <c r="D2318" s="1146" t="s">
        <v>3511</v>
      </c>
      <c r="E2318" s="1147" t="s">
        <v>3921</v>
      </c>
      <c r="F2318" s="1148">
        <v>41426</v>
      </c>
      <c r="G2318" s="1148">
        <v>43718</v>
      </c>
    </row>
    <row r="2319" spans="1:7" ht="18" customHeight="1">
      <c r="A2319" s="1144">
        <v>2387</v>
      </c>
      <c r="B2319" s="1145">
        <v>2552217</v>
      </c>
      <c r="C2319" s="1146" t="s">
        <v>3458</v>
      </c>
      <c r="D2319" s="1146" t="s">
        <v>3566</v>
      </c>
      <c r="E2319" s="1147" t="s">
        <v>4114</v>
      </c>
      <c r="F2319" s="1148">
        <v>39326</v>
      </c>
      <c r="G2319" s="1148">
        <v>42948</v>
      </c>
    </row>
    <row r="2320" spans="1:7" ht="18" customHeight="1">
      <c r="A2320" s="1144">
        <v>2388</v>
      </c>
      <c r="B2320" s="1145">
        <v>153337</v>
      </c>
      <c r="C2320" s="1146" t="s">
        <v>3458</v>
      </c>
      <c r="D2320" s="1146" t="s">
        <v>3511</v>
      </c>
      <c r="E2320" s="1147" t="s">
        <v>3790</v>
      </c>
      <c r="F2320" s="1148">
        <v>40330</v>
      </c>
      <c r="G2320" s="1148">
        <v>43718</v>
      </c>
    </row>
    <row r="2321" spans="1:7" ht="18" customHeight="1">
      <c r="A2321" s="1144">
        <v>2389</v>
      </c>
      <c r="B2321" s="1155">
        <v>1567</v>
      </c>
      <c r="C2321" s="1146" t="s">
        <v>3458</v>
      </c>
      <c r="D2321" s="1146" t="s">
        <v>4892</v>
      </c>
      <c r="E2321" s="1147" t="s">
        <v>4593</v>
      </c>
      <c r="F2321" s="1148">
        <v>39356</v>
      </c>
      <c r="G2321" s="1148">
        <v>42795</v>
      </c>
    </row>
    <row r="2322" spans="1:7" ht="18" customHeight="1">
      <c r="A2322" s="1144">
        <v>2390</v>
      </c>
      <c r="B2322" s="1151">
        <v>731</v>
      </c>
      <c r="C2322" s="1146" t="s">
        <v>3458</v>
      </c>
      <c r="D2322" s="1146" t="s">
        <v>3511</v>
      </c>
      <c r="E2322" s="1147" t="s">
        <v>3921</v>
      </c>
      <c r="F2322" s="1148">
        <v>41426</v>
      </c>
      <c r="G2322" s="1148">
        <v>43718</v>
      </c>
    </row>
    <row r="2323" spans="1:7" ht="18" customHeight="1">
      <c r="A2323" s="1144">
        <v>2391</v>
      </c>
      <c r="B2323" s="1145">
        <v>142954</v>
      </c>
      <c r="C2323" s="1146" t="s">
        <v>3497</v>
      </c>
      <c r="D2323" s="1146" t="s">
        <v>3511</v>
      </c>
      <c r="E2323" s="1147" t="s">
        <v>3790</v>
      </c>
      <c r="F2323" s="1148">
        <v>40330</v>
      </c>
      <c r="G2323" s="1148">
        <v>43718</v>
      </c>
    </row>
    <row r="2324" spans="1:7" ht="18" customHeight="1">
      <c r="A2324" s="1144">
        <v>2392</v>
      </c>
      <c r="B2324" s="1145">
        <v>142459</v>
      </c>
      <c r="C2324" s="1146" t="s">
        <v>3458</v>
      </c>
      <c r="D2324" s="1146" t="s">
        <v>3511</v>
      </c>
      <c r="E2324" s="1147" t="s">
        <v>3790</v>
      </c>
      <c r="F2324" s="1148">
        <v>40330</v>
      </c>
      <c r="G2324" s="1148">
        <v>43718</v>
      </c>
    </row>
    <row r="2325" spans="1:7" ht="18" customHeight="1">
      <c r="A2325" s="1144">
        <v>2393</v>
      </c>
      <c r="B2325" s="1149">
        <v>323390</v>
      </c>
      <c r="C2325" s="1146" t="s">
        <v>3497</v>
      </c>
      <c r="D2325" s="1146" t="s">
        <v>3511</v>
      </c>
      <c r="E2325" s="1147" t="s">
        <v>3989</v>
      </c>
      <c r="F2325" s="1148">
        <v>38869</v>
      </c>
      <c r="G2325" s="1148">
        <v>43718</v>
      </c>
    </row>
    <row r="2326" spans="1:7" ht="18" customHeight="1">
      <c r="A2326" s="1144">
        <v>2394</v>
      </c>
      <c r="B2326" s="1145">
        <v>2552275</v>
      </c>
      <c r="C2326" s="1146" t="s">
        <v>3458</v>
      </c>
      <c r="D2326" s="1146" t="s">
        <v>5237</v>
      </c>
      <c r="E2326" s="1147" t="s">
        <v>4114</v>
      </c>
      <c r="F2326" s="1148">
        <v>39326</v>
      </c>
      <c r="G2326" s="1148">
        <v>42948</v>
      </c>
    </row>
    <row r="2327" spans="1:7" ht="18" customHeight="1">
      <c r="A2327" s="1144">
        <v>2395</v>
      </c>
      <c r="B2327" s="1149">
        <v>323245</v>
      </c>
      <c r="C2327" s="1146" t="s">
        <v>3458</v>
      </c>
      <c r="D2327" s="1146" t="s">
        <v>5238</v>
      </c>
      <c r="E2327" s="1147" t="s">
        <v>3989</v>
      </c>
      <c r="F2327" s="1148">
        <v>38869</v>
      </c>
      <c r="G2327" s="1148">
        <v>43851</v>
      </c>
    </row>
    <row r="2328" spans="1:7" ht="18" customHeight="1">
      <c r="A2328" s="1144">
        <v>2396</v>
      </c>
      <c r="B2328" s="1145">
        <v>46280</v>
      </c>
      <c r="C2328" s="1146" t="s">
        <v>3458</v>
      </c>
      <c r="D2328" s="1146" t="s">
        <v>5239</v>
      </c>
      <c r="E2328" s="1147" t="s">
        <v>3790</v>
      </c>
      <c r="F2328" s="1148">
        <v>39448</v>
      </c>
      <c r="G2328" s="1148">
        <v>43851</v>
      </c>
    </row>
    <row r="2329" spans="1:7" ht="18" customHeight="1">
      <c r="A2329" s="1144">
        <v>2397</v>
      </c>
      <c r="B2329" s="1149">
        <v>670682</v>
      </c>
      <c r="C2329" s="1146" t="s">
        <v>3458</v>
      </c>
      <c r="D2329" s="1146" t="s">
        <v>5240</v>
      </c>
      <c r="E2329" s="1147" t="s">
        <v>3989</v>
      </c>
      <c r="F2329" s="1148">
        <v>39295</v>
      </c>
      <c r="G2329" s="1148">
        <v>42948</v>
      </c>
    </row>
    <row r="2330" spans="1:7" ht="18" customHeight="1">
      <c r="A2330" s="1144">
        <v>2398</v>
      </c>
      <c r="B2330" s="1149">
        <v>620958</v>
      </c>
      <c r="C2330" s="1146" t="s">
        <v>3458</v>
      </c>
      <c r="D2330" s="1146" t="s">
        <v>5241</v>
      </c>
      <c r="E2330" s="1147" t="s">
        <v>3989</v>
      </c>
      <c r="F2330" s="1148">
        <v>39234</v>
      </c>
      <c r="G2330" s="1148">
        <v>43851</v>
      </c>
    </row>
    <row r="2331" spans="1:7" ht="18" customHeight="1">
      <c r="A2331" s="1144">
        <v>2399</v>
      </c>
      <c r="B2331" s="1145">
        <v>153429</v>
      </c>
      <c r="C2331" s="1146" t="s">
        <v>3458</v>
      </c>
      <c r="D2331" s="1146" t="s">
        <v>5242</v>
      </c>
      <c r="E2331" s="1147" t="s">
        <v>3790</v>
      </c>
      <c r="F2331" s="1148">
        <v>40179</v>
      </c>
      <c r="G2331" s="1148">
        <v>43851</v>
      </c>
    </row>
    <row r="2332" spans="1:7" ht="17.899999999999999" customHeight="1">
      <c r="A2332" s="1144">
        <v>2400</v>
      </c>
      <c r="B2332" s="1145">
        <v>46282</v>
      </c>
      <c r="C2332" s="1146" t="s">
        <v>3458</v>
      </c>
      <c r="D2332" s="1146" t="s">
        <v>5243</v>
      </c>
      <c r="E2332" s="1147" t="s">
        <v>3790</v>
      </c>
      <c r="F2332" s="1148">
        <v>39448</v>
      </c>
      <c r="G2332" s="1148">
        <v>43851</v>
      </c>
    </row>
    <row r="2333" spans="1:7" ht="17.899999999999999" customHeight="1">
      <c r="A2333" s="1144">
        <v>2401</v>
      </c>
      <c r="B2333" s="1145">
        <v>108825</v>
      </c>
      <c r="C2333" s="1146" t="s">
        <v>3458</v>
      </c>
      <c r="D2333" s="1146" t="s">
        <v>5244</v>
      </c>
      <c r="E2333" s="1147" t="s">
        <v>3790</v>
      </c>
      <c r="F2333" s="1148">
        <v>39934</v>
      </c>
      <c r="G2333" s="1148">
        <v>43851</v>
      </c>
    </row>
    <row r="2334" spans="1:7" ht="18" customHeight="1">
      <c r="A2334" s="1144">
        <v>2402</v>
      </c>
      <c r="B2334" s="1145">
        <v>519976</v>
      </c>
      <c r="C2334" s="1146" t="s">
        <v>3789</v>
      </c>
      <c r="D2334" s="1146" t="s">
        <v>5245</v>
      </c>
      <c r="E2334" s="1147" t="s">
        <v>3790</v>
      </c>
      <c r="F2334" s="1148">
        <v>42887</v>
      </c>
      <c r="G2334" s="1148">
        <v>42887</v>
      </c>
    </row>
    <row r="2335" spans="1:7" ht="18" customHeight="1">
      <c r="A2335" s="1144">
        <v>2403</v>
      </c>
      <c r="B2335" s="1151">
        <v>687</v>
      </c>
      <c r="C2335" s="1146" t="s">
        <v>3458</v>
      </c>
      <c r="D2335" s="1146" t="s">
        <v>5246</v>
      </c>
      <c r="E2335" s="1147" t="s">
        <v>3921</v>
      </c>
      <c r="F2335" s="1148">
        <v>41275</v>
      </c>
      <c r="G2335" s="1148">
        <v>43851</v>
      </c>
    </row>
    <row r="2336" spans="1:7" ht="18" customHeight="1">
      <c r="A2336" s="1144">
        <v>2404</v>
      </c>
      <c r="B2336" s="1149">
        <v>670690</v>
      </c>
      <c r="C2336" s="1146" t="s">
        <v>3458</v>
      </c>
      <c r="D2336" s="1146" t="s">
        <v>5247</v>
      </c>
      <c r="E2336" s="1147" t="s">
        <v>3989</v>
      </c>
      <c r="F2336" s="1148">
        <v>39295</v>
      </c>
      <c r="G2336" s="1148">
        <v>42948</v>
      </c>
    </row>
    <row r="2337" spans="1:7" ht="18" customHeight="1">
      <c r="A2337" s="1144">
        <v>2405</v>
      </c>
      <c r="B2337" s="1149">
        <v>671741</v>
      </c>
      <c r="C2337" s="1146" t="s">
        <v>3458</v>
      </c>
      <c r="D2337" s="1146" t="s">
        <v>5248</v>
      </c>
      <c r="E2337" s="1147" t="s">
        <v>3989</v>
      </c>
      <c r="F2337" s="1148">
        <v>39295</v>
      </c>
      <c r="G2337" s="1148">
        <v>42948</v>
      </c>
    </row>
    <row r="2338" spans="1:7" ht="18" customHeight="1">
      <c r="A2338" s="1144">
        <v>2406</v>
      </c>
      <c r="B2338" s="1145">
        <v>517105</v>
      </c>
      <c r="C2338" s="1146" t="s">
        <v>3458</v>
      </c>
      <c r="D2338" s="1146" t="s">
        <v>5249</v>
      </c>
      <c r="E2338" s="1147" t="s">
        <v>3923</v>
      </c>
      <c r="F2338" s="1148">
        <v>41030</v>
      </c>
      <c r="G2338" s="1148">
        <v>43851</v>
      </c>
    </row>
    <row r="2339" spans="1:7" ht="18" customHeight="1">
      <c r="A2339" s="1144">
        <v>2407</v>
      </c>
      <c r="B2339" s="1145">
        <v>108871</v>
      </c>
      <c r="C2339" s="1146" t="s">
        <v>3458</v>
      </c>
      <c r="D2339" s="1146" t="s">
        <v>5250</v>
      </c>
      <c r="E2339" s="1147" t="s">
        <v>3790</v>
      </c>
      <c r="F2339" s="1148">
        <v>39934</v>
      </c>
      <c r="G2339" s="1148">
        <v>43851</v>
      </c>
    </row>
    <row r="2340" spans="1:7" ht="18" customHeight="1">
      <c r="A2340" s="1144">
        <v>2408</v>
      </c>
      <c r="B2340" s="1145">
        <v>108879</v>
      </c>
      <c r="C2340" s="1146" t="s">
        <v>3458</v>
      </c>
      <c r="D2340" s="1146" t="s">
        <v>5251</v>
      </c>
      <c r="E2340" s="1147" t="s">
        <v>3790</v>
      </c>
      <c r="F2340" s="1148">
        <v>39934</v>
      </c>
      <c r="G2340" s="1148">
        <v>43851</v>
      </c>
    </row>
    <row r="2341" spans="1:7" ht="18" customHeight="1">
      <c r="A2341" s="1144">
        <v>2409</v>
      </c>
      <c r="B2341" s="1151">
        <v>1087</v>
      </c>
      <c r="C2341" s="1146" t="s">
        <v>3458</v>
      </c>
      <c r="D2341" s="1146" t="s">
        <v>5252</v>
      </c>
      <c r="E2341" s="1147" t="s">
        <v>3921</v>
      </c>
      <c r="F2341" s="1148">
        <v>42736</v>
      </c>
      <c r="G2341" s="1148">
        <v>42736</v>
      </c>
    </row>
    <row r="2342" spans="1:7" ht="18" customHeight="1">
      <c r="A2342" s="1144">
        <v>2410</v>
      </c>
      <c r="B2342" s="1151">
        <v>207</v>
      </c>
      <c r="C2342" s="1146" t="s">
        <v>3458</v>
      </c>
      <c r="D2342" s="1146" t="s">
        <v>5253</v>
      </c>
      <c r="E2342" s="1147" t="s">
        <v>3921</v>
      </c>
      <c r="F2342" s="1148">
        <v>42736</v>
      </c>
      <c r="G2342" s="1148">
        <v>42736</v>
      </c>
    </row>
    <row r="2343" spans="1:7" ht="18" customHeight="1">
      <c r="A2343" s="1144">
        <v>2411</v>
      </c>
      <c r="B2343" s="1145">
        <v>520033</v>
      </c>
      <c r="C2343" s="1146" t="s">
        <v>3789</v>
      </c>
      <c r="D2343" s="1146" t="s">
        <v>5245</v>
      </c>
      <c r="E2343" s="1147" t="s">
        <v>3790</v>
      </c>
      <c r="F2343" s="1148">
        <v>42887</v>
      </c>
      <c r="G2343" s="1148">
        <v>42887</v>
      </c>
    </row>
    <row r="2344" spans="1:7" ht="18" customHeight="1">
      <c r="A2344" s="1144">
        <v>2412</v>
      </c>
      <c r="B2344" s="1145">
        <v>2552132</v>
      </c>
      <c r="C2344" s="1146" t="s">
        <v>3458</v>
      </c>
      <c r="D2344" s="1146" t="s">
        <v>5254</v>
      </c>
      <c r="E2344" s="1147" t="s">
        <v>4114</v>
      </c>
      <c r="F2344" s="1148">
        <v>39326</v>
      </c>
      <c r="G2344" s="1148">
        <v>42948</v>
      </c>
    </row>
    <row r="2345" spans="1:7" ht="18" customHeight="1">
      <c r="A2345" s="1144">
        <v>2413</v>
      </c>
      <c r="B2345" s="1145">
        <v>423489</v>
      </c>
      <c r="C2345" s="1146" t="s">
        <v>3458</v>
      </c>
      <c r="D2345" s="1146" t="s">
        <v>5255</v>
      </c>
      <c r="E2345" s="1147" t="s">
        <v>3923</v>
      </c>
      <c r="F2345" s="1148">
        <v>41030</v>
      </c>
      <c r="G2345" s="1148">
        <v>42948</v>
      </c>
    </row>
    <row r="2346" spans="1:7" ht="18" customHeight="1">
      <c r="A2346" s="1144">
        <v>2414</v>
      </c>
      <c r="B2346" s="1145">
        <v>526161</v>
      </c>
      <c r="C2346" s="1146" t="s">
        <v>3458</v>
      </c>
      <c r="D2346" s="1146" t="s">
        <v>5256</v>
      </c>
      <c r="E2346" s="1147" t="s">
        <v>3923</v>
      </c>
      <c r="F2346" s="1148">
        <v>41091</v>
      </c>
      <c r="G2346" s="1148">
        <v>43851</v>
      </c>
    </row>
    <row r="2347" spans="1:7" ht="18" customHeight="1">
      <c r="A2347" s="1144">
        <v>2415</v>
      </c>
      <c r="B2347" s="1145">
        <v>519972</v>
      </c>
      <c r="C2347" s="1146" t="s">
        <v>3481</v>
      </c>
      <c r="D2347" s="1146" t="s">
        <v>5257</v>
      </c>
      <c r="E2347" s="1147" t="s">
        <v>3790</v>
      </c>
      <c r="F2347" s="1148">
        <v>42736</v>
      </c>
      <c r="G2347" s="1148">
        <v>42736</v>
      </c>
    </row>
    <row r="2348" spans="1:7" ht="20.149999999999999" customHeight="1">
      <c r="A2348" s="1144">
        <v>2416</v>
      </c>
      <c r="B2348" s="1145">
        <v>519923</v>
      </c>
      <c r="C2348" s="1146" t="s">
        <v>3481</v>
      </c>
      <c r="D2348" s="1146" t="s">
        <v>5258</v>
      </c>
      <c r="E2348" s="1147" t="s">
        <v>3790</v>
      </c>
      <c r="F2348" s="1148">
        <v>42736</v>
      </c>
      <c r="G2348" s="1148">
        <v>42736</v>
      </c>
    </row>
    <row r="2349" spans="1:7" ht="18" customHeight="1">
      <c r="A2349" s="1144">
        <v>2417</v>
      </c>
      <c r="B2349" s="1145">
        <v>424224</v>
      </c>
      <c r="C2349" s="1146" t="s">
        <v>3481</v>
      </c>
      <c r="D2349" s="1146" t="s">
        <v>5259</v>
      </c>
      <c r="E2349" s="1147" t="s">
        <v>3923</v>
      </c>
      <c r="F2349" s="1148">
        <v>41030</v>
      </c>
      <c r="G2349" s="1148">
        <v>42917</v>
      </c>
    </row>
    <row r="2350" spans="1:7" ht="18" customHeight="1">
      <c r="A2350" s="1144">
        <v>2418</v>
      </c>
      <c r="B2350" s="1149">
        <v>312480</v>
      </c>
      <c r="C2350" s="1146" t="s">
        <v>3497</v>
      </c>
      <c r="D2350" s="1146" t="s">
        <v>5260</v>
      </c>
      <c r="E2350" s="1147" t="s">
        <v>3989</v>
      </c>
      <c r="F2350" s="1148">
        <v>38869</v>
      </c>
      <c r="G2350" s="1148">
        <v>43851</v>
      </c>
    </row>
    <row r="2351" spans="1:7" ht="20.149999999999999" customHeight="1">
      <c r="A2351" s="1144">
        <v>2419</v>
      </c>
      <c r="B2351" s="1145">
        <v>422711</v>
      </c>
      <c r="C2351" s="1146" t="s">
        <v>3458</v>
      </c>
      <c r="D2351" s="1146" t="s">
        <v>5261</v>
      </c>
      <c r="E2351" s="1147" t="s">
        <v>4593</v>
      </c>
      <c r="F2351" s="1148">
        <v>41030</v>
      </c>
      <c r="G2351" s="1148">
        <v>42948</v>
      </c>
    </row>
    <row r="2352" spans="1:7" ht="18" customHeight="1">
      <c r="A2352" s="1144">
        <v>2420</v>
      </c>
      <c r="B2352" s="1145">
        <v>141916</v>
      </c>
      <c r="C2352" s="1146" t="s">
        <v>3458</v>
      </c>
      <c r="D2352" s="1146" t="s">
        <v>5261</v>
      </c>
      <c r="E2352" s="1147" t="s">
        <v>4593</v>
      </c>
      <c r="F2352" s="1148">
        <v>40725</v>
      </c>
      <c r="G2352" s="1148">
        <v>42552</v>
      </c>
    </row>
    <row r="2353" spans="1:7" ht="18" customHeight="1">
      <c r="A2353" s="1144">
        <v>2421</v>
      </c>
      <c r="B2353" s="1149">
        <v>323328</v>
      </c>
      <c r="C2353" s="1146" t="s">
        <v>5262</v>
      </c>
      <c r="D2353" s="1146" t="s">
        <v>5263</v>
      </c>
      <c r="E2353" s="1147" t="s">
        <v>3989</v>
      </c>
      <c r="F2353" s="1148">
        <v>38869</v>
      </c>
      <c r="G2353" s="1148">
        <v>43881</v>
      </c>
    </row>
    <row r="2354" spans="1:7" ht="18" customHeight="1">
      <c r="A2354" s="1144">
        <v>2422</v>
      </c>
      <c r="B2354" s="1149">
        <v>323301</v>
      </c>
      <c r="C2354" s="1146" t="s">
        <v>5262</v>
      </c>
      <c r="D2354" s="1146" t="s">
        <v>5263</v>
      </c>
      <c r="E2354" s="1147" t="s">
        <v>3989</v>
      </c>
      <c r="F2354" s="1148">
        <v>38869</v>
      </c>
      <c r="G2354" s="1148">
        <v>43881</v>
      </c>
    </row>
    <row r="2355" spans="1:7" ht="18" customHeight="1">
      <c r="A2355" s="1144">
        <v>2423</v>
      </c>
      <c r="B2355" s="1149">
        <v>323358</v>
      </c>
      <c r="C2355" s="1146" t="s">
        <v>5262</v>
      </c>
      <c r="D2355" s="1146" t="s">
        <v>5263</v>
      </c>
      <c r="E2355" s="1147" t="s">
        <v>3989</v>
      </c>
      <c r="F2355" s="1148">
        <v>38869</v>
      </c>
      <c r="G2355" s="1148">
        <v>43881</v>
      </c>
    </row>
    <row r="2356" spans="1:7" ht="18" customHeight="1">
      <c r="A2356" s="1144">
        <v>2424</v>
      </c>
      <c r="B2356" s="1149">
        <v>312486</v>
      </c>
      <c r="C2356" s="1146" t="s">
        <v>5262</v>
      </c>
      <c r="D2356" s="1146" t="s">
        <v>5263</v>
      </c>
      <c r="E2356" s="1147" t="s">
        <v>3989</v>
      </c>
      <c r="F2356" s="1148">
        <v>38869</v>
      </c>
      <c r="G2356" s="1148">
        <v>43881</v>
      </c>
    </row>
    <row r="2357" spans="1:7" ht="20.149999999999999" customHeight="1">
      <c r="A2357" s="1144">
        <v>2425</v>
      </c>
      <c r="B2357" s="1149">
        <v>323333</v>
      </c>
      <c r="C2357" s="1146" t="s">
        <v>5262</v>
      </c>
      <c r="D2357" s="1146" t="s">
        <v>5263</v>
      </c>
      <c r="E2357" s="1147" t="s">
        <v>3989</v>
      </c>
      <c r="F2357" s="1148">
        <v>38869</v>
      </c>
      <c r="G2357" s="1148">
        <v>43881</v>
      </c>
    </row>
    <row r="2358" spans="1:7" ht="18" customHeight="1">
      <c r="A2358" s="1144">
        <v>2426</v>
      </c>
      <c r="B2358" s="1149">
        <v>323237</v>
      </c>
      <c r="C2358" s="1146" t="s">
        <v>5262</v>
      </c>
      <c r="D2358" s="1146" t="s">
        <v>5263</v>
      </c>
      <c r="E2358" s="1147" t="s">
        <v>3989</v>
      </c>
      <c r="F2358" s="1148">
        <v>38869</v>
      </c>
      <c r="G2358" s="1148">
        <v>43881</v>
      </c>
    </row>
    <row r="2359" spans="1:7" ht="18" customHeight="1">
      <c r="A2359" s="1144">
        <v>2427</v>
      </c>
      <c r="B2359" s="1151">
        <v>1361</v>
      </c>
      <c r="C2359" s="1146" t="s">
        <v>3458</v>
      </c>
      <c r="D2359" s="1146" t="s">
        <v>5263</v>
      </c>
      <c r="E2359" s="1147" t="s">
        <v>3921</v>
      </c>
      <c r="F2359" s="1148">
        <v>42005</v>
      </c>
      <c r="G2359" s="1148">
        <v>43881</v>
      </c>
    </row>
    <row r="2360" spans="1:7" ht="18" customHeight="1">
      <c r="A2360" s="1144">
        <v>2428</v>
      </c>
      <c r="B2360" s="1149">
        <v>322637</v>
      </c>
      <c r="C2360" s="1146" t="s">
        <v>3458</v>
      </c>
      <c r="D2360" s="1146" t="s">
        <v>5263</v>
      </c>
      <c r="E2360" s="1147" t="s">
        <v>3989</v>
      </c>
      <c r="F2360" s="1148">
        <v>38869</v>
      </c>
      <c r="G2360" s="1148">
        <v>43881</v>
      </c>
    </row>
    <row r="2361" spans="1:7" ht="18" customHeight="1">
      <c r="A2361" s="1144">
        <v>2429</v>
      </c>
      <c r="B2361" s="1145">
        <v>423470</v>
      </c>
      <c r="C2361" s="1146" t="s">
        <v>3458</v>
      </c>
      <c r="D2361" s="1146" t="s">
        <v>5264</v>
      </c>
      <c r="E2361" s="1147" t="s">
        <v>4593</v>
      </c>
      <c r="F2361" s="1148">
        <v>41030</v>
      </c>
      <c r="G2361" s="1148">
        <v>43881</v>
      </c>
    </row>
    <row r="2362" spans="1:7" ht="18" customHeight="1">
      <c r="A2362" s="1144">
        <v>2432</v>
      </c>
      <c r="B2362" s="1145">
        <v>1158</v>
      </c>
      <c r="C2362" s="1146" t="s">
        <v>4008</v>
      </c>
      <c r="D2362" s="1146" t="s">
        <v>5265</v>
      </c>
      <c r="E2362" s="1147" t="s">
        <v>4348</v>
      </c>
      <c r="F2362" s="1148">
        <v>39661</v>
      </c>
      <c r="G2362" s="1148">
        <v>43282</v>
      </c>
    </row>
    <row r="2363" spans="1:7" ht="18" customHeight="1">
      <c r="A2363" s="1144">
        <v>2433</v>
      </c>
      <c r="B2363" s="1145">
        <v>1199</v>
      </c>
      <c r="C2363" s="1146" t="s">
        <v>4008</v>
      </c>
      <c r="D2363" s="1146" t="s">
        <v>5263</v>
      </c>
      <c r="E2363" s="1147" t="s">
        <v>4348</v>
      </c>
      <c r="F2363" s="1148">
        <v>39661</v>
      </c>
      <c r="G2363" s="1148">
        <v>43282</v>
      </c>
    </row>
    <row r="2364" spans="1:7" ht="18" customHeight="1">
      <c r="A2364" s="1144">
        <v>2434</v>
      </c>
      <c r="B2364" s="1145">
        <v>108875</v>
      </c>
      <c r="C2364" s="1146" t="s">
        <v>3458</v>
      </c>
      <c r="D2364" s="1146" t="s">
        <v>5263</v>
      </c>
      <c r="E2364" s="1147" t="s">
        <v>3790</v>
      </c>
      <c r="F2364" s="1148">
        <v>39934</v>
      </c>
      <c r="G2364" s="1148">
        <v>43888</v>
      </c>
    </row>
    <row r="2365" spans="1:7" ht="18" customHeight="1">
      <c r="A2365" s="1144">
        <v>2435</v>
      </c>
      <c r="B2365" s="1145">
        <v>108892</v>
      </c>
      <c r="C2365" s="1146" t="s">
        <v>3458</v>
      </c>
      <c r="D2365" s="1146" t="s">
        <v>5263</v>
      </c>
      <c r="E2365" s="1147" t="s">
        <v>3790</v>
      </c>
      <c r="F2365" s="1148">
        <v>39934</v>
      </c>
      <c r="G2365" s="1148">
        <v>43888</v>
      </c>
    </row>
    <row r="2366" spans="1:7" ht="18" customHeight="1">
      <c r="A2366" s="1144">
        <v>2436</v>
      </c>
      <c r="B2366" s="1145">
        <v>108826</v>
      </c>
      <c r="C2366" s="1146" t="s">
        <v>3458</v>
      </c>
      <c r="D2366" s="1146" t="s">
        <v>5263</v>
      </c>
      <c r="E2366" s="1147" t="s">
        <v>3790</v>
      </c>
      <c r="F2366" s="1148">
        <v>39934</v>
      </c>
      <c r="G2366" s="1148">
        <v>43888</v>
      </c>
    </row>
    <row r="2367" spans="1:7" ht="18" customHeight="1">
      <c r="A2367" s="1144">
        <v>2437</v>
      </c>
      <c r="B2367" s="1145">
        <v>153505</v>
      </c>
      <c r="C2367" s="1146" t="s">
        <v>3458</v>
      </c>
      <c r="D2367" s="1146" t="s">
        <v>5263</v>
      </c>
      <c r="E2367" s="1147" t="s">
        <v>3790</v>
      </c>
      <c r="F2367" s="1148">
        <v>40330</v>
      </c>
      <c r="G2367" s="1148">
        <v>43888</v>
      </c>
    </row>
    <row r="2368" spans="1:7" ht="18" customHeight="1">
      <c r="A2368" s="1144">
        <v>2438</v>
      </c>
      <c r="B2368" s="1145">
        <v>43339</v>
      </c>
      <c r="C2368" s="1146" t="s">
        <v>3458</v>
      </c>
      <c r="D2368" s="1146" t="s">
        <v>5263</v>
      </c>
      <c r="E2368" s="1147" t="s">
        <v>3790</v>
      </c>
      <c r="F2368" s="1148">
        <v>39600</v>
      </c>
      <c r="G2368" s="1148">
        <v>43888</v>
      </c>
    </row>
    <row r="2369" spans="1:7" ht="18" customHeight="1">
      <c r="A2369" s="1144">
        <v>2439</v>
      </c>
      <c r="B2369" s="1145">
        <v>2552295</v>
      </c>
      <c r="C2369" s="1146" t="s">
        <v>3458</v>
      </c>
      <c r="D2369" s="1146" t="s">
        <v>5263</v>
      </c>
      <c r="E2369" s="1147" t="s">
        <v>4114</v>
      </c>
      <c r="F2369" s="1148">
        <v>39326</v>
      </c>
      <c r="G2369" s="1148">
        <v>43888</v>
      </c>
    </row>
    <row r="2370" spans="1:7" ht="18" customHeight="1">
      <c r="A2370" s="1144">
        <v>2440</v>
      </c>
      <c r="B2370" s="1145">
        <v>1473</v>
      </c>
      <c r="C2370" s="1146" t="s">
        <v>3458</v>
      </c>
      <c r="D2370" s="1146" t="s">
        <v>5263</v>
      </c>
      <c r="E2370" s="1147" t="s">
        <v>3921</v>
      </c>
      <c r="F2370" s="1148">
        <v>42736</v>
      </c>
      <c r="G2370" s="1148">
        <v>42736</v>
      </c>
    </row>
    <row r="2371" spans="1:7" ht="18" customHeight="1">
      <c r="A2371" s="1144">
        <v>2441</v>
      </c>
      <c r="B2371" s="1151">
        <v>1068</v>
      </c>
      <c r="C2371" s="1146" t="s">
        <v>3458</v>
      </c>
      <c r="D2371" s="1146" t="s">
        <v>5263</v>
      </c>
      <c r="E2371" s="1147" t="s">
        <v>3921</v>
      </c>
      <c r="F2371" s="1148">
        <v>42736</v>
      </c>
      <c r="G2371" s="1148">
        <v>42736</v>
      </c>
    </row>
    <row r="2372" spans="1:7" ht="17.899999999999999" customHeight="1">
      <c r="A2372" s="1144">
        <v>2442</v>
      </c>
      <c r="B2372" s="1151">
        <v>891</v>
      </c>
      <c r="C2372" s="1146" t="s">
        <v>3458</v>
      </c>
      <c r="D2372" s="1146" t="s">
        <v>5263</v>
      </c>
      <c r="E2372" s="1147" t="s">
        <v>3921</v>
      </c>
      <c r="F2372" s="1148">
        <v>42736</v>
      </c>
      <c r="G2372" s="1148">
        <v>42736</v>
      </c>
    </row>
    <row r="2373" spans="1:7" ht="17.899999999999999" customHeight="1">
      <c r="A2373" s="1144">
        <v>2443</v>
      </c>
      <c r="B2373" s="1151">
        <v>57</v>
      </c>
      <c r="C2373" s="1146" t="s">
        <v>3458</v>
      </c>
      <c r="D2373" s="1146" t="s">
        <v>5263</v>
      </c>
      <c r="E2373" s="1147" t="s">
        <v>3921</v>
      </c>
      <c r="F2373" s="1148">
        <v>42736</v>
      </c>
      <c r="G2373" s="1148">
        <v>42736</v>
      </c>
    </row>
    <row r="2374" spans="1:7" ht="18" customHeight="1">
      <c r="A2374" s="1144">
        <v>2444</v>
      </c>
      <c r="B2374" s="1151">
        <v>590</v>
      </c>
      <c r="C2374" s="1146" t="s">
        <v>3458</v>
      </c>
      <c r="D2374" s="1146" t="s">
        <v>5263</v>
      </c>
      <c r="E2374" s="1147" t="s">
        <v>3921</v>
      </c>
      <c r="F2374" s="1148">
        <v>42736</v>
      </c>
      <c r="G2374" s="1148">
        <v>42736</v>
      </c>
    </row>
    <row r="2375" spans="1:7" ht="18" customHeight="1">
      <c r="A2375" s="1144">
        <v>2445</v>
      </c>
      <c r="B2375" s="1151">
        <v>575</v>
      </c>
      <c r="C2375" s="1146" t="s">
        <v>3458</v>
      </c>
      <c r="D2375" s="1146" t="s">
        <v>5263</v>
      </c>
      <c r="E2375" s="1147" t="s">
        <v>3921</v>
      </c>
      <c r="F2375" s="1148">
        <v>42736</v>
      </c>
      <c r="G2375" s="1148">
        <v>42736</v>
      </c>
    </row>
    <row r="2376" spans="1:7" ht="18" customHeight="1">
      <c r="A2376" s="1144">
        <v>2446</v>
      </c>
      <c r="B2376" s="1145">
        <v>422587</v>
      </c>
      <c r="C2376" s="1146" t="s">
        <v>3458</v>
      </c>
      <c r="D2376" s="1146" t="s">
        <v>5263</v>
      </c>
      <c r="E2376" s="1147" t="s">
        <v>3923</v>
      </c>
      <c r="F2376" s="1148">
        <v>41030</v>
      </c>
      <c r="G2376" s="1148">
        <v>42948</v>
      </c>
    </row>
    <row r="2377" spans="1:7" ht="18" customHeight="1">
      <c r="A2377" s="1144">
        <v>2447</v>
      </c>
      <c r="B2377" s="1145">
        <v>422592</v>
      </c>
      <c r="C2377" s="1146" t="s">
        <v>3458</v>
      </c>
      <c r="D2377" s="1146" t="s">
        <v>5263</v>
      </c>
      <c r="E2377" s="1147" t="s">
        <v>3923</v>
      </c>
      <c r="F2377" s="1148">
        <v>41030</v>
      </c>
      <c r="G2377" s="1148">
        <v>42948</v>
      </c>
    </row>
    <row r="2378" spans="1:7" ht="18" customHeight="1">
      <c r="A2378" s="1144">
        <v>2448</v>
      </c>
      <c r="B2378" s="1145">
        <v>423645</v>
      </c>
      <c r="C2378" s="1146" t="s">
        <v>3458</v>
      </c>
      <c r="D2378" s="1146" t="s">
        <v>5263</v>
      </c>
      <c r="E2378" s="1147" t="s">
        <v>3923</v>
      </c>
      <c r="F2378" s="1148">
        <v>41030</v>
      </c>
      <c r="G2378" s="1148">
        <v>42948</v>
      </c>
    </row>
    <row r="2379" spans="1:7" ht="20.149999999999999" customHeight="1">
      <c r="A2379" s="1144">
        <v>2449</v>
      </c>
      <c r="B2379" s="1145">
        <v>422768</v>
      </c>
      <c r="C2379" s="1146" t="s">
        <v>3458</v>
      </c>
      <c r="D2379" s="1146" t="s">
        <v>5263</v>
      </c>
      <c r="E2379" s="1147" t="s">
        <v>3923</v>
      </c>
      <c r="F2379" s="1148">
        <v>41030</v>
      </c>
      <c r="G2379" s="1148">
        <v>42948</v>
      </c>
    </row>
    <row r="2380" spans="1:7" ht="20.149999999999999" customHeight="1">
      <c r="A2380" s="1144">
        <v>2450</v>
      </c>
      <c r="B2380" s="1145">
        <v>422662</v>
      </c>
      <c r="C2380" s="1146" t="s">
        <v>3458</v>
      </c>
      <c r="D2380" s="1146" t="s">
        <v>5263</v>
      </c>
      <c r="E2380" s="1147" t="s">
        <v>3923</v>
      </c>
      <c r="F2380" s="1148">
        <v>41030</v>
      </c>
      <c r="G2380" s="1148">
        <v>42948</v>
      </c>
    </row>
    <row r="2381" spans="1:7" ht="20.149999999999999" customHeight="1">
      <c r="A2381" s="1144">
        <v>2451</v>
      </c>
      <c r="B2381" s="1145">
        <v>422156</v>
      </c>
      <c r="C2381" s="1146" t="s">
        <v>3458</v>
      </c>
      <c r="D2381" s="1146" t="s">
        <v>5263</v>
      </c>
      <c r="E2381" s="1147" t="s">
        <v>3923</v>
      </c>
      <c r="F2381" s="1148">
        <v>41030</v>
      </c>
      <c r="G2381" s="1148">
        <v>42948</v>
      </c>
    </row>
    <row r="2382" spans="1:7" ht="20.149999999999999" customHeight="1">
      <c r="A2382" s="1144">
        <v>2452</v>
      </c>
      <c r="B2382" s="1145">
        <v>422132</v>
      </c>
      <c r="C2382" s="1146" t="s">
        <v>3458</v>
      </c>
      <c r="D2382" s="1146" t="s">
        <v>5263</v>
      </c>
      <c r="E2382" s="1147" t="s">
        <v>3923</v>
      </c>
      <c r="F2382" s="1148">
        <v>41030</v>
      </c>
      <c r="G2382" s="1148">
        <v>42948</v>
      </c>
    </row>
    <row r="2383" spans="1:7" ht="20.149999999999999" customHeight="1">
      <c r="A2383" s="1144">
        <v>2453</v>
      </c>
      <c r="B2383" s="1145">
        <v>422629</v>
      </c>
      <c r="C2383" s="1146" t="s">
        <v>3458</v>
      </c>
      <c r="D2383" s="1146" t="s">
        <v>5263</v>
      </c>
      <c r="E2383" s="1147" t="s">
        <v>3923</v>
      </c>
      <c r="F2383" s="1148">
        <v>41030</v>
      </c>
      <c r="G2383" s="1148">
        <v>42948</v>
      </c>
    </row>
    <row r="2384" spans="1:7" ht="20.149999999999999" customHeight="1">
      <c r="A2384" s="1144">
        <v>2454</v>
      </c>
      <c r="B2384" s="1145">
        <v>423653</v>
      </c>
      <c r="C2384" s="1146" t="s">
        <v>3458</v>
      </c>
      <c r="D2384" s="1146" t="s">
        <v>5263</v>
      </c>
      <c r="E2384" s="1147" t="s">
        <v>3923</v>
      </c>
      <c r="F2384" s="1148">
        <v>41030</v>
      </c>
      <c r="G2384" s="1148">
        <v>42948</v>
      </c>
    </row>
    <row r="2385" spans="1:7" ht="20.149999999999999" customHeight="1">
      <c r="A2385" s="1144">
        <v>2455</v>
      </c>
      <c r="B2385" s="1145">
        <v>423338</v>
      </c>
      <c r="C2385" s="1146" t="s">
        <v>3458</v>
      </c>
      <c r="D2385" s="1146" t="s">
        <v>5263</v>
      </c>
      <c r="E2385" s="1147" t="s">
        <v>3923</v>
      </c>
      <c r="F2385" s="1148">
        <v>41030</v>
      </c>
      <c r="G2385" s="1148">
        <v>42948</v>
      </c>
    </row>
    <row r="2386" spans="1:7" ht="20.149999999999999" customHeight="1">
      <c r="A2386" s="1144">
        <v>2456</v>
      </c>
      <c r="B2386" s="1145">
        <v>422118</v>
      </c>
      <c r="C2386" s="1146" t="s">
        <v>3458</v>
      </c>
      <c r="D2386" s="1146" t="s">
        <v>5263</v>
      </c>
      <c r="E2386" s="1147" t="s">
        <v>3923</v>
      </c>
      <c r="F2386" s="1148">
        <v>41030</v>
      </c>
      <c r="G2386" s="1148">
        <v>42948</v>
      </c>
    </row>
    <row r="2387" spans="1:7" ht="20.149999999999999" customHeight="1">
      <c r="A2387" s="1144">
        <v>2457</v>
      </c>
      <c r="B2387" s="1145">
        <v>423300</v>
      </c>
      <c r="C2387" s="1146" t="s">
        <v>3458</v>
      </c>
      <c r="D2387" s="1146" t="s">
        <v>5263</v>
      </c>
      <c r="E2387" s="1147" t="s">
        <v>3923</v>
      </c>
      <c r="F2387" s="1148">
        <v>41030</v>
      </c>
      <c r="G2387" s="1148">
        <v>42948</v>
      </c>
    </row>
    <row r="2388" spans="1:7" ht="20.149999999999999" customHeight="1">
      <c r="A2388" s="1144">
        <v>2458</v>
      </c>
      <c r="B2388" s="1145">
        <v>424213</v>
      </c>
      <c r="C2388" s="1146" t="s">
        <v>5266</v>
      </c>
      <c r="D2388" s="1146" t="s">
        <v>5263</v>
      </c>
      <c r="E2388" s="1147" t="s">
        <v>3923</v>
      </c>
      <c r="F2388" s="1148">
        <v>41030</v>
      </c>
      <c r="G2388" s="1148">
        <v>42917</v>
      </c>
    </row>
    <row r="2389" spans="1:7" ht="18" customHeight="1">
      <c r="A2389" s="1144">
        <v>2459</v>
      </c>
      <c r="B2389" s="1151">
        <v>424</v>
      </c>
      <c r="C2389" s="1146" t="s">
        <v>4195</v>
      </c>
      <c r="D2389" s="1146" t="s">
        <v>5267</v>
      </c>
      <c r="E2389" s="1147" t="s">
        <v>3921</v>
      </c>
      <c r="F2389" s="1148">
        <v>43101</v>
      </c>
      <c r="G2389" s="1148">
        <v>43101</v>
      </c>
    </row>
    <row r="2390" spans="1:7" ht="20.149999999999999" customHeight="1">
      <c r="A2390" s="1144">
        <v>2460</v>
      </c>
      <c r="B2390" s="1145">
        <v>519838</v>
      </c>
      <c r="C2390" s="1146" t="s">
        <v>3789</v>
      </c>
      <c r="D2390" s="1146" t="s">
        <v>5267</v>
      </c>
      <c r="E2390" s="1147" t="s">
        <v>3790</v>
      </c>
      <c r="F2390" s="1148">
        <v>42887</v>
      </c>
      <c r="G2390" s="1148">
        <v>42887</v>
      </c>
    </row>
    <row r="2391" spans="1:7" ht="20.149999999999999" customHeight="1">
      <c r="A2391" s="1144">
        <v>2461</v>
      </c>
      <c r="B2391" s="1145">
        <v>519846</v>
      </c>
      <c r="C2391" s="1146" t="s">
        <v>3789</v>
      </c>
      <c r="D2391" s="1146" t="s">
        <v>5267</v>
      </c>
      <c r="E2391" s="1147" t="s">
        <v>3790</v>
      </c>
      <c r="F2391" s="1148">
        <v>42887</v>
      </c>
      <c r="G2391" s="1148">
        <v>42887</v>
      </c>
    </row>
    <row r="2392" spans="1:7" ht="20.149999999999999" customHeight="1">
      <c r="A2392" s="1144">
        <v>2462</v>
      </c>
      <c r="B2392" s="1151">
        <v>69</v>
      </c>
      <c r="C2392" s="1146" t="s">
        <v>5268</v>
      </c>
      <c r="D2392" s="1146" t="s">
        <v>5267</v>
      </c>
      <c r="E2392" s="1147" t="s">
        <v>3921</v>
      </c>
      <c r="F2392" s="1148">
        <v>43252</v>
      </c>
      <c r="G2392" s="1148">
        <v>43252</v>
      </c>
    </row>
    <row r="2393" spans="1:7" ht="20.149999999999999" customHeight="1">
      <c r="A2393" s="1144">
        <v>2463</v>
      </c>
      <c r="B2393" s="1151">
        <v>45</v>
      </c>
      <c r="C2393" s="1146" t="s">
        <v>5269</v>
      </c>
      <c r="D2393" s="1146" t="s">
        <v>5267</v>
      </c>
      <c r="E2393" s="1147" t="s">
        <v>3921</v>
      </c>
      <c r="F2393" s="1148">
        <v>43221</v>
      </c>
      <c r="G2393" s="1148">
        <v>43252</v>
      </c>
    </row>
    <row r="2394" spans="1:7" ht="20.149999999999999" customHeight="1">
      <c r="A2394" s="1144">
        <v>2464</v>
      </c>
      <c r="B2394" s="1145">
        <v>519857</v>
      </c>
      <c r="C2394" s="1146" t="s">
        <v>5270</v>
      </c>
      <c r="D2394" s="1146" t="s">
        <v>5267</v>
      </c>
      <c r="E2394" s="1147" t="s">
        <v>3790</v>
      </c>
      <c r="F2394" s="1148">
        <v>42887</v>
      </c>
      <c r="G2394" s="1148">
        <v>42887</v>
      </c>
    </row>
    <row r="2395" spans="1:7" ht="20.149999999999999" customHeight="1">
      <c r="A2395" s="1144">
        <v>2465</v>
      </c>
      <c r="B2395" s="1151">
        <v>63</v>
      </c>
      <c r="C2395" s="1146" t="s">
        <v>5271</v>
      </c>
      <c r="D2395" s="1146" t="s">
        <v>5267</v>
      </c>
      <c r="E2395" s="1147" t="s">
        <v>3921</v>
      </c>
      <c r="F2395" s="1148">
        <v>43101</v>
      </c>
      <c r="G2395" s="1148">
        <v>43101</v>
      </c>
    </row>
    <row r="2396" spans="1:7" ht="20.149999999999999" customHeight="1">
      <c r="A2396" s="1144">
        <v>2466</v>
      </c>
      <c r="B2396" s="1145">
        <v>519836</v>
      </c>
      <c r="C2396" s="1146" t="s">
        <v>3789</v>
      </c>
      <c r="D2396" s="1146" t="s">
        <v>5267</v>
      </c>
      <c r="E2396" s="1147" t="s">
        <v>3790</v>
      </c>
      <c r="F2396" s="1148">
        <v>42887</v>
      </c>
      <c r="G2396" s="1148">
        <v>42887</v>
      </c>
    </row>
    <row r="2397" spans="1:7" ht="20.149999999999999" customHeight="1">
      <c r="A2397" s="1144">
        <v>2467</v>
      </c>
      <c r="B2397" s="1151">
        <v>83</v>
      </c>
      <c r="C2397" s="1146" t="s">
        <v>5271</v>
      </c>
      <c r="D2397" s="1146" t="s">
        <v>5267</v>
      </c>
      <c r="E2397" s="1147" t="s">
        <v>3921</v>
      </c>
      <c r="F2397" s="1148">
        <v>43252</v>
      </c>
      <c r="G2397" s="1148">
        <v>43252</v>
      </c>
    </row>
    <row r="2398" spans="1:7" ht="20.149999999999999" customHeight="1">
      <c r="A2398" s="1144">
        <v>2468</v>
      </c>
      <c r="B2398" s="1157">
        <v>610</v>
      </c>
      <c r="C2398" s="1146" t="s">
        <v>4489</v>
      </c>
      <c r="D2398" s="1146" t="s">
        <v>5267</v>
      </c>
      <c r="E2398" s="1147" t="s">
        <v>3921</v>
      </c>
      <c r="F2398" s="1148">
        <v>42522</v>
      </c>
      <c r="G2398" s="1148">
        <v>42522</v>
      </c>
    </row>
    <row r="2399" spans="1:7" ht="18" customHeight="1">
      <c r="A2399" s="1144">
        <v>2469</v>
      </c>
      <c r="B2399" s="1145">
        <v>519910</v>
      </c>
      <c r="C2399" s="1146" t="s">
        <v>3789</v>
      </c>
      <c r="D2399" s="1146" t="s">
        <v>5267</v>
      </c>
      <c r="E2399" s="1147" t="s">
        <v>3790</v>
      </c>
      <c r="F2399" s="1148">
        <v>42887</v>
      </c>
      <c r="G2399" s="1148">
        <v>42887</v>
      </c>
    </row>
    <row r="2400" spans="1:7" ht="20.149999999999999" customHeight="1">
      <c r="A2400" s="1144">
        <v>2470</v>
      </c>
      <c r="B2400" s="1151">
        <v>135</v>
      </c>
      <c r="C2400" s="1146" t="s">
        <v>5271</v>
      </c>
      <c r="D2400" s="1146" t="s">
        <v>5267</v>
      </c>
      <c r="E2400" s="1147" t="s">
        <v>3921</v>
      </c>
      <c r="F2400" s="1148">
        <v>43252</v>
      </c>
      <c r="G2400" s="1148">
        <v>43252</v>
      </c>
    </row>
    <row r="2401" spans="1:7" ht="20.149999999999999" customHeight="1">
      <c r="A2401" s="1144">
        <v>2471</v>
      </c>
      <c r="B2401" s="1145">
        <v>519828</v>
      </c>
      <c r="C2401" s="1146" t="s">
        <v>3789</v>
      </c>
      <c r="D2401" s="1146" t="s">
        <v>5267</v>
      </c>
      <c r="E2401" s="1147" t="s">
        <v>3790</v>
      </c>
      <c r="F2401" s="1148">
        <v>42887</v>
      </c>
      <c r="G2401" s="1148">
        <v>42887</v>
      </c>
    </row>
    <row r="2402" spans="1:7" ht="20.149999999999999" customHeight="1">
      <c r="A2402" s="1144">
        <v>2472</v>
      </c>
      <c r="B2402" s="1145">
        <v>519913</v>
      </c>
      <c r="C2402" s="1146" t="s">
        <v>3789</v>
      </c>
      <c r="D2402" s="1146" t="s">
        <v>5267</v>
      </c>
      <c r="E2402" s="1147" t="s">
        <v>3790</v>
      </c>
      <c r="F2402" s="1148">
        <v>42887</v>
      </c>
      <c r="G2402" s="1148">
        <v>42887</v>
      </c>
    </row>
    <row r="2403" spans="1:7" ht="18" customHeight="1">
      <c r="A2403" s="1144">
        <v>2473</v>
      </c>
      <c r="B2403" s="1145">
        <v>519847</v>
      </c>
      <c r="C2403" s="1146" t="s">
        <v>3789</v>
      </c>
      <c r="D2403" s="1146" t="s">
        <v>5267</v>
      </c>
      <c r="E2403" s="1147" t="s">
        <v>3790</v>
      </c>
      <c r="F2403" s="1148">
        <v>42887</v>
      </c>
      <c r="G2403" s="1148">
        <v>42887</v>
      </c>
    </row>
    <row r="2404" spans="1:7" ht="20.149999999999999" customHeight="1">
      <c r="A2404" s="1144">
        <v>2474</v>
      </c>
      <c r="B2404" s="1145">
        <v>519960</v>
      </c>
      <c r="C2404" s="1146" t="s">
        <v>3789</v>
      </c>
      <c r="D2404" s="1146" t="s">
        <v>5267</v>
      </c>
      <c r="E2404" s="1147" t="s">
        <v>3790</v>
      </c>
      <c r="F2404" s="1148">
        <v>42887</v>
      </c>
      <c r="G2404" s="1148">
        <v>42887</v>
      </c>
    </row>
    <row r="2405" spans="1:7" ht="20.149999999999999" customHeight="1">
      <c r="A2405" s="1144">
        <v>2475</v>
      </c>
      <c r="B2405" s="1151">
        <v>1223</v>
      </c>
      <c r="C2405" s="1146" t="s">
        <v>4195</v>
      </c>
      <c r="D2405" s="1146" t="s">
        <v>5267</v>
      </c>
      <c r="E2405" s="1147" t="s">
        <v>3921</v>
      </c>
      <c r="F2405" s="1148">
        <v>43252</v>
      </c>
      <c r="G2405" s="1148">
        <v>43252</v>
      </c>
    </row>
    <row r="2406" spans="1:7" ht="18" customHeight="1">
      <c r="A2406" s="1144">
        <v>2476</v>
      </c>
      <c r="B2406" s="1145">
        <v>519912</v>
      </c>
      <c r="C2406" s="1146" t="s">
        <v>3789</v>
      </c>
      <c r="D2406" s="1146" t="s">
        <v>5267</v>
      </c>
      <c r="E2406" s="1147" t="s">
        <v>3790</v>
      </c>
      <c r="F2406" s="1148">
        <v>42887</v>
      </c>
      <c r="G2406" s="1148">
        <v>42887</v>
      </c>
    </row>
    <row r="2407" spans="1:7" ht="18" customHeight="1">
      <c r="A2407" s="1144">
        <v>2477</v>
      </c>
      <c r="B2407" s="1145">
        <v>519911</v>
      </c>
      <c r="C2407" s="1146" t="s">
        <v>3789</v>
      </c>
      <c r="D2407" s="1146" t="s">
        <v>5267</v>
      </c>
      <c r="E2407" s="1147" t="s">
        <v>3790</v>
      </c>
      <c r="F2407" s="1148">
        <v>42887</v>
      </c>
      <c r="G2407" s="1148">
        <v>42887</v>
      </c>
    </row>
    <row r="2408" spans="1:7" ht="18" customHeight="1">
      <c r="A2408" s="1144">
        <v>2478</v>
      </c>
      <c r="B2408" s="1145">
        <v>519834</v>
      </c>
      <c r="C2408" s="1146" t="s">
        <v>3789</v>
      </c>
      <c r="D2408" s="1146" t="s">
        <v>5267</v>
      </c>
      <c r="E2408" s="1147" t="s">
        <v>3790</v>
      </c>
      <c r="F2408" s="1148">
        <v>42887</v>
      </c>
      <c r="G2408" s="1148">
        <v>42887</v>
      </c>
    </row>
    <row r="2409" spans="1:7" ht="17.899999999999999" customHeight="1">
      <c r="A2409" s="1144">
        <v>2479</v>
      </c>
      <c r="B2409" s="1145">
        <v>520058</v>
      </c>
      <c r="C2409" s="1146" t="s">
        <v>3789</v>
      </c>
      <c r="D2409" s="1146" t="s">
        <v>5267</v>
      </c>
      <c r="E2409" s="1147" t="s">
        <v>3790</v>
      </c>
      <c r="F2409" s="1148">
        <v>42887</v>
      </c>
      <c r="G2409" s="1148">
        <v>42887</v>
      </c>
    </row>
    <row r="2410" spans="1:7" ht="17.899999999999999" customHeight="1">
      <c r="A2410" s="1144">
        <v>2480</v>
      </c>
      <c r="B2410" s="1145">
        <v>149829</v>
      </c>
      <c r="C2410" s="1146" t="s">
        <v>3789</v>
      </c>
      <c r="D2410" s="1146" t="s">
        <v>5267</v>
      </c>
      <c r="E2410" s="1147" t="s">
        <v>3790</v>
      </c>
      <c r="F2410" s="1148">
        <v>42887</v>
      </c>
      <c r="G2410" s="1148">
        <v>42887</v>
      </c>
    </row>
    <row r="2411" spans="1:7" ht="18" customHeight="1">
      <c r="A2411" s="1144">
        <v>2481</v>
      </c>
      <c r="B2411" s="1145">
        <v>519809</v>
      </c>
      <c r="C2411" s="1146" t="s">
        <v>3789</v>
      </c>
      <c r="D2411" s="1146" t="s">
        <v>5267</v>
      </c>
      <c r="E2411" s="1147" t="s">
        <v>3790</v>
      </c>
      <c r="F2411" s="1148">
        <v>42887</v>
      </c>
      <c r="G2411" s="1148">
        <v>42887</v>
      </c>
    </row>
    <row r="2412" spans="1:7" ht="18" customHeight="1">
      <c r="A2412" s="1144">
        <v>2482</v>
      </c>
      <c r="B2412" s="1151">
        <v>1655</v>
      </c>
      <c r="C2412" s="1146" t="s">
        <v>4195</v>
      </c>
      <c r="D2412" s="1146" t="s">
        <v>5267</v>
      </c>
      <c r="E2412" s="1147" t="s">
        <v>3921</v>
      </c>
      <c r="F2412" s="1148">
        <v>43252</v>
      </c>
      <c r="G2412" s="1148">
        <v>43252</v>
      </c>
    </row>
    <row r="2413" spans="1:7" ht="18" customHeight="1">
      <c r="A2413" s="1144">
        <v>2483</v>
      </c>
      <c r="B2413" s="1145">
        <v>520027</v>
      </c>
      <c r="C2413" s="1146" t="s">
        <v>3789</v>
      </c>
      <c r="D2413" s="1146" t="s">
        <v>5267</v>
      </c>
      <c r="E2413" s="1147" t="s">
        <v>3790</v>
      </c>
      <c r="F2413" s="1148">
        <v>42887</v>
      </c>
      <c r="G2413" s="1148">
        <v>42887</v>
      </c>
    </row>
    <row r="2414" spans="1:7" ht="18" customHeight="1">
      <c r="A2414" s="1144">
        <v>2484</v>
      </c>
      <c r="B2414" s="1145">
        <v>519921</v>
      </c>
      <c r="C2414" s="1146" t="s">
        <v>3789</v>
      </c>
      <c r="D2414" s="1146" t="s">
        <v>5267</v>
      </c>
      <c r="E2414" s="1147" t="s">
        <v>3790</v>
      </c>
      <c r="F2414" s="1148">
        <v>42887</v>
      </c>
      <c r="G2414" s="1148">
        <v>42887</v>
      </c>
    </row>
    <row r="2415" spans="1:7" ht="18" customHeight="1">
      <c r="A2415" s="1144">
        <v>2485</v>
      </c>
      <c r="B2415" s="1145">
        <v>519927</v>
      </c>
      <c r="C2415" s="1146" t="s">
        <v>3789</v>
      </c>
      <c r="D2415" s="1146" t="s">
        <v>5267</v>
      </c>
      <c r="E2415" s="1147" t="s">
        <v>3790</v>
      </c>
      <c r="F2415" s="1148">
        <v>42887</v>
      </c>
      <c r="G2415" s="1148">
        <v>42887</v>
      </c>
    </row>
    <row r="2416" spans="1:7" ht="18" customHeight="1">
      <c r="A2416" s="1144">
        <v>2486</v>
      </c>
      <c r="B2416" s="1145">
        <v>425155</v>
      </c>
      <c r="C2416" s="1146" t="s">
        <v>4195</v>
      </c>
      <c r="D2416" s="1146" t="s">
        <v>5267</v>
      </c>
      <c r="E2416" s="1147" t="s">
        <v>3923</v>
      </c>
      <c r="F2416" s="1148">
        <v>41030</v>
      </c>
      <c r="G2416" s="1148">
        <v>42917</v>
      </c>
    </row>
    <row r="2417" spans="1:7" ht="18" customHeight="1">
      <c r="A2417" s="1144">
        <v>2487</v>
      </c>
      <c r="B2417" s="1145">
        <v>519840</v>
      </c>
      <c r="C2417" s="1146" t="s">
        <v>3789</v>
      </c>
      <c r="D2417" s="1146" t="s">
        <v>5267</v>
      </c>
      <c r="E2417" s="1147" t="s">
        <v>3790</v>
      </c>
      <c r="F2417" s="1148">
        <v>42887</v>
      </c>
      <c r="G2417" s="1148">
        <v>42887</v>
      </c>
    </row>
    <row r="2418" spans="1:7" ht="18" customHeight="1">
      <c r="A2418" s="1144">
        <v>2488</v>
      </c>
      <c r="B2418" s="1145">
        <v>153467</v>
      </c>
      <c r="C2418" s="1146" t="s">
        <v>4195</v>
      </c>
      <c r="D2418" s="1146" t="s">
        <v>5272</v>
      </c>
      <c r="E2418" s="1147" t="s">
        <v>3790</v>
      </c>
      <c r="F2418" s="1148">
        <v>40330</v>
      </c>
      <c r="G2418" s="1148">
        <v>43983</v>
      </c>
    </row>
    <row r="2419" spans="1:7" ht="18" customHeight="1">
      <c r="A2419" s="1144">
        <v>2489</v>
      </c>
      <c r="B2419" s="1151">
        <v>207</v>
      </c>
      <c r="C2419" s="1146" t="s">
        <v>4195</v>
      </c>
      <c r="D2419" s="1146" t="s">
        <v>5273</v>
      </c>
      <c r="E2419" s="1147" t="s">
        <v>3921</v>
      </c>
      <c r="F2419" s="1148">
        <v>42887</v>
      </c>
      <c r="G2419" s="1148">
        <v>42887</v>
      </c>
    </row>
    <row r="2420" spans="1:7" ht="18" customHeight="1">
      <c r="A2420" s="1144">
        <v>2490</v>
      </c>
      <c r="B2420" s="1151">
        <v>294</v>
      </c>
      <c r="C2420" s="1146" t="s">
        <v>4195</v>
      </c>
      <c r="D2420" s="1146" t="s">
        <v>5273</v>
      </c>
      <c r="E2420" s="1147" t="s">
        <v>3921</v>
      </c>
      <c r="F2420" s="1148">
        <v>42887</v>
      </c>
      <c r="G2420" s="1148">
        <v>42887</v>
      </c>
    </row>
    <row r="2421" spans="1:7" ht="18" customHeight="1">
      <c r="A2421" s="1144">
        <v>2491</v>
      </c>
      <c r="B2421" s="1151">
        <v>548</v>
      </c>
      <c r="C2421" s="1146" t="s">
        <v>4195</v>
      </c>
      <c r="D2421" s="1146" t="s">
        <v>5274</v>
      </c>
      <c r="E2421" s="1147" t="s">
        <v>3921</v>
      </c>
      <c r="F2421" s="1148">
        <v>42887</v>
      </c>
      <c r="G2421" s="1148">
        <v>42887</v>
      </c>
    </row>
    <row r="2422" spans="1:7" ht="18" customHeight="1">
      <c r="A2422" s="1144">
        <v>2492</v>
      </c>
      <c r="B2422" s="1151">
        <v>1297</v>
      </c>
      <c r="C2422" s="1146" t="s">
        <v>4195</v>
      </c>
      <c r="D2422" s="1146" t="s">
        <v>5274</v>
      </c>
      <c r="E2422" s="1147" t="s">
        <v>3921</v>
      </c>
      <c r="F2422" s="1148">
        <v>42887</v>
      </c>
      <c r="G2422" s="1148">
        <v>42887</v>
      </c>
    </row>
    <row r="2423" spans="1:7" ht="18" customHeight="1">
      <c r="A2423" s="1144">
        <v>2493</v>
      </c>
      <c r="B2423" s="1151">
        <v>1505</v>
      </c>
      <c r="C2423" s="1146" t="s">
        <v>4195</v>
      </c>
      <c r="D2423" s="1146" t="s">
        <v>5274</v>
      </c>
      <c r="E2423" s="1147" t="s">
        <v>3921</v>
      </c>
      <c r="F2423" s="1148">
        <v>42887</v>
      </c>
      <c r="G2423" s="1148">
        <v>42887</v>
      </c>
    </row>
    <row r="2424" spans="1:7" ht="18" customHeight="1">
      <c r="A2424" s="1144">
        <v>2494</v>
      </c>
      <c r="B2424" s="1151">
        <v>946</v>
      </c>
      <c r="C2424" s="1146" t="s">
        <v>4195</v>
      </c>
      <c r="D2424" s="1146" t="s">
        <v>5275</v>
      </c>
      <c r="E2424" s="1147" t="s">
        <v>3921</v>
      </c>
      <c r="F2424" s="1148">
        <v>42887</v>
      </c>
      <c r="G2424" s="1148">
        <v>42887</v>
      </c>
    </row>
    <row r="2425" spans="1:7" ht="18" customHeight="1">
      <c r="A2425" s="1144">
        <v>2495</v>
      </c>
      <c r="B2425" s="1145">
        <v>422698</v>
      </c>
      <c r="C2425" s="1146" t="s">
        <v>4195</v>
      </c>
      <c r="D2425" s="1146" t="s">
        <v>5276</v>
      </c>
      <c r="E2425" s="1147" t="s">
        <v>3923</v>
      </c>
      <c r="F2425" s="1148">
        <v>41030</v>
      </c>
      <c r="G2425" s="1148">
        <v>42948</v>
      </c>
    </row>
    <row r="2426" spans="1:7" ht="18" customHeight="1">
      <c r="A2426" s="1144">
        <v>2496</v>
      </c>
      <c r="B2426" s="1145">
        <v>115075</v>
      </c>
      <c r="C2426" s="1146" t="s">
        <v>4195</v>
      </c>
      <c r="D2426" s="1146" t="s">
        <v>5277</v>
      </c>
      <c r="E2426" s="1147" t="s">
        <v>3460</v>
      </c>
      <c r="F2426" s="1148">
        <v>40725</v>
      </c>
      <c r="G2426" s="1148">
        <v>42552</v>
      </c>
    </row>
    <row r="2427" spans="1:7" ht="18" customHeight="1">
      <c r="A2427" s="1144">
        <v>2497</v>
      </c>
      <c r="B2427" s="1145">
        <v>115076</v>
      </c>
      <c r="C2427" s="1146" t="s">
        <v>4195</v>
      </c>
      <c r="D2427" s="1146" t="s">
        <v>5278</v>
      </c>
      <c r="E2427" s="1147" t="s">
        <v>3460</v>
      </c>
      <c r="F2427" s="1148">
        <v>40725</v>
      </c>
      <c r="G2427" s="1148">
        <v>42552</v>
      </c>
    </row>
    <row r="2428" spans="1:7" ht="18" customHeight="1">
      <c r="A2428" s="1144">
        <v>2498</v>
      </c>
      <c r="B2428" s="1151">
        <v>746</v>
      </c>
      <c r="C2428" s="1146" t="s">
        <v>4195</v>
      </c>
      <c r="D2428" s="1146" t="s">
        <v>5279</v>
      </c>
      <c r="E2428" s="1147" t="s">
        <v>3921</v>
      </c>
      <c r="F2428" s="1148">
        <v>42887</v>
      </c>
      <c r="G2428" s="1148">
        <v>42887</v>
      </c>
    </row>
    <row r="2429" spans="1:7" ht="18" customHeight="1">
      <c r="A2429" s="1144">
        <v>2499</v>
      </c>
      <c r="B2429" s="1151">
        <v>203</v>
      </c>
      <c r="C2429" s="1146" t="s">
        <v>4195</v>
      </c>
      <c r="D2429" s="1146" t="s">
        <v>5280</v>
      </c>
      <c r="E2429" s="1147" t="s">
        <v>3921</v>
      </c>
      <c r="F2429" s="1148">
        <v>42887</v>
      </c>
      <c r="G2429" s="1148">
        <v>42887</v>
      </c>
    </row>
    <row r="2430" spans="1:7" ht="18" customHeight="1">
      <c r="A2430" s="1144">
        <v>2500</v>
      </c>
      <c r="B2430" s="1151">
        <v>148</v>
      </c>
      <c r="C2430" s="1146" t="s">
        <v>4195</v>
      </c>
      <c r="D2430" s="1146" t="s">
        <v>5281</v>
      </c>
      <c r="E2430" s="1147" t="s">
        <v>3921</v>
      </c>
      <c r="F2430" s="1148">
        <v>42887</v>
      </c>
      <c r="G2430" s="1148">
        <v>42887</v>
      </c>
    </row>
    <row r="2431" spans="1:7" ht="18" customHeight="1">
      <c r="A2431" s="1144">
        <v>2501</v>
      </c>
      <c r="B2431" s="1151">
        <v>1829</v>
      </c>
      <c r="C2431" s="1146" t="s">
        <v>4195</v>
      </c>
      <c r="D2431" s="1146" t="s">
        <v>5282</v>
      </c>
      <c r="E2431" s="1147" t="s">
        <v>3921</v>
      </c>
      <c r="F2431" s="1148">
        <v>42887</v>
      </c>
      <c r="G2431" s="1148">
        <v>42887</v>
      </c>
    </row>
    <row r="2432" spans="1:7" ht="18" customHeight="1">
      <c r="A2432" s="1144">
        <v>2502</v>
      </c>
      <c r="B2432" s="1151">
        <v>92</v>
      </c>
      <c r="C2432" s="1146" t="s">
        <v>4195</v>
      </c>
      <c r="D2432" s="1146" t="s">
        <v>5283</v>
      </c>
      <c r="E2432" s="1147" t="s">
        <v>3921</v>
      </c>
      <c r="F2432" s="1148">
        <v>42887</v>
      </c>
      <c r="G2432" s="1148">
        <v>42887</v>
      </c>
    </row>
    <row r="2433" spans="1:7" ht="18" customHeight="1">
      <c r="A2433" s="1144">
        <v>2503</v>
      </c>
      <c r="B2433" s="1151">
        <v>239</v>
      </c>
      <c r="C2433" s="1146" t="s">
        <v>4195</v>
      </c>
      <c r="D2433" s="1146" t="s">
        <v>5284</v>
      </c>
      <c r="E2433" s="1147" t="s">
        <v>3921</v>
      </c>
      <c r="F2433" s="1148">
        <v>42887</v>
      </c>
      <c r="G2433" s="1148">
        <v>42887</v>
      </c>
    </row>
    <row r="2434" spans="1:7" ht="18" customHeight="1">
      <c r="A2434" s="1144">
        <v>2504</v>
      </c>
      <c r="B2434" s="1151">
        <v>1305</v>
      </c>
      <c r="C2434" s="1146" t="s">
        <v>4195</v>
      </c>
      <c r="D2434" s="1146" t="s">
        <v>5285</v>
      </c>
      <c r="E2434" s="1147" t="s">
        <v>3921</v>
      </c>
      <c r="F2434" s="1148">
        <v>42887</v>
      </c>
      <c r="G2434" s="1148">
        <v>42887</v>
      </c>
    </row>
    <row r="2435" spans="1:7" ht="18" customHeight="1">
      <c r="A2435" s="1144">
        <v>2505</v>
      </c>
      <c r="B2435" s="1145">
        <v>46178</v>
      </c>
      <c r="C2435" s="1146" t="s">
        <v>4195</v>
      </c>
      <c r="D2435" s="1146" t="s">
        <v>5286</v>
      </c>
      <c r="E2435" s="1147" t="s">
        <v>3921</v>
      </c>
      <c r="F2435" s="1148">
        <v>39448</v>
      </c>
      <c r="G2435" s="1148">
        <v>43313</v>
      </c>
    </row>
    <row r="2436" spans="1:7" ht="18" customHeight="1">
      <c r="A2436" s="1144">
        <v>2506</v>
      </c>
      <c r="B2436" s="1145">
        <v>46273</v>
      </c>
      <c r="C2436" s="1146" t="s">
        <v>4195</v>
      </c>
      <c r="D2436" s="1146" t="s">
        <v>5287</v>
      </c>
      <c r="E2436" s="1147" t="s">
        <v>3921</v>
      </c>
      <c r="F2436" s="1148">
        <v>39448</v>
      </c>
      <c r="G2436" s="1148">
        <v>43313</v>
      </c>
    </row>
    <row r="2437" spans="1:7" ht="18" customHeight="1">
      <c r="A2437" s="1144">
        <v>2507</v>
      </c>
      <c r="B2437" s="1145">
        <v>46169</v>
      </c>
      <c r="C2437" s="1146" t="s">
        <v>4195</v>
      </c>
      <c r="D2437" s="1146" t="s">
        <v>5288</v>
      </c>
      <c r="E2437" s="1147" t="s">
        <v>3921</v>
      </c>
      <c r="F2437" s="1148">
        <v>39448</v>
      </c>
      <c r="G2437" s="1148">
        <v>43313</v>
      </c>
    </row>
    <row r="2438" spans="1:7" ht="18" customHeight="1">
      <c r="A2438" s="1144">
        <v>2508</v>
      </c>
      <c r="B2438" s="1145">
        <v>46187</v>
      </c>
      <c r="C2438" s="1146" t="s">
        <v>4195</v>
      </c>
      <c r="D2438" s="1146" t="s">
        <v>5289</v>
      </c>
      <c r="E2438" s="1147" t="s">
        <v>3923</v>
      </c>
      <c r="F2438" s="1148">
        <v>39448</v>
      </c>
      <c r="G2438" s="1148">
        <v>43313</v>
      </c>
    </row>
    <row r="2439" spans="1:7" ht="18" customHeight="1">
      <c r="A2439" s="1144">
        <v>2509</v>
      </c>
      <c r="B2439" s="1145">
        <v>46269</v>
      </c>
      <c r="C2439" s="1146" t="s">
        <v>4195</v>
      </c>
      <c r="D2439" s="1146" t="s">
        <v>5290</v>
      </c>
      <c r="E2439" s="1147" t="s">
        <v>3923</v>
      </c>
      <c r="F2439" s="1148">
        <v>39448</v>
      </c>
      <c r="G2439" s="1148">
        <v>43313</v>
      </c>
    </row>
    <row r="2440" spans="1:7" ht="18" customHeight="1">
      <c r="A2440" s="1144">
        <v>2510</v>
      </c>
      <c r="B2440" s="1151">
        <v>321</v>
      </c>
      <c r="C2440" s="1146" t="s">
        <v>4195</v>
      </c>
      <c r="D2440" s="1146" t="s">
        <v>5291</v>
      </c>
      <c r="E2440" s="1147" t="s">
        <v>3921</v>
      </c>
      <c r="F2440" s="1148">
        <v>42887</v>
      </c>
      <c r="G2440" s="1148">
        <v>42887</v>
      </c>
    </row>
    <row r="2441" spans="1:7" ht="18" customHeight="1">
      <c r="A2441" s="1144">
        <v>2511</v>
      </c>
      <c r="B2441" s="1145">
        <v>153403</v>
      </c>
      <c r="C2441" s="1146" t="s">
        <v>4195</v>
      </c>
      <c r="D2441" s="1146" t="s">
        <v>5292</v>
      </c>
      <c r="E2441" s="1147" t="s">
        <v>3790</v>
      </c>
      <c r="F2441" s="1148">
        <v>40330</v>
      </c>
      <c r="G2441" s="1148">
        <v>43983</v>
      </c>
    </row>
    <row r="2442" spans="1:7" ht="18" customHeight="1">
      <c r="A2442" s="1144">
        <v>2512</v>
      </c>
      <c r="B2442" s="1151">
        <v>872</v>
      </c>
      <c r="C2442" s="1146" t="s">
        <v>4195</v>
      </c>
      <c r="D2442" s="1146" t="s">
        <v>5293</v>
      </c>
      <c r="E2442" s="1147" t="s">
        <v>3921</v>
      </c>
      <c r="F2442" s="1148">
        <v>42887</v>
      </c>
      <c r="G2442" s="1148">
        <v>42887</v>
      </c>
    </row>
    <row r="2443" spans="1:7" ht="18" customHeight="1">
      <c r="A2443" s="1144">
        <v>2513</v>
      </c>
      <c r="B2443" s="1151">
        <v>787</v>
      </c>
      <c r="C2443" s="1146" t="s">
        <v>4195</v>
      </c>
      <c r="D2443" s="1146" t="s">
        <v>5294</v>
      </c>
      <c r="E2443" s="1147" t="s">
        <v>3921</v>
      </c>
      <c r="F2443" s="1148">
        <v>42887</v>
      </c>
      <c r="G2443" s="1148">
        <v>42887</v>
      </c>
    </row>
    <row r="2444" spans="1:7" ht="18" customHeight="1">
      <c r="A2444" s="1144">
        <v>2514</v>
      </c>
      <c r="B2444" s="1151">
        <v>121</v>
      </c>
      <c r="C2444" s="1146" t="s">
        <v>4195</v>
      </c>
      <c r="D2444" s="1146" t="s">
        <v>5295</v>
      </c>
      <c r="E2444" s="1147" t="s">
        <v>3921</v>
      </c>
      <c r="F2444" s="1148">
        <v>42887</v>
      </c>
      <c r="G2444" s="1148">
        <v>42887</v>
      </c>
    </row>
    <row r="2445" spans="1:7" ht="18" customHeight="1">
      <c r="A2445" s="1144">
        <v>2515</v>
      </c>
      <c r="B2445" s="1145">
        <v>6700669</v>
      </c>
      <c r="C2445" s="1146" t="s">
        <v>4195</v>
      </c>
      <c r="D2445" s="1146" t="s">
        <v>5296</v>
      </c>
      <c r="E2445" s="1147" t="s">
        <v>3460</v>
      </c>
      <c r="F2445" s="1148">
        <v>39295</v>
      </c>
      <c r="G2445" s="1148">
        <v>42948</v>
      </c>
    </row>
    <row r="2446" spans="1:7" ht="18" customHeight="1">
      <c r="A2446" s="1144">
        <v>2516</v>
      </c>
      <c r="B2446" s="1145">
        <v>577482</v>
      </c>
      <c r="C2446" s="1146" t="s">
        <v>4195</v>
      </c>
      <c r="D2446" s="1146" t="s">
        <v>5296</v>
      </c>
      <c r="E2446" s="1147" t="s">
        <v>3460</v>
      </c>
      <c r="F2446" s="1148">
        <v>41030</v>
      </c>
      <c r="G2446" s="1148">
        <v>42917</v>
      </c>
    </row>
    <row r="2447" spans="1:7" ht="18" customHeight="1">
      <c r="A2447" s="1144">
        <v>2517</v>
      </c>
      <c r="B2447" s="1145">
        <v>7025</v>
      </c>
      <c r="C2447" s="1146" t="s">
        <v>4489</v>
      </c>
      <c r="D2447" s="1146" t="s">
        <v>5297</v>
      </c>
      <c r="E2447" s="1147" t="s">
        <v>3921</v>
      </c>
      <c r="F2447" s="1148">
        <v>43252</v>
      </c>
      <c r="G2447" s="1148">
        <v>43252</v>
      </c>
    </row>
    <row r="2448" spans="1:7" ht="18" customHeight="1">
      <c r="A2448" s="1144">
        <v>2518</v>
      </c>
      <c r="B2448" s="1145">
        <v>6955</v>
      </c>
      <c r="C2448" s="1146" t="s">
        <v>4489</v>
      </c>
      <c r="D2448" s="1146" t="s">
        <v>5298</v>
      </c>
      <c r="E2448" s="1147" t="s">
        <v>3921</v>
      </c>
      <c r="F2448" s="1148">
        <v>43252</v>
      </c>
      <c r="G2448" s="1148">
        <v>43252</v>
      </c>
    </row>
    <row r="2449" spans="1:7" ht="17.899999999999999" customHeight="1">
      <c r="A2449" s="1144">
        <v>2519</v>
      </c>
      <c r="B2449" s="1151">
        <v>391</v>
      </c>
      <c r="C2449" s="1146" t="s">
        <v>4195</v>
      </c>
      <c r="D2449" s="1146" t="s">
        <v>5299</v>
      </c>
      <c r="E2449" s="1147" t="s">
        <v>3921</v>
      </c>
      <c r="F2449" s="1148">
        <v>42522</v>
      </c>
      <c r="G2449" s="1148">
        <v>42522</v>
      </c>
    </row>
    <row r="2450" spans="1:7" ht="17.899999999999999" customHeight="1">
      <c r="A2450" s="1144">
        <v>2520</v>
      </c>
      <c r="B2450" s="1145">
        <v>592462</v>
      </c>
      <c r="C2450" s="1146" t="s">
        <v>4489</v>
      </c>
      <c r="D2450" s="1146" t="s">
        <v>5300</v>
      </c>
      <c r="E2450" s="1147" t="s">
        <v>3460</v>
      </c>
      <c r="F2450" s="1148">
        <v>42887</v>
      </c>
      <c r="G2450" s="1148">
        <v>42887</v>
      </c>
    </row>
    <row r="2451" spans="1:7" ht="18" customHeight="1">
      <c r="A2451" s="1144">
        <v>2521</v>
      </c>
      <c r="B2451" s="1145">
        <v>23038</v>
      </c>
      <c r="C2451" s="1146" t="s">
        <v>4489</v>
      </c>
      <c r="D2451" s="1146" t="s">
        <v>5301</v>
      </c>
      <c r="E2451" s="1147" t="s">
        <v>3460</v>
      </c>
      <c r="F2451" s="1148">
        <v>43252</v>
      </c>
      <c r="G2451" s="1148">
        <v>43252</v>
      </c>
    </row>
    <row r="2452" spans="1:7" ht="18" customHeight="1">
      <c r="A2452" s="1144">
        <v>2522</v>
      </c>
      <c r="B2452" s="1145">
        <v>131609</v>
      </c>
      <c r="C2452" s="1146" t="s">
        <v>4489</v>
      </c>
      <c r="D2452" s="1146" t="s">
        <v>5302</v>
      </c>
      <c r="E2452" s="1147" t="s">
        <v>3460</v>
      </c>
      <c r="F2452" s="1148">
        <v>42522</v>
      </c>
      <c r="G2452" s="1148">
        <v>42522</v>
      </c>
    </row>
    <row r="2453" spans="1:7" ht="18" customHeight="1">
      <c r="A2453" s="1144">
        <v>2523</v>
      </c>
      <c r="B2453" s="1145">
        <v>2338</v>
      </c>
      <c r="C2453" s="1146" t="s">
        <v>4195</v>
      </c>
      <c r="D2453" s="1146" t="s">
        <v>5303</v>
      </c>
      <c r="E2453" s="1147" t="s">
        <v>3460</v>
      </c>
      <c r="F2453" s="1148">
        <v>41275</v>
      </c>
      <c r="G2453" s="1148">
        <v>43586</v>
      </c>
    </row>
    <row r="2454" spans="1:7" ht="18" customHeight="1">
      <c r="A2454" s="1144">
        <v>2524</v>
      </c>
      <c r="B2454" s="1145">
        <v>422665</v>
      </c>
      <c r="C2454" s="1146" t="s">
        <v>4195</v>
      </c>
      <c r="D2454" s="1146" t="s">
        <v>5304</v>
      </c>
      <c r="E2454" s="1147" t="s">
        <v>3923</v>
      </c>
      <c r="F2454" s="1148">
        <v>41030</v>
      </c>
      <c r="G2454" s="1148">
        <v>42948</v>
      </c>
    </row>
    <row r="2455" spans="1:7" ht="18" customHeight="1">
      <c r="A2455" s="1144">
        <v>2525</v>
      </c>
      <c r="B2455" s="1145">
        <v>35653</v>
      </c>
      <c r="C2455" s="1146" t="s">
        <v>3826</v>
      </c>
      <c r="D2455" s="1146" t="s">
        <v>5305</v>
      </c>
      <c r="E2455" s="1147" t="s">
        <v>3790</v>
      </c>
      <c r="F2455" s="1148">
        <v>39539</v>
      </c>
      <c r="G2455" s="1148">
        <v>43525</v>
      </c>
    </row>
    <row r="2456" spans="1:7" ht="18" customHeight="1">
      <c r="A2456" s="1144">
        <v>2526</v>
      </c>
      <c r="B2456" s="1145">
        <v>35649</v>
      </c>
      <c r="C2456" s="1146" t="s">
        <v>3826</v>
      </c>
      <c r="D2456" s="1146" t="s">
        <v>5305</v>
      </c>
      <c r="E2456" s="1147" t="s">
        <v>3790</v>
      </c>
      <c r="F2456" s="1148">
        <v>39539</v>
      </c>
      <c r="G2456" s="1148">
        <v>43525</v>
      </c>
    </row>
    <row r="2457" spans="1:7" ht="18" customHeight="1">
      <c r="A2457" s="1144">
        <v>2527</v>
      </c>
      <c r="B2457" s="1145">
        <v>46235</v>
      </c>
      <c r="C2457" s="1146" t="s">
        <v>4195</v>
      </c>
      <c r="D2457" s="1146" t="s">
        <v>5306</v>
      </c>
      <c r="E2457" s="1147" t="s">
        <v>3923</v>
      </c>
      <c r="F2457" s="1148">
        <v>39448</v>
      </c>
      <c r="G2457" s="1148">
        <v>43525</v>
      </c>
    </row>
    <row r="2458" spans="1:7" ht="18" customHeight="1">
      <c r="A2458" s="1144">
        <v>2528</v>
      </c>
      <c r="B2458" s="1145">
        <v>425592</v>
      </c>
      <c r="C2458" s="1146" t="s">
        <v>4195</v>
      </c>
      <c r="D2458" s="1146" t="s">
        <v>5306</v>
      </c>
      <c r="E2458" s="1147" t="s">
        <v>3923</v>
      </c>
      <c r="F2458" s="1148">
        <v>41030</v>
      </c>
      <c r="G2458" s="1148">
        <v>42917</v>
      </c>
    </row>
    <row r="2459" spans="1:7" ht="18" customHeight="1">
      <c r="A2459" s="1144">
        <v>2529</v>
      </c>
      <c r="B2459" s="1145">
        <v>621236</v>
      </c>
      <c r="C2459" s="1146" t="s">
        <v>4195</v>
      </c>
      <c r="D2459" s="1146" t="s">
        <v>5306</v>
      </c>
      <c r="E2459" s="1147" t="s">
        <v>3989</v>
      </c>
      <c r="F2459" s="1148">
        <v>39234</v>
      </c>
      <c r="G2459" s="1148">
        <v>42948</v>
      </c>
    </row>
    <row r="2460" spans="1:7" ht="18" customHeight="1">
      <c r="A2460" s="1144">
        <v>2530</v>
      </c>
      <c r="B2460" s="1151">
        <v>1607</v>
      </c>
      <c r="C2460" s="1146" t="s">
        <v>4195</v>
      </c>
      <c r="D2460" s="1146" t="s">
        <v>5307</v>
      </c>
      <c r="E2460" s="1147" t="s">
        <v>3921</v>
      </c>
      <c r="F2460" s="1148">
        <v>42887</v>
      </c>
      <c r="G2460" s="1148">
        <v>42887</v>
      </c>
    </row>
    <row r="2461" spans="1:7" ht="18" customHeight="1">
      <c r="A2461" s="1144">
        <v>2531</v>
      </c>
      <c r="B2461" s="1157">
        <v>896</v>
      </c>
      <c r="C2461" s="1146" t="s">
        <v>4489</v>
      </c>
      <c r="D2461" s="1146" t="s">
        <v>5308</v>
      </c>
      <c r="E2461" s="1147" t="s">
        <v>3921</v>
      </c>
      <c r="F2461" s="1148">
        <v>42887</v>
      </c>
      <c r="G2461" s="1148">
        <v>42887</v>
      </c>
    </row>
    <row r="2462" spans="1:7" ht="18" customHeight="1">
      <c r="A2462" s="1144">
        <v>2532</v>
      </c>
      <c r="B2462" s="1145">
        <v>424364</v>
      </c>
      <c r="C2462" s="1146" t="s">
        <v>4195</v>
      </c>
      <c r="D2462" s="1146" t="s">
        <v>5309</v>
      </c>
      <c r="E2462" s="1147" t="s">
        <v>3923</v>
      </c>
      <c r="F2462" s="1148">
        <v>41030</v>
      </c>
      <c r="G2462" s="1148">
        <v>42917</v>
      </c>
    </row>
    <row r="2463" spans="1:7" ht="18" customHeight="1">
      <c r="A2463" s="1144">
        <v>2533</v>
      </c>
      <c r="B2463" s="1145">
        <v>323245</v>
      </c>
      <c r="C2463" s="1146" t="s">
        <v>4195</v>
      </c>
      <c r="D2463" s="1146" t="s">
        <v>5309</v>
      </c>
      <c r="E2463" s="1147" t="s">
        <v>3989</v>
      </c>
      <c r="F2463" s="1148">
        <v>38718</v>
      </c>
      <c r="G2463" s="1148">
        <v>43831</v>
      </c>
    </row>
    <row r="2464" spans="1:7" ht="18" customHeight="1">
      <c r="A2464" s="1144">
        <v>2534</v>
      </c>
      <c r="B2464" s="1145">
        <v>519016</v>
      </c>
      <c r="C2464" s="1146" t="s">
        <v>3789</v>
      </c>
      <c r="D2464" s="1146" t="s">
        <v>5309</v>
      </c>
      <c r="E2464" s="1147" t="s">
        <v>3790</v>
      </c>
      <c r="F2464" s="1148">
        <v>42887</v>
      </c>
      <c r="G2464" s="1148">
        <v>42887</v>
      </c>
    </row>
    <row r="2465" spans="1:7" ht="18" customHeight="1">
      <c r="A2465" s="1144">
        <v>2535</v>
      </c>
      <c r="B2465" s="1145">
        <v>42168</v>
      </c>
      <c r="C2465" s="1146" t="s">
        <v>4195</v>
      </c>
      <c r="D2465" s="1146" t="s">
        <v>5309</v>
      </c>
      <c r="E2465" s="1147" t="s">
        <v>3790</v>
      </c>
      <c r="F2465" s="1148">
        <v>39448</v>
      </c>
      <c r="G2465" s="1148">
        <v>43525</v>
      </c>
    </row>
    <row r="2466" spans="1:7" ht="18" customHeight="1">
      <c r="A2466" s="1144">
        <v>2536</v>
      </c>
      <c r="B2466" s="1157">
        <v>964</v>
      </c>
      <c r="C2466" s="1146" t="s">
        <v>4489</v>
      </c>
      <c r="D2466" s="1146" t="s">
        <v>5308</v>
      </c>
      <c r="E2466" s="1147" t="s">
        <v>3921</v>
      </c>
      <c r="F2466" s="1148">
        <v>42005</v>
      </c>
      <c r="G2466" s="1148">
        <v>43952</v>
      </c>
    </row>
    <row r="2467" spans="1:7" ht="18" customHeight="1">
      <c r="A2467" s="1144">
        <v>2537</v>
      </c>
      <c r="B2467" s="1145">
        <v>19566</v>
      </c>
      <c r="C2467" s="1146" t="s">
        <v>3826</v>
      </c>
      <c r="D2467" s="1146" t="s">
        <v>5309</v>
      </c>
      <c r="E2467" s="1147" t="s">
        <v>3790</v>
      </c>
      <c r="F2467" s="1148">
        <v>40299</v>
      </c>
      <c r="G2467" s="1148">
        <v>43952</v>
      </c>
    </row>
    <row r="2468" spans="1:7" ht="18" customHeight="1">
      <c r="A2468" s="1144">
        <v>2538</v>
      </c>
      <c r="B2468" s="1145">
        <v>46230</v>
      </c>
      <c r="C2468" s="1146" t="s">
        <v>4195</v>
      </c>
      <c r="D2468" s="1146" t="s">
        <v>5309</v>
      </c>
      <c r="E2468" s="1147" t="s">
        <v>3923</v>
      </c>
      <c r="F2468" s="1148">
        <v>39448</v>
      </c>
      <c r="G2468" s="1148">
        <v>43525</v>
      </c>
    </row>
    <row r="2469" spans="1:7" ht="18" customHeight="1">
      <c r="A2469" s="1144">
        <v>2539</v>
      </c>
      <c r="B2469" s="1145">
        <v>153458</v>
      </c>
      <c r="C2469" s="1146" t="s">
        <v>4195</v>
      </c>
      <c r="D2469" s="1146" t="s">
        <v>5309</v>
      </c>
      <c r="E2469" s="1147" t="s">
        <v>3790</v>
      </c>
      <c r="F2469" s="1148">
        <v>40179</v>
      </c>
      <c r="G2469" s="1148">
        <v>43831</v>
      </c>
    </row>
    <row r="2470" spans="1:7" ht="18" customHeight="1">
      <c r="A2470" s="1144">
        <v>2540</v>
      </c>
      <c r="B2470" s="1145">
        <v>424366</v>
      </c>
      <c r="C2470" s="1146" t="s">
        <v>4195</v>
      </c>
      <c r="D2470" s="1146" t="s">
        <v>5296</v>
      </c>
      <c r="E2470" s="1147" t="s">
        <v>3923</v>
      </c>
      <c r="F2470" s="1148">
        <v>41030</v>
      </c>
      <c r="G2470" s="1148">
        <v>42948</v>
      </c>
    </row>
    <row r="2471" spans="1:7" ht="18" customHeight="1">
      <c r="A2471" s="1144">
        <v>2541</v>
      </c>
      <c r="B2471" s="1145">
        <v>46242</v>
      </c>
      <c r="C2471" s="1146" t="s">
        <v>4195</v>
      </c>
      <c r="D2471" s="1146" t="s">
        <v>5296</v>
      </c>
      <c r="E2471" s="1147" t="s">
        <v>3923</v>
      </c>
      <c r="F2471" s="1148">
        <v>39600</v>
      </c>
      <c r="G2471" s="1148">
        <v>43252</v>
      </c>
    </row>
    <row r="2472" spans="1:7" ht="20.149999999999999" customHeight="1">
      <c r="A2472" s="1144">
        <v>2542</v>
      </c>
      <c r="B2472" s="1151">
        <v>1631</v>
      </c>
      <c r="C2472" s="1146" t="s">
        <v>4195</v>
      </c>
      <c r="D2472" s="1146" t="s">
        <v>5310</v>
      </c>
      <c r="E2472" s="1147" t="s">
        <v>3921</v>
      </c>
      <c r="F2472" s="1148">
        <v>41306</v>
      </c>
      <c r="G2472" s="1148">
        <v>43313</v>
      </c>
    </row>
    <row r="2473" spans="1:7" ht="20.149999999999999" customHeight="1">
      <c r="A2473" s="1144">
        <v>2543</v>
      </c>
      <c r="B2473" s="1151">
        <v>1649</v>
      </c>
      <c r="C2473" s="1146" t="s">
        <v>4195</v>
      </c>
      <c r="D2473" s="1146" t="s">
        <v>5310</v>
      </c>
      <c r="E2473" s="1147" t="s">
        <v>3921</v>
      </c>
      <c r="F2473" s="1148">
        <v>41306</v>
      </c>
      <c r="G2473" s="1148">
        <v>43678</v>
      </c>
    </row>
    <row r="2474" spans="1:7" ht="18" customHeight="1">
      <c r="A2474" s="1144">
        <v>2544</v>
      </c>
      <c r="B2474" s="1145">
        <v>425442</v>
      </c>
      <c r="C2474" s="1146" t="s">
        <v>4195</v>
      </c>
      <c r="D2474" s="1146" t="s">
        <v>5311</v>
      </c>
      <c r="E2474" s="1147" t="s">
        <v>3923</v>
      </c>
      <c r="F2474" s="1148">
        <v>41030</v>
      </c>
      <c r="G2474" s="1148">
        <v>42917</v>
      </c>
    </row>
    <row r="2475" spans="1:7" ht="18" customHeight="1">
      <c r="A2475" s="1144">
        <v>2545</v>
      </c>
      <c r="B2475" s="1145">
        <v>46379</v>
      </c>
      <c r="C2475" s="1146" t="s">
        <v>4195</v>
      </c>
      <c r="D2475" s="1146" t="s">
        <v>5311</v>
      </c>
      <c r="E2475" s="1147" t="s">
        <v>3923</v>
      </c>
      <c r="F2475" s="1148">
        <v>39600</v>
      </c>
      <c r="G2475" s="1148">
        <v>43252</v>
      </c>
    </row>
    <row r="2476" spans="1:7" ht="18" customHeight="1">
      <c r="A2476" s="1144">
        <v>2546</v>
      </c>
      <c r="B2476" s="1149">
        <v>618715</v>
      </c>
      <c r="C2476" s="1146" t="s">
        <v>4195</v>
      </c>
      <c r="D2476" s="1146" t="s">
        <v>5312</v>
      </c>
      <c r="E2476" s="1147" t="s">
        <v>3989</v>
      </c>
      <c r="F2476" s="1148">
        <v>39234</v>
      </c>
      <c r="G2476" s="1148">
        <v>42917</v>
      </c>
    </row>
    <row r="2477" spans="1:7" ht="20.149999999999999" customHeight="1">
      <c r="A2477" s="1144">
        <v>2547</v>
      </c>
      <c r="B2477" s="1145">
        <v>46206</v>
      </c>
      <c r="C2477" s="1146" t="s">
        <v>4195</v>
      </c>
      <c r="D2477" s="1146" t="s">
        <v>4892</v>
      </c>
      <c r="E2477" s="1147" t="s">
        <v>3923</v>
      </c>
      <c r="F2477" s="1148">
        <v>39600</v>
      </c>
      <c r="G2477" s="1148">
        <v>43525</v>
      </c>
    </row>
    <row r="2478" spans="1:7" ht="18" customHeight="1">
      <c r="A2478" s="1144">
        <v>2548</v>
      </c>
      <c r="B2478" s="1145">
        <v>153457</v>
      </c>
      <c r="C2478" s="1146" t="s">
        <v>4195</v>
      </c>
      <c r="D2478" s="1146" t="s">
        <v>5311</v>
      </c>
      <c r="E2478" s="1147" t="s">
        <v>3790</v>
      </c>
      <c r="F2478" s="1148">
        <v>40330</v>
      </c>
      <c r="G2478" s="1148">
        <v>43952</v>
      </c>
    </row>
    <row r="2479" spans="1:7" ht="18" customHeight="1">
      <c r="A2479" s="1144">
        <v>2549</v>
      </c>
      <c r="B2479" s="1145">
        <v>425462</v>
      </c>
      <c r="C2479" s="1146" t="s">
        <v>4195</v>
      </c>
      <c r="D2479" s="1146" t="s">
        <v>5311</v>
      </c>
      <c r="E2479" s="1147" t="s">
        <v>3923</v>
      </c>
      <c r="F2479" s="1148">
        <v>41030</v>
      </c>
      <c r="G2479" s="1148">
        <v>42917</v>
      </c>
    </row>
    <row r="2480" spans="1:7" ht="18" customHeight="1">
      <c r="A2480" s="1144">
        <v>2550</v>
      </c>
      <c r="B2480" s="1149">
        <v>621232</v>
      </c>
      <c r="C2480" s="1146" t="s">
        <v>4195</v>
      </c>
      <c r="D2480" s="1146" t="s">
        <v>5313</v>
      </c>
      <c r="E2480" s="1147" t="s">
        <v>3989</v>
      </c>
      <c r="F2480" s="1148">
        <v>39234</v>
      </c>
      <c r="G2480" s="1148">
        <v>42948</v>
      </c>
    </row>
    <row r="2481" spans="1:7" ht="18" customHeight="1">
      <c r="A2481" s="1144">
        <v>2551</v>
      </c>
      <c r="B2481" s="1149">
        <v>621109</v>
      </c>
      <c r="C2481" s="1146" t="s">
        <v>4195</v>
      </c>
      <c r="D2481" s="1146" t="s">
        <v>5313</v>
      </c>
      <c r="E2481" s="1147" t="s">
        <v>3989</v>
      </c>
      <c r="F2481" s="1148">
        <v>39234</v>
      </c>
      <c r="G2481" s="1148">
        <v>42948</v>
      </c>
    </row>
    <row r="2482" spans="1:7" ht="18" customHeight="1">
      <c r="A2482" s="1144">
        <v>2552</v>
      </c>
      <c r="B2482" s="1149">
        <v>621215</v>
      </c>
      <c r="C2482" s="1146" t="s">
        <v>4195</v>
      </c>
      <c r="D2482" s="1146" t="s">
        <v>5313</v>
      </c>
      <c r="E2482" s="1147" t="s">
        <v>3989</v>
      </c>
      <c r="F2482" s="1148">
        <v>39234</v>
      </c>
      <c r="G2482" s="1148">
        <v>42948</v>
      </c>
    </row>
    <row r="2483" spans="1:7" ht="20.149999999999999" customHeight="1">
      <c r="A2483" s="1144">
        <v>2553</v>
      </c>
      <c r="B2483" s="1149">
        <v>621234</v>
      </c>
      <c r="C2483" s="1146" t="s">
        <v>4195</v>
      </c>
      <c r="D2483" s="1146" t="s">
        <v>5313</v>
      </c>
      <c r="E2483" s="1147" t="s">
        <v>3989</v>
      </c>
      <c r="F2483" s="1148">
        <v>39234</v>
      </c>
      <c r="G2483" s="1148">
        <v>42948</v>
      </c>
    </row>
    <row r="2484" spans="1:7" ht="20.149999999999999" customHeight="1">
      <c r="A2484" s="1144">
        <v>2554</v>
      </c>
      <c r="B2484" s="1151">
        <v>412</v>
      </c>
      <c r="C2484" s="1146" t="s">
        <v>4195</v>
      </c>
      <c r="D2484" s="1146" t="s">
        <v>5314</v>
      </c>
      <c r="E2484" s="1147" t="s">
        <v>3921</v>
      </c>
      <c r="F2484" s="1148">
        <v>42125</v>
      </c>
      <c r="G2484" s="1148">
        <v>43952</v>
      </c>
    </row>
    <row r="2485" spans="1:7" ht="20.149999999999999" customHeight="1">
      <c r="A2485" s="1144">
        <v>2555</v>
      </c>
      <c r="B2485" s="1145">
        <v>424232</v>
      </c>
      <c r="C2485" s="1146" t="s">
        <v>4195</v>
      </c>
      <c r="D2485" s="1146" t="s">
        <v>5315</v>
      </c>
      <c r="E2485" s="1147" t="s">
        <v>3923</v>
      </c>
      <c r="F2485" s="1148">
        <v>41030</v>
      </c>
      <c r="G2485" s="1148">
        <v>42917</v>
      </c>
    </row>
    <row r="2486" spans="1:7" ht="18" customHeight="1">
      <c r="A2486" s="1144">
        <v>2556</v>
      </c>
      <c r="B2486" s="1145">
        <v>424274</v>
      </c>
      <c r="C2486" s="1146" t="s">
        <v>4195</v>
      </c>
      <c r="D2486" s="1146" t="s">
        <v>5315</v>
      </c>
      <c r="E2486" s="1147" t="s">
        <v>3923</v>
      </c>
      <c r="F2486" s="1148">
        <v>41030</v>
      </c>
      <c r="G2486" s="1148">
        <v>42917</v>
      </c>
    </row>
    <row r="2487" spans="1:7" ht="18" customHeight="1">
      <c r="A2487" s="1144">
        <v>2557</v>
      </c>
      <c r="B2487" s="1151">
        <v>1839</v>
      </c>
      <c r="C2487" s="1146" t="s">
        <v>4195</v>
      </c>
      <c r="D2487" s="1146" t="s">
        <v>5316</v>
      </c>
      <c r="E2487" s="1147" t="s">
        <v>3921</v>
      </c>
      <c r="F2487" s="1148">
        <v>42887</v>
      </c>
      <c r="G2487" s="1148">
        <v>42887</v>
      </c>
    </row>
    <row r="2488" spans="1:7" ht="17.899999999999999" customHeight="1">
      <c r="A2488" s="1144">
        <v>2558</v>
      </c>
      <c r="B2488" s="1151">
        <v>1623</v>
      </c>
      <c r="C2488" s="1146" t="s">
        <v>4195</v>
      </c>
      <c r="D2488" s="1146" t="s">
        <v>5317</v>
      </c>
      <c r="E2488" s="1147" t="s">
        <v>3921</v>
      </c>
      <c r="F2488" s="1148">
        <v>42887</v>
      </c>
      <c r="G2488" s="1148">
        <v>42887</v>
      </c>
    </row>
    <row r="2489" spans="1:7" ht="17.899999999999999" customHeight="1">
      <c r="A2489" s="1144">
        <v>2559</v>
      </c>
      <c r="B2489" s="1157">
        <v>20</v>
      </c>
      <c r="C2489" s="1146" t="s">
        <v>4489</v>
      </c>
      <c r="D2489" s="1146" t="s">
        <v>5318</v>
      </c>
      <c r="E2489" s="1147" t="s">
        <v>3921</v>
      </c>
      <c r="F2489" s="1148">
        <v>42887</v>
      </c>
      <c r="G2489" s="1148">
        <v>42887</v>
      </c>
    </row>
    <row r="2490" spans="1:7" ht="18" customHeight="1">
      <c r="A2490" s="1144">
        <v>2560</v>
      </c>
      <c r="B2490" s="1145">
        <v>519955</v>
      </c>
      <c r="C2490" s="1146" t="s">
        <v>3789</v>
      </c>
      <c r="D2490" s="1146" t="s">
        <v>5319</v>
      </c>
      <c r="E2490" s="1147" t="s">
        <v>3790</v>
      </c>
      <c r="F2490" s="1148">
        <v>42887</v>
      </c>
      <c r="G2490" s="1148">
        <v>42887</v>
      </c>
    </row>
    <row r="2491" spans="1:7" ht="18" customHeight="1">
      <c r="A2491" s="1144">
        <v>2561</v>
      </c>
      <c r="B2491" s="1145">
        <v>108870</v>
      </c>
      <c r="C2491" s="1146" t="s">
        <v>4195</v>
      </c>
      <c r="D2491" s="1146" t="s">
        <v>5320</v>
      </c>
      <c r="E2491" s="1147" t="s">
        <v>3460</v>
      </c>
      <c r="F2491" s="1148">
        <v>39934</v>
      </c>
      <c r="G2491" s="1148">
        <v>43586</v>
      </c>
    </row>
    <row r="2492" spans="1:7" ht="18" customHeight="1">
      <c r="A2492" s="1144">
        <v>2562</v>
      </c>
      <c r="B2492" s="1145">
        <v>153387</v>
      </c>
      <c r="C2492" s="1146" t="s">
        <v>4195</v>
      </c>
      <c r="D2492" s="1146" t="s">
        <v>5321</v>
      </c>
      <c r="E2492" s="1147" t="s">
        <v>3790</v>
      </c>
      <c r="F2492" s="1148">
        <v>40330</v>
      </c>
      <c r="G2492" s="1148">
        <v>43831</v>
      </c>
    </row>
    <row r="2493" spans="1:7" ht="18" customHeight="1">
      <c r="A2493" s="1144">
        <v>2563</v>
      </c>
      <c r="B2493" s="1145">
        <v>46164</v>
      </c>
      <c r="C2493" s="1146" t="s">
        <v>4195</v>
      </c>
      <c r="D2493" s="1146" t="s">
        <v>5322</v>
      </c>
      <c r="E2493" s="1147" t="s">
        <v>3923</v>
      </c>
      <c r="F2493" s="1148">
        <v>39448</v>
      </c>
      <c r="G2493" s="1148">
        <v>43313</v>
      </c>
    </row>
    <row r="2494" spans="1:7" ht="20.149999999999999" customHeight="1">
      <c r="A2494" s="1144">
        <v>2564</v>
      </c>
      <c r="B2494" s="1145">
        <v>425770</v>
      </c>
      <c r="C2494" s="1146" t="s">
        <v>4195</v>
      </c>
      <c r="D2494" s="1146" t="s">
        <v>5315</v>
      </c>
      <c r="E2494" s="1147" t="s">
        <v>3923</v>
      </c>
      <c r="F2494" s="1148">
        <v>41030</v>
      </c>
      <c r="G2494" s="1148">
        <v>42917</v>
      </c>
    </row>
    <row r="2495" spans="1:7" ht="18" customHeight="1">
      <c r="A2495" s="1144">
        <v>2565</v>
      </c>
      <c r="B2495" s="1145">
        <v>433389</v>
      </c>
      <c r="C2495" s="1146" t="s">
        <v>4195</v>
      </c>
      <c r="D2495" s="1146" t="s">
        <v>5323</v>
      </c>
      <c r="E2495" s="1147" t="s">
        <v>3923</v>
      </c>
      <c r="F2495" s="1148">
        <v>41030</v>
      </c>
      <c r="G2495" s="1148">
        <v>42917</v>
      </c>
    </row>
    <row r="2496" spans="1:7" ht="18" customHeight="1">
      <c r="A2496" s="1144">
        <v>2566</v>
      </c>
      <c r="B2496" s="1145">
        <v>46213</v>
      </c>
      <c r="C2496" s="1146" t="s">
        <v>4195</v>
      </c>
      <c r="D2496" s="1146" t="s">
        <v>5323</v>
      </c>
      <c r="E2496" s="1147" t="s">
        <v>3923</v>
      </c>
      <c r="F2496" s="1148">
        <v>39448</v>
      </c>
      <c r="G2496" s="1148">
        <v>43525</v>
      </c>
    </row>
    <row r="2497" spans="1:7" ht="18" customHeight="1">
      <c r="A2497" s="1144">
        <v>2567</v>
      </c>
      <c r="B2497" s="1149">
        <v>618757</v>
      </c>
      <c r="C2497" s="1146" t="s">
        <v>4195</v>
      </c>
      <c r="D2497" s="1146" t="s">
        <v>5324</v>
      </c>
      <c r="E2497" s="1147" t="s">
        <v>3989</v>
      </c>
      <c r="F2497" s="1148">
        <v>39234</v>
      </c>
      <c r="G2497" s="1148">
        <v>42917</v>
      </c>
    </row>
    <row r="2498" spans="1:7" ht="18" customHeight="1">
      <c r="A2498" s="1144">
        <v>2568</v>
      </c>
      <c r="B2498" s="1145">
        <v>424248</v>
      </c>
      <c r="C2498" s="1146" t="s">
        <v>4195</v>
      </c>
      <c r="D2498" s="1146" t="s">
        <v>5325</v>
      </c>
      <c r="E2498" s="1147" t="s">
        <v>3923</v>
      </c>
      <c r="F2498" s="1148">
        <v>41030</v>
      </c>
      <c r="G2498" s="1148">
        <v>42917</v>
      </c>
    </row>
    <row r="2499" spans="1:7" ht="18" customHeight="1">
      <c r="A2499" s="1144">
        <v>2569</v>
      </c>
      <c r="B2499" s="1145">
        <v>519814</v>
      </c>
      <c r="C2499" s="1146" t="s">
        <v>3789</v>
      </c>
      <c r="D2499" s="1146" t="s">
        <v>5326</v>
      </c>
      <c r="E2499" s="1147" t="s">
        <v>3790</v>
      </c>
      <c r="F2499" s="1148">
        <v>42887</v>
      </c>
      <c r="G2499" s="1148">
        <v>42887</v>
      </c>
    </row>
    <row r="2500" spans="1:7" ht="18" customHeight="1">
      <c r="A2500" s="1144">
        <v>2570</v>
      </c>
      <c r="B2500" s="1145">
        <v>526978</v>
      </c>
      <c r="C2500" s="1146" t="s">
        <v>4195</v>
      </c>
      <c r="D2500" s="1146" t="s">
        <v>5327</v>
      </c>
      <c r="E2500" s="1147" t="s">
        <v>3923</v>
      </c>
      <c r="F2500" s="1148">
        <v>41091</v>
      </c>
      <c r="G2500" s="1148">
        <v>43009</v>
      </c>
    </row>
    <row r="2501" spans="1:7" ht="18" customHeight="1">
      <c r="A2501" s="1144">
        <v>2571</v>
      </c>
      <c r="B2501" s="1145">
        <v>7141</v>
      </c>
      <c r="C2501" s="1146" t="s">
        <v>4195</v>
      </c>
      <c r="D2501" s="1146" t="s">
        <v>5327</v>
      </c>
      <c r="E2501" s="1147" t="s">
        <v>3921</v>
      </c>
      <c r="F2501" s="1148">
        <v>39173</v>
      </c>
      <c r="G2501" s="1148">
        <v>43009</v>
      </c>
    </row>
    <row r="2502" spans="1:7" ht="18" customHeight="1">
      <c r="A2502" s="1144">
        <v>2572</v>
      </c>
      <c r="B2502" s="1145">
        <v>45630</v>
      </c>
      <c r="C2502" s="1146" t="s">
        <v>4491</v>
      </c>
      <c r="D2502" s="1146" t="s">
        <v>5328</v>
      </c>
      <c r="E2502" s="1147" t="s">
        <v>3921</v>
      </c>
      <c r="F2502" s="1148">
        <v>39569</v>
      </c>
      <c r="G2502" s="1148">
        <v>43252</v>
      </c>
    </row>
    <row r="2503" spans="1:7" ht="18" customHeight="1">
      <c r="A2503" s="1144">
        <v>2573</v>
      </c>
      <c r="B2503" s="1145">
        <v>11296</v>
      </c>
      <c r="C2503" s="1146" t="s">
        <v>3826</v>
      </c>
      <c r="D2503" s="1146" t="s">
        <v>5329</v>
      </c>
      <c r="E2503" s="1147" t="s">
        <v>3790</v>
      </c>
      <c r="F2503" s="1148">
        <v>40330</v>
      </c>
      <c r="G2503" s="1148">
        <v>43252</v>
      </c>
    </row>
    <row r="2504" spans="1:7" ht="20.149999999999999" customHeight="1">
      <c r="A2504" s="1144">
        <v>2574</v>
      </c>
      <c r="B2504" s="1145">
        <v>142050</v>
      </c>
      <c r="C2504" s="1146" t="s">
        <v>3826</v>
      </c>
      <c r="D2504" s="1146" t="s">
        <v>5329</v>
      </c>
      <c r="E2504" s="1147" t="s">
        <v>3460</v>
      </c>
      <c r="F2504" s="1148">
        <v>40330</v>
      </c>
      <c r="G2504" s="1148">
        <v>43952</v>
      </c>
    </row>
    <row r="2505" spans="1:7" ht="18" customHeight="1">
      <c r="A2505" s="1144">
        <v>2575</v>
      </c>
      <c r="B2505" s="1149">
        <v>671640</v>
      </c>
      <c r="C2505" s="1146" t="s">
        <v>4195</v>
      </c>
      <c r="D2505" s="1146" t="s">
        <v>5330</v>
      </c>
      <c r="E2505" s="1147" t="s">
        <v>3989</v>
      </c>
      <c r="F2505" s="1148">
        <v>39295</v>
      </c>
      <c r="G2505" s="1148">
        <v>42917</v>
      </c>
    </row>
    <row r="2506" spans="1:7" ht="18" customHeight="1">
      <c r="A2506" s="1144">
        <v>2576</v>
      </c>
      <c r="B2506" s="1145">
        <v>46196</v>
      </c>
      <c r="C2506" s="1146" t="s">
        <v>4195</v>
      </c>
      <c r="D2506" s="1146" t="s">
        <v>5331</v>
      </c>
      <c r="E2506" s="1147" t="s">
        <v>3790</v>
      </c>
      <c r="F2506" s="1148">
        <v>39600</v>
      </c>
      <c r="G2506" s="1148">
        <v>43282</v>
      </c>
    </row>
    <row r="2507" spans="1:7" ht="18" customHeight="1">
      <c r="A2507" s="1144">
        <v>2577</v>
      </c>
      <c r="B2507" s="1145">
        <v>621200</v>
      </c>
      <c r="C2507" s="1146" t="s">
        <v>4195</v>
      </c>
      <c r="D2507" s="1146" t="s">
        <v>4747</v>
      </c>
      <c r="E2507" s="1147" t="s">
        <v>3989</v>
      </c>
      <c r="F2507" s="1148">
        <v>39234</v>
      </c>
      <c r="G2507" s="1148">
        <v>42948</v>
      </c>
    </row>
    <row r="2508" spans="1:7" ht="20.149999999999999" customHeight="1">
      <c r="A2508" s="1144">
        <v>2578</v>
      </c>
      <c r="B2508" s="1145">
        <v>621203</v>
      </c>
      <c r="C2508" s="1146" t="s">
        <v>4195</v>
      </c>
      <c r="D2508" s="1146" t="s">
        <v>4747</v>
      </c>
      <c r="E2508" s="1147" t="s">
        <v>3989</v>
      </c>
      <c r="F2508" s="1148">
        <v>39234</v>
      </c>
      <c r="G2508" s="1148">
        <v>42948</v>
      </c>
    </row>
    <row r="2509" spans="1:7" ht="20.149999999999999" customHeight="1">
      <c r="A2509" s="1144">
        <v>2579</v>
      </c>
      <c r="B2509" s="1145">
        <v>620980</v>
      </c>
      <c r="C2509" s="1146" t="s">
        <v>4195</v>
      </c>
      <c r="D2509" s="1146" t="s">
        <v>4747</v>
      </c>
      <c r="E2509" s="1147" t="s">
        <v>3989</v>
      </c>
      <c r="F2509" s="1148">
        <v>39234</v>
      </c>
      <c r="G2509" s="1148">
        <v>42948</v>
      </c>
    </row>
    <row r="2510" spans="1:7" ht="18" customHeight="1">
      <c r="A2510" s="1144">
        <v>2580</v>
      </c>
      <c r="B2510" s="1145">
        <v>621113</v>
      </c>
      <c r="C2510" s="1146" t="s">
        <v>4195</v>
      </c>
      <c r="D2510" s="1146" t="s">
        <v>4747</v>
      </c>
      <c r="E2510" s="1147" t="s">
        <v>3989</v>
      </c>
      <c r="F2510" s="1148">
        <v>39234</v>
      </c>
      <c r="G2510" s="1148">
        <v>42948</v>
      </c>
    </row>
    <row r="2511" spans="1:7" ht="18" customHeight="1">
      <c r="A2511" s="1144">
        <v>2581</v>
      </c>
      <c r="B2511" s="1145">
        <v>621199</v>
      </c>
      <c r="C2511" s="1146" t="s">
        <v>4195</v>
      </c>
      <c r="D2511" s="1146" t="s">
        <v>4747</v>
      </c>
      <c r="E2511" s="1147" t="s">
        <v>3989</v>
      </c>
      <c r="F2511" s="1148">
        <v>39234</v>
      </c>
      <c r="G2511" s="1148">
        <v>42948</v>
      </c>
    </row>
    <row r="2512" spans="1:7" ht="18" customHeight="1">
      <c r="A2512" s="1144">
        <v>2582</v>
      </c>
      <c r="B2512" s="1145">
        <v>46221</v>
      </c>
      <c r="C2512" s="1146" t="s">
        <v>4195</v>
      </c>
      <c r="D2512" s="1146" t="s">
        <v>5332</v>
      </c>
      <c r="E2512" s="1147" t="s">
        <v>3989</v>
      </c>
      <c r="F2512" s="1148">
        <v>39569</v>
      </c>
      <c r="G2512" s="1148">
        <v>43313</v>
      </c>
    </row>
    <row r="2513" spans="1:7" ht="18" customHeight="1">
      <c r="A2513" s="1144">
        <v>2583</v>
      </c>
      <c r="B2513" s="1145">
        <v>422638</v>
      </c>
      <c r="C2513" s="1146" t="s">
        <v>4195</v>
      </c>
      <c r="D2513" s="1146" t="s">
        <v>5333</v>
      </c>
      <c r="E2513" s="1147" t="s">
        <v>3923</v>
      </c>
      <c r="F2513" s="1148">
        <v>41030</v>
      </c>
      <c r="G2513" s="1148">
        <v>42948</v>
      </c>
    </row>
    <row r="2514" spans="1:7" ht="18" customHeight="1">
      <c r="A2514" s="1144">
        <v>2584</v>
      </c>
      <c r="B2514" s="1145">
        <v>423799</v>
      </c>
      <c r="C2514" s="1146" t="s">
        <v>4195</v>
      </c>
      <c r="D2514" s="1146" t="s">
        <v>5333</v>
      </c>
      <c r="E2514" s="1147" t="s">
        <v>3923</v>
      </c>
      <c r="F2514" s="1148">
        <v>41030</v>
      </c>
      <c r="G2514" s="1148">
        <v>42948</v>
      </c>
    </row>
    <row r="2515" spans="1:7" ht="18" customHeight="1">
      <c r="A2515" s="1144">
        <v>2585</v>
      </c>
      <c r="B2515" s="1145">
        <v>4010038</v>
      </c>
      <c r="C2515" s="1146" t="s">
        <v>4195</v>
      </c>
      <c r="D2515" s="1146" t="s">
        <v>5334</v>
      </c>
      <c r="E2515" s="1147" t="s">
        <v>3921</v>
      </c>
      <c r="F2515" s="1148">
        <v>41456</v>
      </c>
      <c r="G2515" s="1148">
        <v>43525</v>
      </c>
    </row>
    <row r="2516" spans="1:7" ht="18" customHeight="1">
      <c r="A2516" s="1144">
        <v>2586</v>
      </c>
      <c r="B2516" s="1145">
        <v>153500</v>
      </c>
      <c r="C2516" s="1146" t="s">
        <v>4195</v>
      </c>
      <c r="D2516" s="1146" t="s">
        <v>5334</v>
      </c>
      <c r="E2516" s="1147" t="s">
        <v>3790</v>
      </c>
      <c r="F2516" s="1148">
        <v>40179</v>
      </c>
      <c r="G2516" s="1148">
        <v>43525</v>
      </c>
    </row>
    <row r="2517" spans="1:7" ht="18" customHeight="1">
      <c r="A2517" s="1144">
        <v>2587</v>
      </c>
      <c r="B2517" s="1145">
        <v>525669</v>
      </c>
      <c r="C2517" s="1146" t="s">
        <v>4491</v>
      </c>
      <c r="D2517" s="1146" t="s">
        <v>5335</v>
      </c>
      <c r="E2517" s="1147" t="s">
        <v>3790</v>
      </c>
      <c r="F2517" s="1148">
        <v>41061</v>
      </c>
      <c r="G2517" s="1148">
        <v>43252</v>
      </c>
    </row>
    <row r="2518" spans="1:7" ht="18" customHeight="1">
      <c r="A2518" s="1144">
        <v>2588</v>
      </c>
      <c r="B2518" s="1149">
        <v>621115</v>
      </c>
      <c r="C2518" s="1146" t="s">
        <v>4195</v>
      </c>
      <c r="D2518" s="1146" t="s">
        <v>5296</v>
      </c>
      <c r="E2518" s="1147" t="s">
        <v>3989</v>
      </c>
      <c r="F2518" s="1148">
        <v>39234</v>
      </c>
      <c r="G2518" s="1148">
        <v>42948</v>
      </c>
    </row>
    <row r="2519" spans="1:7" ht="18" customHeight="1">
      <c r="A2519" s="1144">
        <v>2589</v>
      </c>
      <c r="B2519" s="1145">
        <v>519926</v>
      </c>
      <c r="C2519" s="1146" t="s">
        <v>3789</v>
      </c>
      <c r="D2519" s="1146" t="s">
        <v>5296</v>
      </c>
      <c r="E2519" s="1147" t="s">
        <v>3790</v>
      </c>
      <c r="F2519" s="1148">
        <v>42887</v>
      </c>
      <c r="G2519" s="1148">
        <v>42887</v>
      </c>
    </row>
    <row r="2520" spans="1:7" ht="18" customHeight="1">
      <c r="A2520" s="1144">
        <v>2590</v>
      </c>
      <c r="B2520" s="1145">
        <v>6700669</v>
      </c>
      <c r="C2520" s="1146" t="s">
        <v>4195</v>
      </c>
      <c r="D2520" s="1146" t="s">
        <v>5296</v>
      </c>
      <c r="E2520" s="1147" t="s">
        <v>3989</v>
      </c>
      <c r="F2520" s="1148">
        <v>39295</v>
      </c>
      <c r="G2520" s="1148">
        <v>42948</v>
      </c>
    </row>
    <row r="2521" spans="1:7" ht="18" customHeight="1">
      <c r="A2521" s="1144">
        <v>2591</v>
      </c>
      <c r="B2521" s="1145">
        <v>423868</v>
      </c>
      <c r="C2521" s="1146" t="s">
        <v>4195</v>
      </c>
      <c r="D2521" s="1146" t="s">
        <v>5334</v>
      </c>
      <c r="E2521" s="1147" t="s">
        <v>3989</v>
      </c>
      <c r="F2521" s="1148">
        <v>41030</v>
      </c>
      <c r="G2521" s="1148">
        <v>43525</v>
      </c>
    </row>
    <row r="2522" spans="1:7" ht="18" customHeight="1">
      <c r="A2522" s="1144">
        <v>2592</v>
      </c>
      <c r="B2522" s="1145">
        <v>423755</v>
      </c>
      <c r="C2522" s="1146" t="s">
        <v>4195</v>
      </c>
      <c r="D2522" s="1146" t="s">
        <v>5336</v>
      </c>
      <c r="E2522" s="1147" t="s">
        <v>3989</v>
      </c>
      <c r="F2522" s="1148">
        <v>41030</v>
      </c>
      <c r="G2522" s="1148">
        <v>42948</v>
      </c>
    </row>
    <row r="2523" spans="1:7" ht="18" customHeight="1">
      <c r="A2523" s="1144">
        <v>2593</v>
      </c>
      <c r="B2523" s="1151">
        <v>1631</v>
      </c>
      <c r="C2523" s="1146" t="s">
        <v>4195</v>
      </c>
      <c r="D2523" s="1146" t="s">
        <v>5336</v>
      </c>
      <c r="E2523" s="1147" t="s">
        <v>3921</v>
      </c>
      <c r="F2523" s="1148">
        <v>41306</v>
      </c>
      <c r="G2523" s="1148">
        <v>43313</v>
      </c>
    </row>
    <row r="2524" spans="1:7" ht="18" customHeight="1">
      <c r="A2524" s="1144">
        <v>2594</v>
      </c>
      <c r="B2524" s="1151">
        <v>1649</v>
      </c>
      <c r="C2524" s="1146" t="s">
        <v>4195</v>
      </c>
      <c r="D2524" s="1146" t="s">
        <v>5337</v>
      </c>
      <c r="E2524" s="1147" t="s">
        <v>3921</v>
      </c>
      <c r="F2524" s="1148">
        <v>41306</v>
      </c>
      <c r="G2524" s="1148">
        <v>43313</v>
      </c>
    </row>
    <row r="2525" spans="1:7" ht="18" customHeight="1">
      <c r="A2525" s="1144">
        <v>2595</v>
      </c>
      <c r="B2525" s="1149">
        <v>670656</v>
      </c>
      <c r="C2525" s="1146" t="s">
        <v>4195</v>
      </c>
      <c r="D2525" s="1146" t="s">
        <v>5338</v>
      </c>
      <c r="E2525" s="1147" t="s">
        <v>3989</v>
      </c>
      <c r="F2525" s="1148">
        <v>41030</v>
      </c>
      <c r="G2525" s="1148">
        <v>42917</v>
      </c>
    </row>
    <row r="2526" spans="1:7" ht="18" customHeight="1">
      <c r="A2526" s="1144">
        <v>2596</v>
      </c>
      <c r="B2526" s="1149">
        <v>671642</v>
      </c>
      <c r="C2526" s="1146" t="s">
        <v>4195</v>
      </c>
      <c r="D2526" s="1146" t="s">
        <v>5338</v>
      </c>
      <c r="E2526" s="1147" t="s">
        <v>3989</v>
      </c>
      <c r="F2526" s="1148">
        <v>41030</v>
      </c>
      <c r="G2526" s="1148">
        <v>42917</v>
      </c>
    </row>
    <row r="2527" spans="1:7" ht="18" customHeight="1">
      <c r="A2527" s="1144">
        <v>2597</v>
      </c>
      <c r="B2527" s="1145">
        <v>519848</v>
      </c>
      <c r="C2527" s="1146" t="s">
        <v>3789</v>
      </c>
      <c r="D2527" s="1146" t="s">
        <v>5338</v>
      </c>
      <c r="E2527" s="1147" t="s">
        <v>3790</v>
      </c>
      <c r="F2527" s="1148">
        <v>42887</v>
      </c>
      <c r="G2527" s="1148">
        <v>42887</v>
      </c>
    </row>
    <row r="2528" spans="1:7" ht="17.899999999999999" customHeight="1">
      <c r="A2528" s="1144">
        <v>2598</v>
      </c>
      <c r="B2528" s="1149">
        <v>670704</v>
      </c>
      <c r="C2528" s="1146" t="s">
        <v>4195</v>
      </c>
      <c r="D2528" s="1146" t="s">
        <v>4129</v>
      </c>
      <c r="E2528" s="1147" t="s">
        <v>3989</v>
      </c>
      <c r="F2528" s="1148">
        <v>41030</v>
      </c>
      <c r="G2528" s="1148">
        <v>42917</v>
      </c>
    </row>
    <row r="2529" spans="1:7" ht="17.899999999999999" customHeight="1">
      <c r="A2529" s="1144">
        <v>2599</v>
      </c>
      <c r="B2529" s="1149">
        <v>671620</v>
      </c>
      <c r="C2529" s="1146" t="s">
        <v>4195</v>
      </c>
      <c r="D2529" s="1146" t="s">
        <v>5338</v>
      </c>
      <c r="E2529" s="1147" t="s">
        <v>3989</v>
      </c>
      <c r="F2529" s="1148">
        <v>41030</v>
      </c>
      <c r="G2529" s="1148">
        <v>42917</v>
      </c>
    </row>
    <row r="2530" spans="1:7" ht="18" customHeight="1">
      <c r="A2530" s="1144">
        <v>2600</v>
      </c>
      <c r="B2530" s="1145">
        <v>424338</v>
      </c>
      <c r="C2530" s="1146" t="s">
        <v>4195</v>
      </c>
      <c r="D2530" s="1146" t="s">
        <v>5339</v>
      </c>
      <c r="E2530" s="1147" t="s">
        <v>3989</v>
      </c>
      <c r="F2530" s="1148">
        <v>41030</v>
      </c>
      <c r="G2530" s="1148">
        <v>42948</v>
      </c>
    </row>
    <row r="2531" spans="1:7" ht="18" customHeight="1">
      <c r="A2531" s="1144">
        <v>2601</v>
      </c>
      <c r="B2531" s="1145">
        <v>566393</v>
      </c>
      <c r="C2531" s="1146" t="s">
        <v>4195</v>
      </c>
      <c r="D2531" s="1146" t="s">
        <v>5339</v>
      </c>
      <c r="E2531" s="1147" t="s">
        <v>3460</v>
      </c>
      <c r="F2531" s="1148">
        <v>43040</v>
      </c>
      <c r="G2531" s="1148">
        <v>43040</v>
      </c>
    </row>
    <row r="2532" spans="1:7" ht="18" customHeight="1">
      <c r="A2532" s="1144">
        <v>2602</v>
      </c>
      <c r="B2532" s="1145">
        <v>422658</v>
      </c>
      <c r="C2532" s="1146" t="s">
        <v>4195</v>
      </c>
      <c r="D2532" s="1146" t="s">
        <v>5339</v>
      </c>
      <c r="E2532" s="1147" t="s">
        <v>3923</v>
      </c>
      <c r="F2532" s="1148">
        <v>41030</v>
      </c>
      <c r="G2532" s="1148">
        <v>42948</v>
      </c>
    </row>
    <row r="2533" spans="1:7" ht="20.149999999999999" customHeight="1">
      <c r="A2533" s="1144">
        <v>2603</v>
      </c>
      <c r="B2533" s="1145">
        <v>423712</v>
      </c>
      <c r="C2533" s="1146" t="s">
        <v>4195</v>
      </c>
      <c r="D2533" s="1146" t="s">
        <v>5339</v>
      </c>
      <c r="E2533" s="1147" t="s">
        <v>3923</v>
      </c>
      <c r="F2533" s="1148">
        <v>41030</v>
      </c>
      <c r="G2533" s="1148">
        <v>42948</v>
      </c>
    </row>
    <row r="2534" spans="1:7" ht="20.149999999999999" customHeight="1">
      <c r="A2534" s="1144">
        <v>2604</v>
      </c>
      <c r="B2534" s="1145">
        <v>423717</v>
      </c>
      <c r="C2534" s="1146" t="s">
        <v>4195</v>
      </c>
      <c r="D2534" s="1146" t="s">
        <v>5339</v>
      </c>
      <c r="E2534" s="1147" t="s">
        <v>3923</v>
      </c>
      <c r="F2534" s="1148">
        <v>41030</v>
      </c>
      <c r="G2534" s="1148">
        <v>42948</v>
      </c>
    </row>
    <row r="2535" spans="1:7" ht="20.149999999999999" customHeight="1">
      <c r="A2535" s="1144">
        <v>2605</v>
      </c>
      <c r="B2535" s="1145">
        <v>422580</v>
      </c>
      <c r="C2535" s="1146" t="s">
        <v>4195</v>
      </c>
      <c r="D2535" s="1146" t="s">
        <v>5339</v>
      </c>
      <c r="E2535" s="1147" t="s">
        <v>3923</v>
      </c>
      <c r="F2535" s="1148">
        <v>41030</v>
      </c>
      <c r="G2535" s="1148">
        <v>42948</v>
      </c>
    </row>
    <row r="2536" spans="1:7" ht="20.149999999999999" customHeight="1">
      <c r="A2536" s="1144">
        <v>2606</v>
      </c>
      <c r="B2536" s="1145">
        <v>422158</v>
      </c>
      <c r="C2536" s="1146" t="s">
        <v>4195</v>
      </c>
      <c r="D2536" s="1146" t="s">
        <v>5339</v>
      </c>
      <c r="E2536" s="1147" t="s">
        <v>3923</v>
      </c>
      <c r="F2536" s="1148">
        <v>41030</v>
      </c>
      <c r="G2536" s="1148">
        <v>42948</v>
      </c>
    </row>
    <row r="2537" spans="1:7" ht="18" customHeight="1">
      <c r="A2537" s="1144">
        <v>2607</v>
      </c>
      <c r="B2537" s="1145">
        <v>422660</v>
      </c>
      <c r="C2537" s="1146" t="s">
        <v>4195</v>
      </c>
      <c r="D2537" s="1146" t="s">
        <v>5339</v>
      </c>
      <c r="E2537" s="1147" t="s">
        <v>3923</v>
      </c>
      <c r="F2537" s="1148">
        <v>41030</v>
      </c>
      <c r="G2537" s="1148">
        <v>42948</v>
      </c>
    </row>
    <row r="2538" spans="1:7" ht="18" customHeight="1">
      <c r="A2538" s="1144">
        <v>2608</v>
      </c>
      <c r="B2538" s="1145">
        <v>422813</v>
      </c>
      <c r="C2538" s="1146" t="s">
        <v>4195</v>
      </c>
      <c r="D2538" s="1146" t="s">
        <v>5339</v>
      </c>
      <c r="E2538" s="1147" t="s">
        <v>3923</v>
      </c>
      <c r="F2538" s="1148">
        <v>41030</v>
      </c>
      <c r="G2538" s="1148">
        <v>42948</v>
      </c>
    </row>
    <row r="2539" spans="1:7" ht="18" customHeight="1">
      <c r="A2539" s="1144">
        <v>2609</v>
      </c>
      <c r="B2539" s="1145">
        <v>2551420</v>
      </c>
      <c r="C2539" s="1146" t="s">
        <v>4195</v>
      </c>
      <c r="D2539" s="1146" t="s">
        <v>4129</v>
      </c>
      <c r="E2539" s="1147" t="s">
        <v>4114</v>
      </c>
      <c r="F2539" s="1148">
        <v>39326</v>
      </c>
      <c r="G2539" s="1148">
        <v>42948</v>
      </c>
    </row>
    <row r="2540" spans="1:7" ht="18" customHeight="1">
      <c r="A2540" s="1144">
        <v>2610</v>
      </c>
      <c r="B2540" s="1145">
        <v>2552272</v>
      </c>
      <c r="C2540" s="1146" t="s">
        <v>4195</v>
      </c>
      <c r="D2540" s="1146" t="s">
        <v>4129</v>
      </c>
      <c r="E2540" s="1147" t="s">
        <v>4114</v>
      </c>
      <c r="F2540" s="1148">
        <v>39326</v>
      </c>
      <c r="G2540" s="1148">
        <v>42948</v>
      </c>
    </row>
    <row r="2541" spans="1:7" ht="18" customHeight="1">
      <c r="A2541" s="1144">
        <v>2611</v>
      </c>
      <c r="B2541" s="1145">
        <v>2552288</v>
      </c>
      <c r="C2541" s="1146" t="s">
        <v>4195</v>
      </c>
      <c r="D2541" s="1146" t="s">
        <v>4129</v>
      </c>
      <c r="E2541" s="1147" t="s">
        <v>4114</v>
      </c>
      <c r="F2541" s="1148">
        <v>39326</v>
      </c>
      <c r="G2541" s="1148">
        <v>42948</v>
      </c>
    </row>
    <row r="2542" spans="1:7" ht="18" customHeight="1">
      <c r="A2542" s="1144">
        <v>2612</v>
      </c>
      <c r="B2542" s="1145">
        <v>519962</v>
      </c>
      <c r="C2542" s="1146" t="s">
        <v>3789</v>
      </c>
      <c r="D2542" s="1146" t="s">
        <v>5338</v>
      </c>
      <c r="E2542" s="1147" t="s">
        <v>3790</v>
      </c>
      <c r="F2542" s="1148">
        <v>42887</v>
      </c>
      <c r="G2542" s="1148">
        <v>42887</v>
      </c>
    </row>
    <row r="2543" spans="1:7" ht="28" customHeight="1">
      <c r="A2543" s="1144">
        <v>2613</v>
      </c>
      <c r="B2543" s="1145">
        <v>519375</v>
      </c>
      <c r="C2543" s="1146" t="s">
        <v>3789</v>
      </c>
      <c r="D2543" s="1146" t="s">
        <v>5006</v>
      </c>
      <c r="E2543" s="1147" t="s">
        <v>3790</v>
      </c>
      <c r="F2543" s="1148">
        <v>42887</v>
      </c>
      <c r="G2543" s="1148">
        <v>42887</v>
      </c>
    </row>
    <row r="2544" spans="1:7" ht="18" customHeight="1">
      <c r="A2544" s="1144">
        <v>2614</v>
      </c>
      <c r="B2544" s="1145">
        <v>36650</v>
      </c>
      <c r="C2544" s="1146" t="s">
        <v>3826</v>
      </c>
      <c r="D2544" s="1146" t="s">
        <v>5006</v>
      </c>
      <c r="E2544" s="1147" t="s">
        <v>3790</v>
      </c>
      <c r="F2544" s="1148">
        <v>39539</v>
      </c>
      <c r="G2544" s="1148">
        <v>43709</v>
      </c>
    </row>
    <row r="2545" spans="1:7" ht="18" customHeight="1">
      <c r="A2545" s="1144">
        <v>2615</v>
      </c>
      <c r="B2545" s="1149">
        <v>618741</v>
      </c>
      <c r="C2545" s="1146" t="s">
        <v>4195</v>
      </c>
      <c r="D2545" s="1146" t="s">
        <v>5006</v>
      </c>
      <c r="E2545" s="1147" t="s">
        <v>3989</v>
      </c>
      <c r="F2545" s="1148">
        <v>39234</v>
      </c>
      <c r="G2545" s="1148">
        <v>43983</v>
      </c>
    </row>
    <row r="2546" spans="1:7" ht="18" customHeight="1">
      <c r="A2546" s="1144">
        <v>2616</v>
      </c>
      <c r="B2546" s="1145">
        <v>46174</v>
      </c>
      <c r="C2546" s="1146" t="s">
        <v>4195</v>
      </c>
      <c r="D2546" s="1146" t="s">
        <v>5006</v>
      </c>
      <c r="E2546" s="1147" t="s">
        <v>3923</v>
      </c>
      <c r="F2546" s="1148">
        <v>39448</v>
      </c>
      <c r="G2546" s="1148">
        <v>43983</v>
      </c>
    </row>
    <row r="2547" spans="1:7" ht="18" customHeight="1">
      <c r="A2547" s="1144">
        <v>2617</v>
      </c>
      <c r="B2547" s="1145">
        <v>936909</v>
      </c>
      <c r="C2547" s="1146" t="s">
        <v>4195</v>
      </c>
      <c r="D2547" s="1146" t="s">
        <v>5006</v>
      </c>
      <c r="E2547" s="1147" t="s">
        <v>3460</v>
      </c>
      <c r="F2547" s="1148">
        <v>39083</v>
      </c>
      <c r="G2547" s="1148">
        <v>43831</v>
      </c>
    </row>
    <row r="2548" spans="1:7" ht="18" customHeight="1">
      <c r="A2548" s="1144">
        <v>2618</v>
      </c>
      <c r="B2548" s="1149">
        <v>671613</v>
      </c>
      <c r="C2548" s="1146" t="s">
        <v>4195</v>
      </c>
      <c r="D2548" s="1146" t="s">
        <v>5340</v>
      </c>
      <c r="E2548" s="1147" t="s">
        <v>3989</v>
      </c>
      <c r="F2548" s="1148">
        <v>39295</v>
      </c>
      <c r="G2548" s="1148">
        <v>42948</v>
      </c>
    </row>
    <row r="2549" spans="1:7" ht="18" customHeight="1">
      <c r="A2549" s="1144">
        <v>2619</v>
      </c>
      <c r="B2549" s="1145">
        <v>2552452</v>
      </c>
      <c r="C2549" s="1146" t="s">
        <v>4195</v>
      </c>
      <c r="D2549" s="1146" t="s">
        <v>5340</v>
      </c>
      <c r="E2549" s="1147" t="s">
        <v>4114</v>
      </c>
      <c r="F2549" s="1148">
        <v>39326</v>
      </c>
      <c r="G2549" s="1148">
        <v>42948</v>
      </c>
    </row>
    <row r="2550" spans="1:7" ht="18" customHeight="1">
      <c r="A2550" s="1144">
        <v>2620</v>
      </c>
      <c r="B2550" s="1151">
        <v>1447</v>
      </c>
      <c r="C2550" s="1146" t="s">
        <v>4195</v>
      </c>
      <c r="D2550" s="1146" t="s">
        <v>5341</v>
      </c>
      <c r="E2550" s="1147" t="s">
        <v>3921</v>
      </c>
      <c r="F2550" s="1148">
        <v>41426</v>
      </c>
      <c r="G2550" s="1148">
        <v>43709</v>
      </c>
    </row>
    <row r="2551" spans="1:7" ht="18" customHeight="1">
      <c r="A2551" s="1144">
        <v>2621</v>
      </c>
      <c r="B2551" s="1145">
        <v>35656</v>
      </c>
      <c r="C2551" s="1146" t="s">
        <v>3789</v>
      </c>
      <c r="D2551" s="1146" t="s">
        <v>4129</v>
      </c>
      <c r="E2551" s="1147" t="s">
        <v>3790</v>
      </c>
      <c r="F2551" s="1148">
        <v>39539</v>
      </c>
      <c r="G2551" s="1148">
        <v>43252</v>
      </c>
    </row>
    <row r="2552" spans="1:7" ht="18" customHeight="1">
      <c r="A2552" s="1144">
        <v>2622</v>
      </c>
      <c r="B2552" s="1145">
        <v>35640</v>
      </c>
      <c r="C2552" s="1146" t="s">
        <v>3789</v>
      </c>
      <c r="D2552" s="1146" t="s">
        <v>4129</v>
      </c>
      <c r="E2552" s="1147" t="s">
        <v>3790</v>
      </c>
      <c r="F2552" s="1148">
        <v>39539</v>
      </c>
      <c r="G2552" s="1148">
        <v>43252</v>
      </c>
    </row>
    <row r="2553" spans="1:7" ht="18" customHeight="1">
      <c r="A2553" s="1144">
        <v>2623</v>
      </c>
      <c r="B2553" s="1145">
        <v>35658</v>
      </c>
      <c r="C2553" s="1146" t="s">
        <v>3789</v>
      </c>
      <c r="D2553" s="1146" t="s">
        <v>4129</v>
      </c>
      <c r="E2553" s="1147" t="s">
        <v>3790</v>
      </c>
      <c r="F2553" s="1148">
        <v>39539</v>
      </c>
      <c r="G2553" s="1148">
        <v>43252</v>
      </c>
    </row>
    <row r="2554" spans="1:7" ht="18" customHeight="1">
      <c r="A2554" s="1144">
        <v>2624</v>
      </c>
      <c r="B2554" s="1145">
        <v>1543020</v>
      </c>
      <c r="C2554" s="1146" t="s">
        <v>5342</v>
      </c>
      <c r="D2554" s="1146" t="s">
        <v>5343</v>
      </c>
      <c r="E2554" s="1147" t="s">
        <v>4345</v>
      </c>
      <c r="F2554" s="1148">
        <v>40725</v>
      </c>
      <c r="G2554" s="1148">
        <v>42552</v>
      </c>
    </row>
    <row r="2555" spans="1:7" ht="18" customHeight="1">
      <c r="A2555" s="1144">
        <v>2625</v>
      </c>
      <c r="B2555" s="1149">
        <v>618720</v>
      </c>
      <c r="C2555" s="1146" t="s">
        <v>4195</v>
      </c>
      <c r="D2555" s="1146" t="s">
        <v>5344</v>
      </c>
      <c r="E2555" s="1147" t="s">
        <v>3989</v>
      </c>
      <c r="F2555" s="1148">
        <v>39234</v>
      </c>
      <c r="G2555" s="1148">
        <v>42948</v>
      </c>
    </row>
    <row r="2556" spans="1:7" ht="18" customHeight="1">
      <c r="A2556" s="1144">
        <v>2626</v>
      </c>
      <c r="B2556" s="1149">
        <v>618994</v>
      </c>
      <c r="C2556" s="1146" t="s">
        <v>4195</v>
      </c>
      <c r="D2556" s="1146" t="s">
        <v>5345</v>
      </c>
      <c r="E2556" s="1147" t="s">
        <v>3989</v>
      </c>
      <c r="F2556" s="1148">
        <v>39234</v>
      </c>
      <c r="G2556" s="1148">
        <v>42948</v>
      </c>
    </row>
    <row r="2557" spans="1:7" ht="18" customHeight="1">
      <c r="A2557" s="1144">
        <v>2627</v>
      </c>
      <c r="B2557" s="1149">
        <v>671616</v>
      </c>
      <c r="C2557" s="1146" t="s">
        <v>4195</v>
      </c>
      <c r="D2557" s="1146" t="s">
        <v>5338</v>
      </c>
      <c r="E2557" s="1147" t="s">
        <v>3989</v>
      </c>
      <c r="F2557" s="1148">
        <v>39295</v>
      </c>
      <c r="G2557" s="1148">
        <v>42948</v>
      </c>
    </row>
    <row r="2558" spans="1:7" ht="18" customHeight="1">
      <c r="A2558" s="1144">
        <v>2628</v>
      </c>
      <c r="B2558" s="1145">
        <v>425184</v>
      </c>
      <c r="C2558" s="1146" t="s">
        <v>4195</v>
      </c>
      <c r="D2558" s="1146" t="s">
        <v>5309</v>
      </c>
      <c r="E2558" s="1147" t="s">
        <v>3923</v>
      </c>
      <c r="F2558" s="1148">
        <v>41030</v>
      </c>
      <c r="G2558" s="1148">
        <v>42917</v>
      </c>
    </row>
    <row r="2559" spans="1:7" ht="18" customHeight="1">
      <c r="A2559" s="1144">
        <v>2629</v>
      </c>
      <c r="B2559" s="1155">
        <v>31347</v>
      </c>
      <c r="C2559" s="1146" t="s">
        <v>4195</v>
      </c>
      <c r="D2559" s="1146" t="s">
        <v>5339</v>
      </c>
      <c r="E2559" s="1147" t="s">
        <v>3460</v>
      </c>
      <c r="F2559" s="1148">
        <v>37742</v>
      </c>
      <c r="G2559" s="1148">
        <v>43282</v>
      </c>
    </row>
    <row r="2560" spans="1:7" ht="18" customHeight="1">
      <c r="A2560" s="1144">
        <v>2630</v>
      </c>
      <c r="B2560" s="1149">
        <v>618973</v>
      </c>
      <c r="C2560" s="1146" t="s">
        <v>4195</v>
      </c>
      <c r="D2560" s="1146" t="s">
        <v>5339</v>
      </c>
      <c r="E2560" s="1147" t="s">
        <v>3989</v>
      </c>
      <c r="F2560" s="1148">
        <v>39234</v>
      </c>
      <c r="G2560" s="1148">
        <v>42948</v>
      </c>
    </row>
    <row r="2561" spans="1:7" ht="18" customHeight="1">
      <c r="A2561" s="1144">
        <v>2631</v>
      </c>
      <c r="B2561" s="1155">
        <v>31333</v>
      </c>
      <c r="C2561" s="1146" t="s">
        <v>4195</v>
      </c>
      <c r="D2561" s="1146" t="s">
        <v>5339</v>
      </c>
      <c r="E2561" s="1147" t="s">
        <v>3460</v>
      </c>
      <c r="F2561" s="1148">
        <v>37742</v>
      </c>
      <c r="G2561" s="1148">
        <v>43313</v>
      </c>
    </row>
    <row r="2562" spans="1:7" ht="18" customHeight="1">
      <c r="A2562" s="1144">
        <v>2632</v>
      </c>
      <c r="B2562" s="1151">
        <v>1045</v>
      </c>
      <c r="C2562" s="1146" t="s">
        <v>4195</v>
      </c>
      <c r="D2562" s="1146" t="s">
        <v>5339</v>
      </c>
      <c r="E2562" s="1147" t="s">
        <v>3921</v>
      </c>
      <c r="F2562" s="1148">
        <v>42887</v>
      </c>
      <c r="G2562" s="1148">
        <v>42887</v>
      </c>
    </row>
    <row r="2563" spans="1:7" ht="18" customHeight="1">
      <c r="A2563" s="1144">
        <v>2633</v>
      </c>
      <c r="B2563" s="1145">
        <v>35641</v>
      </c>
      <c r="C2563" s="1146" t="s">
        <v>3826</v>
      </c>
      <c r="D2563" s="1146" t="s">
        <v>5339</v>
      </c>
      <c r="E2563" s="1147" t="s">
        <v>3790</v>
      </c>
      <c r="F2563" s="1148">
        <v>39539</v>
      </c>
      <c r="G2563" s="1148">
        <v>43252</v>
      </c>
    </row>
    <row r="2564" spans="1:7" ht="18" customHeight="1">
      <c r="A2564" s="1144">
        <v>2634</v>
      </c>
      <c r="B2564" s="1145">
        <v>35660</v>
      </c>
      <c r="C2564" s="1146" t="s">
        <v>5339</v>
      </c>
      <c r="D2564" s="1146" t="s">
        <v>5339</v>
      </c>
      <c r="E2564" s="1147" t="s">
        <v>3790</v>
      </c>
      <c r="F2564" s="1148">
        <v>39539</v>
      </c>
      <c r="G2564" s="1148">
        <v>43252</v>
      </c>
    </row>
    <row r="2565" spans="1:7" ht="20.149999999999999" customHeight="1">
      <c r="A2565" s="1144">
        <v>2635</v>
      </c>
      <c r="B2565" s="1145">
        <v>35660</v>
      </c>
      <c r="C2565" s="1146" t="s">
        <v>3826</v>
      </c>
      <c r="D2565" s="1146" t="s">
        <v>5339</v>
      </c>
      <c r="E2565" s="1147" t="s">
        <v>3790</v>
      </c>
      <c r="F2565" s="1148">
        <v>39539</v>
      </c>
      <c r="G2565" s="1148">
        <v>43252</v>
      </c>
    </row>
    <row r="2566" spans="1:7" ht="20.149999999999999" customHeight="1">
      <c r="A2566" s="1144">
        <v>2636</v>
      </c>
      <c r="B2566" s="1145">
        <v>142643</v>
      </c>
      <c r="C2566" s="1146" t="s">
        <v>3826</v>
      </c>
      <c r="D2566" s="1146" t="s">
        <v>5339</v>
      </c>
      <c r="E2566" s="1147" t="s">
        <v>3790</v>
      </c>
      <c r="F2566" s="1148">
        <v>40330</v>
      </c>
      <c r="G2566" s="1148">
        <v>43983</v>
      </c>
    </row>
    <row r="2567" spans="1:7" ht="19.75" customHeight="1">
      <c r="A2567" s="1144">
        <v>2637</v>
      </c>
      <c r="B2567" s="1145">
        <v>35634</v>
      </c>
      <c r="C2567" s="1146" t="s">
        <v>3826</v>
      </c>
      <c r="D2567" s="1146" t="s">
        <v>5339</v>
      </c>
      <c r="E2567" s="1147" t="s">
        <v>3790</v>
      </c>
      <c r="F2567" s="1148">
        <v>39539</v>
      </c>
      <c r="G2567" s="1148">
        <v>43252</v>
      </c>
    </row>
    <row r="2568" spans="1:7" ht="17.899999999999999" customHeight="1">
      <c r="A2568" s="1144">
        <v>2638</v>
      </c>
      <c r="B2568" s="1151">
        <v>1473</v>
      </c>
      <c r="C2568" s="1146" t="s">
        <v>4195</v>
      </c>
      <c r="D2568" s="1146" t="s">
        <v>5339</v>
      </c>
      <c r="E2568" s="1147" t="s">
        <v>3921</v>
      </c>
      <c r="F2568" s="1148">
        <v>42887</v>
      </c>
      <c r="G2568" s="1148">
        <v>42887</v>
      </c>
    </row>
    <row r="2569" spans="1:7" ht="18" customHeight="1">
      <c r="A2569" s="1144">
        <v>2639</v>
      </c>
      <c r="B2569" s="1151">
        <v>275</v>
      </c>
      <c r="C2569" s="1146" t="s">
        <v>4195</v>
      </c>
      <c r="D2569" s="1146" t="s">
        <v>4759</v>
      </c>
      <c r="E2569" s="1147" t="s">
        <v>3921</v>
      </c>
      <c r="F2569" s="1148">
        <v>42887</v>
      </c>
      <c r="G2569" s="1148">
        <v>42887</v>
      </c>
    </row>
    <row r="2570" spans="1:7" ht="18" customHeight="1">
      <c r="A2570" s="1144">
        <v>2640</v>
      </c>
      <c r="B2570" s="1151">
        <v>440</v>
      </c>
      <c r="C2570" s="1146" t="s">
        <v>4195</v>
      </c>
      <c r="D2570" s="1146" t="s">
        <v>4764</v>
      </c>
      <c r="E2570" s="1147" t="s">
        <v>3921</v>
      </c>
      <c r="F2570" s="1148">
        <v>42887</v>
      </c>
      <c r="G2570" s="1148">
        <v>42887</v>
      </c>
    </row>
    <row r="2571" spans="1:7" ht="18" customHeight="1">
      <c r="A2571" s="1144">
        <v>2641</v>
      </c>
      <c r="B2571" s="1151">
        <v>192</v>
      </c>
      <c r="C2571" s="1146" t="s">
        <v>4195</v>
      </c>
      <c r="D2571" s="1146" t="s">
        <v>5346</v>
      </c>
      <c r="E2571" s="1147" t="s">
        <v>3921</v>
      </c>
      <c r="F2571" s="1148">
        <v>42887</v>
      </c>
      <c r="G2571" s="1148">
        <v>42887</v>
      </c>
    </row>
    <row r="2572" spans="1:7" ht="18" customHeight="1">
      <c r="A2572" s="1144">
        <v>2642</v>
      </c>
      <c r="B2572" s="1151">
        <v>647</v>
      </c>
      <c r="C2572" s="1146" t="s">
        <v>4195</v>
      </c>
      <c r="D2572" s="1146" t="s">
        <v>5346</v>
      </c>
      <c r="E2572" s="1147" t="s">
        <v>3921</v>
      </c>
      <c r="F2572" s="1148">
        <v>42887</v>
      </c>
      <c r="G2572" s="1148">
        <v>42887</v>
      </c>
    </row>
    <row r="2573" spans="1:7" ht="18" customHeight="1">
      <c r="A2573" s="1144">
        <v>2643</v>
      </c>
      <c r="B2573" s="1145">
        <v>424967</v>
      </c>
      <c r="C2573" s="1146" t="s">
        <v>4195</v>
      </c>
      <c r="D2573" s="1146" t="s">
        <v>5347</v>
      </c>
      <c r="E2573" s="1147" t="s">
        <v>3923</v>
      </c>
      <c r="F2573" s="1148">
        <v>41030</v>
      </c>
      <c r="G2573" s="1148">
        <v>42917</v>
      </c>
    </row>
    <row r="2574" spans="1:7" ht="18" customHeight="1">
      <c r="A2574" s="1144">
        <v>2644</v>
      </c>
      <c r="B2574" s="1145">
        <v>4182</v>
      </c>
      <c r="C2574" s="1146" t="s">
        <v>4195</v>
      </c>
      <c r="D2574" s="1146" t="s">
        <v>5338</v>
      </c>
      <c r="E2574" s="1147" t="s">
        <v>3460</v>
      </c>
      <c r="F2574" s="1148">
        <v>39448</v>
      </c>
      <c r="G2574" s="1148">
        <v>43586</v>
      </c>
    </row>
    <row r="2575" spans="1:7" ht="18" customHeight="1">
      <c r="A2575" s="1144">
        <v>2645</v>
      </c>
      <c r="B2575" s="1145">
        <v>519877</v>
      </c>
      <c r="C2575" s="1146" t="s">
        <v>3789</v>
      </c>
      <c r="D2575" s="1146" t="s">
        <v>5338</v>
      </c>
      <c r="E2575" s="1147" t="s">
        <v>3790</v>
      </c>
      <c r="F2575" s="1148">
        <v>42887</v>
      </c>
      <c r="G2575" s="1148">
        <v>42887</v>
      </c>
    </row>
    <row r="2576" spans="1:7" ht="18" customHeight="1">
      <c r="A2576" s="1144">
        <v>2646</v>
      </c>
      <c r="B2576" s="1149">
        <v>322950</v>
      </c>
      <c r="C2576" s="1146" t="s">
        <v>4195</v>
      </c>
      <c r="D2576" s="1146" t="s">
        <v>5348</v>
      </c>
      <c r="E2576" s="1147" t="s">
        <v>4114</v>
      </c>
      <c r="F2576" s="1148">
        <v>42156</v>
      </c>
      <c r="G2576" s="1148">
        <v>43983</v>
      </c>
    </row>
    <row r="2577" spans="1:7" ht="18" customHeight="1">
      <c r="A2577" s="1144">
        <v>2647</v>
      </c>
      <c r="B2577" s="1145">
        <v>422685</v>
      </c>
      <c r="C2577" s="1146" t="s">
        <v>4195</v>
      </c>
      <c r="D2577" s="1146" t="s">
        <v>5349</v>
      </c>
      <c r="E2577" s="1147" t="s">
        <v>3923</v>
      </c>
      <c r="F2577" s="1148">
        <v>41030</v>
      </c>
      <c r="G2577" s="1148">
        <v>43009</v>
      </c>
    </row>
    <row r="2578" spans="1:7" ht="18" customHeight="1">
      <c r="A2578" s="1144">
        <v>2648</v>
      </c>
      <c r="B2578" s="1145">
        <v>422776</v>
      </c>
      <c r="C2578" s="1146" t="s">
        <v>4195</v>
      </c>
      <c r="D2578" s="1146" t="s">
        <v>5349</v>
      </c>
      <c r="E2578" s="1147" t="s">
        <v>3923</v>
      </c>
      <c r="F2578" s="1148">
        <v>41030</v>
      </c>
      <c r="G2578" s="1148">
        <v>43009</v>
      </c>
    </row>
    <row r="2579" spans="1:7" ht="18" customHeight="1">
      <c r="A2579" s="1144">
        <v>2649</v>
      </c>
      <c r="B2579" s="1145">
        <v>422793</v>
      </c>
      <c r="C2579" s="1146" t="s">
        <v>4195</v>
      </c>
      <c r="D2579" s="1146" t="s">
        <v>5349</v>
      </c>
      <c r="E2579" s="1147" t="s">
        <v>3923</v>
      </c>
      <c r="F2579" s="1148">
        <v>41030</v>
      </c>
      <c r="G2579" s="1148">
        <v>43009</v>
      </c>
    </row>
    <row r="2580" spans="1:7" ht="18" customHeight="1">
      <c r="A2580" s="1144">
        <v>2650</v>
      </c>
      <c r="B2580" s="1145">
        <v>423882</v>
      </c>
      <c r="C2580" s="1146" t="s">
        <v>4195</v>
      </c>
      <c r="D2580" s="1146" t="s">
        <v>5349</v>
      </c>
      <c r="E2580" s="1147" t="s">
        <v>3923</v>
      </c>
      <c r="F2580" s="1148">
        <v>41030</v>
      </c>
      <c r="G2580" s="1148">
        <v>43009</v>
      </c>
    </row>
    <row r="2581" spans="1:7" ht="18" customHeight="1">
      <c r="A2581" s="1144">
        <v>2651</v>
      </c>
      <c r="B2581" s="1151">
        <v>1423</v>
      </c>
      <c r="C2581" s="1146" t="s">
        <v>4195</v>
      </c>
      <c r="D2581" s="1146" t="s">
        <v>5350</v>
      </c>
      <c r="E2581" s="1147" t="s">
        <v>3921</v>
      </c>
      <c r="F2581" s="1148">
        <v>42887</v>
      </c>
      <c r="G2581" s="1148">
        <v>42887</v>
      </c>
    </row>
    <row r="2582" spans="1:7" ht="18" customHeight="1">
      <c r="A2582" s="1144">
        <v>2652</v>
      </c>
      <c r="B2582" s="1151">
        <v>1797</v>
      </c>
      <c r="C2582" s="1146" t="s">
        <v>4195</v>
      </c>
      <c r="D2582" s="1146" t="s">
        <v>5351</v>
      </c>
      <c r="E2582" s="1147" t="s">
        <v>3921</v>
      </c>
      <c r="F2582" s="1148">
        <v>42887</v>
      </c>
      <c r="G2582" s="1148">
        <v>42887</v>
      </c>
    </row>
    <row r="2583" spans="1:7" ht="18" customHeight="1">
      <c r="A2583" s="1144">
        <v>2653</v>
      </c>
      <c r="B2583" s="1151">
        <v>381</v>
      </c>
      <c r="C2583" s="1146" t="s">
        <v>4195</v>
      </c>
      <c r="D2583" s="1146" t="s">
        <v>5352</v>
      </c>
      <c r="E2583" s="1147" t="s">
        <v>3921</v>
      </c>
      <c r="F2583" s="1148">
        <v>42887</v>
      </c>
      <c r="G2583" s="1148">
        <v>42887</v>
      </c>
    </row>
    <row r="2584" spans="1:7" ht="18" customHeight="1">
      <c r="A2584" s="1144">
        <v>2654</v>
      </c>
      <c r="B2584" s="1151">
        <v>682</v>
      </c>
      <c r="C2584" s="1146" t="s">
        <v>4195</v>
      </c>
      <c r="D2584" s="1146" t="s">
        <v>5353</v>
      </c>
      <c r="E2584" s="1147" t="s">
        <v>3921</v>
      </c>
      <c r="F2584" s="1148">
        <v>42887</v>
      </c>
      <c r="G2584" s="1148">
        <v>42887</v>
      </c>
    </row>
    <row r="2585" spans="1:7" ht="18" customHeight="1">
      <c r="A2585" s="1144">
        <v>2655</v>
      </c>
      <c r="B2585" s="1151">
        <v>764</v>
      </c>
      <c r="C2585" s="1146" t="s">
        <v>4195</v>
      </c>
      <c r="D2585" s="1146" t="s">
        <v>5351</v>
      </c>
      <c r="E2585" s="1147" t="s">
        <v>3921</v>
      </c>
      <c r="F2585" s="1148">
        <v>42887</v>
      </c>
      <c r="G2585" s="1148">
        <v>42887</v>
      </c>
    </row>
    <row r="2586" spans="1:7" ht="18" customHeight="1">
      <c r="A2586" s="1144">
        <v>2656</v>
      </c>
      <c r="B2586" s="1151">
        <v>1672</v>
      </c>
      <c r="C2586" s="1146" t="s">
        <v>4195</v>
      </c>
      <c r="D2586" s="1146" t="s">
        <v>5354</v>
      </c>
      <c r="E2586" s="1147" t="s">
        <v>3921</v>
      </c>
      <c r="F2586" s="1148">
        <v>42887</v>
      </c>
      <c r="G2586" s="1148">
        <v>42887</v>
      </c>
    </row>
    <row r="2587" spans="1:7" ht="18" customHeight="1">
      <c r="A2587" s="1144">
        <v>2657</v>
      </c>
      <c r="B2587" s="1151">
        <v>845</v>
      </c>
      <c r="C2587" s="1146" t="s">
        <v>4195</v>
      </c>
      <c r="D2587" s="1146" t="s">
        <v>5354</v>
      </c>
      <c r="E2587" s="1147" t="s">
        <v>3921</v>
      </c>
      <c r="F2587" s="1148">
        <v>42887</v>
      </c>
      <c r="G2587" s="1148">
        <v>42887</v>
      </c>
    </row>
    <row r="2588" spans="1:7" ht="18" customHeight="1">
      <c r="A2588" s="1144">
        <v>2658</v>
      </c>
      <c r="B2588" s="1145">
        <v>108906</v>
      </c>
      <c r="C2588" s="1146" t="s">
        <v>4195</v>
      </c>
      <c r="D2588" s="1146" t="s">
        <v>5355</v>
      </c>
      <c r="E2588" s="1147" t="s">
        <v>3790</v>
      </c>
      <c r="F2588" s="1148">
        <v>39934</v>
      </c>
      <c r="G2588" s="1148">
        <v>43586</v>
      </c>
    </row>
    <row r="2589" spans="1:7" ht="18" customHeight="1">
      <c r="A2589" s="1144">
        <v>2659</v>
      </c>
      <c r="B2589" s="1145">
        <v>108891</v>
      </c>
      <c r="C2589" s="1146" t="s">
        <v>4195</v>
      </c>
      <c r="D2589" s="1146" t="s">
        <v>5356</v>
      </c>
      <c r="E2589" s="1147" t="s">
        <v>3790</v>
      </c>
      <c r="F2589" s="1148">
        <v>39934</v>
      </c>
      <c r="G2589" s="1148">
        <v>43586</v>
      </c>
    </row>
    <row r="2590" spans="1:7" ht="18" customHeight="1">
      <c r="A2590" s="1144">
        <v>2660</v>
      </c>
      <c r="B2590" s="1145">
        <v>425109</v>
      </c>
      <c r="C2590" s="1146" t="s">
        <v>4195</v>
      </c>
      <c r="D2590" s="1146" t="s">
        <v>5006</v>
      </c>
      <c r="E2590" s="1147" t="s">
        <v>3923</v>
      </c>
      <c r="F2590" s="1148">
        <v>41030</v>
      </c>
      <c r="G2590" s="1148">
        <v>42917</v>
      </c>
    </row>
    <row r="2591" spans="1:7" ht="18" customHeight="1">
      <c r="A2591" s="1144">
        <v>2661</v>
      </c>
      <c r="B2591" s="1145">
        <v>153415</v>
      </c>
      <c r="C2591" s="1146" t="s">
        <v>4195</v>
      </c>
      <c r="D2591" s="1146" t="s">
        <v>5006</v>
      </c>
      <c r="E2591" s="1147" t="s">
        <v>3790</v>
      </c>
      <c r="F2591" s="1148">
        <v>40330</v>
      </c>
      <c r="G2591" s="1148">
        <v>42522</v>
      </c>
    </row>
    <row r="2592" spans="1:7" ht="18" customHeight="1">
      <c r="A2592" s="1144">
        <v>2662</v>
      </c>
      <c r="B2592" s="1145">
        <v>269385</v>
      </c>
      <c r="C2592" s="1146" t="s">
        <v>4195</v>
      </c>
      <c r="D2592" s="1146" t="s">
        <v>5006</v>
      </c>
      <c r="E2592" s="1147" t="s">
        <v>3923</v>
      </c>
      <c r="F2592" s="1148">
        <v>38139</v>
      </c>
      <c r="G2592" s="1148">
        <v>43983</v>
      </c>
    </row>
    <row r="2593" spans="1:7" ht="18" customHeight="1">
      <c r="A2593" s="1144">
        <v>2663</v>
      </c>
      <c r="B2593" s="1149">
        <v>271761</v>
      </c>
      <c r="C2593" s="1146" t="s">
        <v>4195</v>
      </c>
      <c r="D2593" s="1146" t="s">
        <v>5006</v>
      </c>
      <c r="E2593" s="1147" t="s">
        <v>3460</v>
      </c>
      <c r="F2593" s="1148">
        <v>37408</v>
      </c>
      <c r="G2593" s="1148">
        <v>43983</v>
      </c>
    </row>
    <row r="2594" spans="1:7" ht="18" customHeight="1">
      <c r="A2594" s="1144">
        <v>2664</v>
      </c>
      <c r="B2594" s="1151">
        <v>213</v>
      </c>
      <c r="C2594" s="1146" t="s">
        <v>4195</v>
      </c>
      <c r="D2594" s="1146" t="s">
        <v>5357</v>
      </c>
      <c r="E2594" s="1147" t="s">
        <v>3921</v>
      </c>
      <c r="F2594" s="1148">
        <v>42887</v>
      </c>
      <c r="G2594" s="1148">
        <v>42887</v>
      </c>
    </row>
    <row r="2595" spans="1:7" ht="18" customHeight="1">
      <c r="A2595" s="1144">
        <v>2665</v>
      </c>
      <c r="B2595" s="1151">
        <v>629</v>
      </c>
      <c r="C2595" s="1146" t="s">
        <v>4195</v>
      </c>
      <c r="D2595" s="1146" t="s">
        <v>5358</v>
      </c>
      <c r="E2595" s="1147" t="s">
        <v>3921</v>
      </c>
      <c r="F2595" s="1148">
        <v>42887</v>
      </c>
      <c r="G2595" s="1148">
        <v>42887</v>
      </c>
    </row>
    <row r="2596" spans="1:7" ht="18" customHeight="1">
      <c r="A2596" s="1144">
        <v>2666</v>
      </c>
      <c r="B2596" s="1149">
        <v>621257</v>
      </c>
      <c r="C2596" s="1146" t="s">
        <v>4195</v>
      </c>
      <c r="D2596" s="1146" t="s">
        <v>5359</v>
      </c>
      <c r="E2596" s="1147" t="s">
        <v>3989</v>
      </c>
      <c r="F2596" s="1148">
        <v>42887</v>
      </c>
      <c r="G2596" s="1148">
        <v>42887</v>
      </c>
    </row>
    <row r="2597" spans="1:7" ht="18" customHeight="1">
      <c r="A2597" s="1144">
        <v>2667</v>
      </c>
      <c r="B2597" s="1145">
        <v>422656</v>
      </c>
      <c r="C2597" s="1146" t="s">
        <v>4195</v>
      </c>
      <c r="D2597" s="1146" t="s">
        <v>5236</v>
      </c>
      <c r="E2597" s="1147" t="s">
        <v>3923</v>
      </c>
      <c r="F2597" s="1148">
        <v>39965</v>
      </c>
      <c r="G2597" s="1148">
        <v>43617</v>
      </c>
    </row>
    <row r="2598" spans="1:7" ht="18" customHeight="1">
      <c r="A2598" s="1144">
        <v>2668</v>
      </c>
      <c r="B2598" s="1151">
        <v>50</v>
      </c>
      <c r="C2598" s="1146" t="s">
        <v>4195</v>
      </c>
      <c r="D2598" s="1146" t="s">
        <v>5360</v>
      </c>
      <c r="E2598" s="1147" t="s">
        <v>3921</v>
      </c>
      <c r="F2598" s="1148">
        <v>42887</v>
      </c>
      <c r="G2598" s="1148">
        <v>42887</v>
      </c>
    </row>
    <row r="2599" spans="1:7" ht="18" customHeight="1">
      <c r="A2599" s="1144">
        <v>2669</v>
      </c>
      <c r="B2599" s="1145">
        <v>422091</v>
      </c>
      <c r="C2599" s="1146" t="s">
        <v>4195</v>
      </c>
      <c r="D2599" s="1146" t="s">
        <v>5236</v>
      </c>
      <c r="E2599" s="1147" t="s">
        <v>3923</v>
      </c>
      <c r="F2599" s="1148">
        <v>42887</v>
      </c>
      <c r="G2599" s="1148">
        <v>42887</v>
      </c>
    </row>
    <row r="2600" spans="1:7" ht="18" customHeight="1">
      <c r="A2600" s="1158"/>
      <c r="B2600" s="1159"/>
      <c r="C2600" s="1159"/>
      <c r="D2600" s="1160"/>
      <c r="E2600" s="1160"/>
      <c r="F2600" s="1160"/>
      <c r="G2600" s="1160"/>
    </row>
    <row r="2601" spans="1:7" ht="18" customHeight="1">
      <c r="A2601" s="1161"/>
      <c r="B2601" s="1162"/>
      <c r="C2601" s="1163"/>
      <c r="D2601" s="1164"/>
      <c r="E2601" s="1164"/>
      <c r="F2601" s="1164"/>
      <c r="G2601" s="1164"/>
    </row>
    <row r="2602" spans="1:7" ht="18" customHeight="1">
      <c r="A2602" s="1165"/>
      <c r="B2602" s="1166"/>
      <c r="C2602" s="1167"/>
      <c r="D2602" s="1159"/>
      <c r="E2602" s="1159"/>
      <c r="F2602" s="1159"/>
      <c r="G2602" s="1159"/>
    </row>
    <row r="2603" spans="1:7" ht="18" customHeight="1">
      <c r="A2603" s="1168"/>
      <c r="B2603" s="1169"/>
      <c r="C2603" s="1170"/>
      <c r="D2603" s="1159"/>
      <c r="E2603" s="1159"/>
      <c r="F2603" s="1159"/>
      <c r="G2603" s="1159"/>
    </row>
    <row r="2604" spans="1:7" ht="18" customHeight="1">
      <c r="A2604" s="1168"/>
      <c r="B2604" s="1169"/>
      <c r="C2604" s="1171"/>
      <c r="D2604" s="1172"/>
      <c r="E2604" s="1172"/>
      <c r="F2604" s="1172"/>
      <c r="G2604" s="1172"/>
    </row>
    <row r="2605" spans="1:7" ht="18" customHeight="1">
      <c r="A2605" s="1168"/>
      <c r="B2605" s="1169"/>
      <c r="C2605" s="1171"/>
      <c r="D2605" s="1172"/>
      <c r="E2605" s="1172"/>
      <c r="F2605" s="1172"/>
      <c r="G2605" s="1172"/>
    </row>
    <row r="2606" spans="1:7" ht="18" customHeight="1">
      <c r="A2606" s="1168"/>
      <c r="B2606" s="1169"/>
      <c r="C2606" s="1171"/>
      <c r="D2606" s="1172"/>
      <c r="E2606" s="1172"/>
      <c r="F2606" s="1172"/>
      <c r="G2606" s="1172"/>
    </row>
    <row r="2607" spans="1:7" ht="17.899999999999999" customHeight="1">
      <c r="A2607" s="1173"/>
      <c r="B2607" s="1174"/>
      <c r="C2607" s="1175"/>
      <c r="D2607" s="1172"/>
      <c r="E2607" s="1172"/>
      <c r="F2607" s="1172"/>
      <c r="G2607" s="1172"/>
    </row>
    <row r="2608" spans="1:7" ht="17.899999999999999" customHeight="1">
      <c r="A2608" s="1176"/>
      <c r="B2608" s="1177"/>
      <c r="C2608" s="1167"/>
      <c r="D2608" s="1159"/>
      <c r="E2608" s="1159"/>
      <c r="F2608" s="1159"/>
      <c r="G2608" s="1159"/>
    </row>
    <row r="2609" spans="1:7" ht="18" customHeight="1">
      <c r="A2609" s="1178"/>
      <c r="B2609" s="1179"/>
      <c r="C2609" s="1170"/>
      <c r="D2609" s="1159"/>
      <c r="E2609" s="1159"/>
      <c r="F2609" s="1159"/>
      <c r="G2609" s="1159"/>
    </row>
    <row r="2610" spans="1:7" ht="18" customHeight="1">
      <c r="A2610" s="1178"/>
      <c r="B2610" s="1179"/>
      <c r="C2610" s="1171"/>
      <c r="D2610" s="1172"/>
      <c r="E2610" s="1172"/>
      <c r="F2610" s="1172"/>
      <c r="G2610" s="1172"/>
    </row>
    <row r="2611" spans="1:7" ht="18" customHeight="1">
      <c r="A2611" s="1178"/>
      <c r="B2611" s="1179"/>
      <c r="C2611" s="1171"/>
      <c r="D2611" s="1172"/>
      <c r="E2611" s="1172"/>
      <c r="F2611" s="1172"/>
      <c r="G2611" s="1172"/>
    </row>
    <row r="2612" spans="1:7" ht="18" customHeight="1">
      <c r="A2612" s="1178"/>
      <c r="B2612" s="1179"/>
      <c r="C2612" s="1171"/>
      <c r="D2612" s="1172"/>
      <c r="E2612" s="1172"/>
      <c r="F2612" s="1172"/>
      <c r="G2612" s="1172"/>
    </row>
    <row r="2613" spans="1:7" ht="18" customHeight="1">
      <c r="A2613" s="1180"/>
      <c r="B2613" s="1181"/>
      <c r="C2613" s="1175"/>
      <c r="D2613" s="1172"/>
      <c r="E2613" s="1172"/>
      <c r="F2613" s="1172"/>
      <c r="G2613" s="1172"/>
    </row>
    <row r="2614" spans="1:7" ht="18" customHeight="1">
      <c r="A2614" s="1165"/>
      <c r="B2614" s="1166"/>
      <c r="C2614" s="1167"/>
      <c r="D2614" s="1159"/>
      <c r="E2614" s="1159"/>
      <c r="F2614" s="1159"/>
      <c r="G2614" s="1159"/>
    </row>
    <row r="2615" spans="1:7" ht="18" customHeight="1">
      <c r="A2615" s="1168"/>
      <c r="B2615" s="1169"/>
      <c r="C2615" s="1170"/>
      <c r="D2615" s="1159"/>
      <c r="E2615" s="1159"/>
      <c r="F2615" s="1159"/>
      <c r="G2615" s="1159"/>
    </row>
    <row r="2616" spans="1:7" ht="18" customHeight="1">
      <c r="A2616" s="1168"/>
      <c r="B2616" s="1169"/>
      <c r="C2616" s="1171"/>
      <c r="D2616" s="1172"/>
      <c r="E2616" s="1172"/>
      <c r="F2616" s="1172"/>
      <c r="G2616" s="1172"/>
    </row>
    <row r="2617" spans="1:7" ht="18" customHeight="1">
      <c r="A2617" s="1168"/>
      <c r="B2617" s="1169"/>
      <c r="C2617" s="1171"/>
      <c r="D2617" s="1172"/>
      <c r="E2617" s="1172"/>
      <c r="F2617" s="1172"/>
      <c r="G2617" s="1172"/>
    </row>
    <row r="2618" spans="1:7" ht="18" customHeight="1">
      <c r="A2618" s="1168"/>
      <c r="B2618" s="1169"/>
      <c r="C2618" s="1171"/>
      <c r="D2618" s="1172"/>
      <c r="E2618" s="1172"/>
      <c r="F2618" s="1172"/>
      <c r="G2618" s="1172"/>
    </row>
    <row r="2619" spans="1:7" ht="18" customHeight="1">
      <c r="A2619" s="1173"/>
      <c r="B2619" s="1174"/>
      <c r="C2619" s="1175"/>
      <c r="D2619" s="1172"/>
      <c r="E2619" s="1172"/>
      <c r="F2619" s="1172"/>
      <c r="G2619" s="1172"/>
    </row>
    <row r="2620" spans="1:7" ht="18" customHeight="1">
      <c r="A2620" s="1165"/>
      <c r="B2620" s="1166"/>
      <c r="C2620" s="1167"/>
      <c r="D2620" s="1159"/>
      <c r="E2620" s="1159"/>
      <c r="F2620" s="1159"/>
      <c r="G2620" s="1159"/>
    </row>
    <row r="2621" spans="1:7" ht="18" customHeight="1">
      <c r="A2621" s="1168"/>
      <c r="B2621" s="1169"/>
      <c r="C2621" s="1170"/>
      <c r="D2621" s="1159"/>
      <c r="E2621" s="1159"/>
      <c r="F2621" s="1159"/>
      <c r="G2621" s="1159"/>
    </row>
    <row r="2622" spans="1:7" ht="18" customHeight="1">
      <c r="A2622" s="1168"/>
      <c r="B2622" s="1169"/>
      <c r="C2622" s="1171"/>
      <c r="D2622" s="1172"/>
      <c r="E2622" s="1172"/>
      <c r="F2622" s="1172"/>
      <c r="G2622" s="1172"/>
    </row>
    <row r="2623" spans="1:7" ht="18" customHeight="1">
      <c r="A2623" s="1168"/>
      <c r="B2623" s="1169"/>
      <c r="C2623" s="1171"/>
      <c r="D2623" s="1172"/>
      <c r="E2623" s="1172"/>
      <c r="F2623" s="1172"/>
      <c r="G2623" s="1172"/>
    </row>
    <row r="2624" spans="1:7" ht="18" customHeight="1">
      <c r="A2624" s="1168"/>
      <c r="B2624" s="1169"/>
      <c r="C2624" s="1171"/>
      <c r="D2624" s="1172"/>
      <c r="E2624" s="1172"/>
      <c r="F2624" s="1172"/>
      <c r="G2624" s="1172"/>
    </row>
    <row r="2625" spans="1:7" ht="18" customHeight="1">
      <c r="A2625" s="1173"/>
      <c r="B2625" s="1174"/>
      <c r="C2625" s="1175"/>
      <c r="D2625" s="1172"/>
      <c r="E2625" s="1172"/>
      <c r="F2625" s="1172"/>
      <c r="G2625" s="1172"/>
    </row>
    <row r="2626" spans="1:7" ht="18" customHeight="1">
      <c r="A2626" s="1165"/>
      <c r="B2626" s="1166"/>
      <c r="C2626" s="1167"/>
      <c r="D2626" s="1159"/>
      <c r="E2626" s="1159"/>
      <c r="F2626" s="1159"/>
      <c r="G2626" s="1159"/>
    </row>
    <row r="2627" spans="1:7" ht="18" customHeight="1">
      <c r="A2627" s="1168"/>
      <c r="B2627" s="1169"/>
      <c r="C2627" s="1170"/>
      <c r="D2627" s="1159"/>
      <c r="E2627" s="1159"/>
      <c r="F2627" s="1159"/>
      <c r="G2627" s="1159"/>
    </row>
    <row r="2628" spans="1:7" ht="18" customHeight="1">
      <c r="A2628" s="1168"/>
      <c r="B2628" s="1169"/>
      <c r="C2628" s="1171"/>
      <c r="D2628" s="1172"/>
      <c r="E2628" s="1172"/>
      <c r="F2628" s="1172"/>
      <c r="G2628" s="1172"/>
    </row>
    <row r="2629" spans="1:7" ht="20.149999999999999" customHeight="1">
      <c r="A2629" s="1168"/>
      <c r="B2629" s="1169"/>
      <c r="C2629" s="1171"/>
      <c r="D2629" s="1172"/>
      <c r="E2629" s="1172"/>
      <c r="F2629" s="1172"/>
      <c r="G2629" s="1172"/>
    </row>
    <row r="2630" spans="1:7" ht="18" customHeight="1">
      <c r="A2630" s="1168"/>
      <c r="B2630" s="1169"/>
      <c r="C2630" s="1171"/>
      <c r="D2630" s="1172"/>
      <c r="E2630" s="1172"/>
      <c r="F2630" s="1172"/>
      <c r="G2630" s="1172"/>
    </row>
    <row r="2631" spans="1:7" ht="18" customHeight="1">
      <c r="A2631" s="1173"/>
      <c r="B2631" s="1174"/>
      <c r="C2631" s="1175"/>
      <c r="D2631" s="1172"/>
      <c r="E2631" s="1172"/>
      <c r="F2631" s="1172"/>
      <c r="G2631" s="1172"/>
    </row>
    <row r="2632" spans="1:7" ht="18" customHeight="1">
      <c r="A2632" s="1165"/>
      <c r="B2632" s="1166"/>
      <c r="C2632" s="1167"/>
      <c r="D2632" s="1159"/>
      <c r="E2632" s="1159"/>
      <c r="F2632" s="1159"/>
      <c r="G2632" s="1159"/>
    </row>
    <row r="2633" spans="1:7" ht="18" customHeight="1">
      <c r="A2633" s="1168"/>
      <c r="B2633" s="1169"/>
      <c r="C2633" s="1170"/>
      <c r="D2633" s="1159"/>
      <c r="E2633" s="1159"/>
      <c r="F2633" s="1159"/>
      <c r="G2633" s="1159"/>
    </row>
    <row r="2634" spans="1:7" ht="20.149999999999999" customHeight="1">
      <c r="A2634" s="1168"/>
      <c r="B2634" s="1169"/>
      <c r="C2634" s="1171"/>
      <c r="D2634" s="1172"/>
      <c r="E2634" s="1172"/>
      <c r="F2634" s="1172"/>
      <c r="G2634" s="1172"/>
    </row>
    <row r="2635" spans="1:7" ht="20.149999999999999" customHeight="1">
      <c r="A2635" s="1168"/>
      <c r="B2635" s="1169"/>
      <c r="C2635" s="1171"/>
      <c r="D2635" s="1172"/>
      <c r="E2635" s="1172"/>
      <c r="F2635" s="1172"/>
      <c r="G2635" s="1172"/>
    </row>
    <row r="2636" spans="1:7" ht="20.149999999999999" customHeight="1">
      <c r="A2636" s="1168"/>
      <c r="B2636" s="1169"/>
      <c r="C2636" s="1171"/>
      <c r="D2636" s="1172"/>
      <c r="E2636" s="1172"/>
      <c r="F2636" s="1172"/>
      <c r="G2636" s="1172"/>
    </row>
    <row r="2637" spans="1:7" ht="20.149999999999999" customHeight="1">
      <c r="A2637" s="1173"/>
      <c r="B2637" s="1174"/>
      <c r="C2637" s="1175"/>
      <c r="D2637" s="1172"/>
      <c r="E2637" s="1172"/>
      <c r="F2637" s="1172"/>
      <c r="G2637" s="1172"/>
    </row>
    <row r="2638" spans="1:7" ht="20.149999999999999" customHeight="1">
      <c r="A2638" s="1165"/>
      <c r="B2638" s="1166"/>
      <c r="C2638" s="1167"/>
      <c r="D2638" s="1159"/>
      <c r="E2638" s="1159"/>
      <c r="F2638" s="1159"/>
      <c r="G2638" s="1159"/>
    </row>
    <row r="2639" spans="1:7" ht="18" customHeight="1">
      <c r="A2639" s="1168"/>
      <c r="B2639" s="1169"/>
      <c r="C2639" s="1170"/>
      <c r="D2639" s="1159"/>
      <c r="E2639" s="1159"/>
      <c r="F2639" s="1159"/>
      <c r="G2639" s="1159"/>
    </row>
    <row r="2640" spans="1:7" ht="18" customHeight="1">
      <c r="A2640" s="1168"/>
      <c r="B2640" s="1169"/>
      <c r="C2640" s="1171"/>
      <c r="D2640" s="1172"/>
      <c r="E2640" s="1172"/>
      <c r="F2640" s="1172"/>
      <c r="G2640" s="1172"/>
    </row>
    <row r="2641" spans="1:7" ht="28" customHeight="1">
      <c r="A2641" s="1173"/>
      <c r="B2641" s="1174"/>
      <c r="C2641" s="1175"/>
      <c r="D2641" s="1172"/>
      <c r="E2641" s="1172"/>
      <c r="F2641" s="1172"/>
      <c r="G2641" s="1172"/>
    </row>
    <row r="2642" spans="1:7" ht="28" customHeight="1">
      <c r="A2642" s="1165"/>
      <c r="B2642" s="1166"/>
      <c r="C2642" s="1170"/>
      <c r="D2642" s="1172"/>
      <c r="E2642" s="1172"/>
      <c r="F2642" s="1172"/>
      <c r="G2642" s="1172"/>
    </row>
    <row r="2643" spans="1:7" ht="18" customHeight="1">
      <c r="A2643" s="1173"/>
      <c r="B2643" s="1174"/>
      <c r="C2643" s="1175"/>
      <c r="D2643" s="1172"/>
      <c r="E2643" s="1172"/>
      <c r="F2643" s="1172"/>
      <c r="G2643" s="1172"/>
    </row>
    <row r="2644" spans="1:7" ht="18" customHeight="1">
      <c r="A2644" s="1165"/>
      <c r="B2644" s="1166"/>
      <c r="C2644" s="1167"/>
      <c r="D2644" s="1159"/>
      <c r="E2644" s="1159"/>
      <c r="F2644" s="1159"/>
      <c r="G2644" s="1159"/>
    </row>
    <row r="2645" spans="1:7" ht="17.899999999999999" customHeight="1">
      <c r="A2645" s="1168"/>
      <c r="B2645" s="1169"/>
      <c r="C2645" s="1170"/>
      <c r="D2645" s="1159"/>
      <c r="E2645" s="1159"/>
      <c r="F2645" s="1159"/>
      <c r="G2645" s="1159"/>
    </row>
    <row r="2646" spans="1:7" ht="17.899999999999999" customHeight="1">
      <c r="A2646" s="1168"/>
      <c r="B2646" s="1169"/>
      <c r="C2646" s="1171"/>
      <c r="D2646" s="1172"/>
      <c r="E2646" s="1172"/>
      <c r="F2646" s="1172"/>
      <c r="G2646" s="1172"/>
    </row>
    <row r="2647" spans="1:7" ht="18" customHeight="1">
      <c r="A2647" s="1168"/>
      <c r="B2647" s="1169"/>
      <c r="C2647" s="1171"/>
      <c r="D2647" s="1172"/>
      <c r="E2647" s="1172"/>
      <c r="F2647" s="1172"/>
      <c r="G2647" s="1172"/>
    </row>
    <row r="2648" spans="1:7" ht="20.149999999999999" customHeight="1">
      <c r="A2648" s="1168"/>
      <c r="B2648" s="1169"/>
      <c r="C2648" s="1171"/>
      <c r="D2648" s="1172"/>
      <c r="E2648" s="1172"/>
      <c r="F2648" s="1172"/>
      <c r="G2648" s="1172"/>
    </row>
    <row r="2649" spans="1:7" ht="18" customHeight="1">
      <c r="A2649" s="1173"/>
      <c r="B2649" s="1174"/>
      <c r="C2649" s="1175"/>
      <c r="D2649" s="1172"/>
      <c r="E2649" s="1172"/>
      <c r="F2649" s="1172"/>
      <c r="G2649" s="1172"/>
    </row>
    <row r="2650" spans="1:7" ht="18" customHeight="1">
      <c r="A2650" s="1165"/>
      <c r="B2650" s="1166"/>
      <c r="C2650" s="1167"/>
      <c r="D2650" s="1159"/>
      <c r="E2650" s="1159"/>
      <c r="F2650" s="1159"/>
      <c r="G2650" s="1159"/>
    </row>
    <row r="2651" spans="1:7" ht="18" customHeight="1">
      <c r="A2651" s="1168"/>
      <c r="B2651" s="1169"/>
      <c r="C2651" s="1170"/>
      <c r="D2651" s="1159"/>
      <c r="E2651" s="1159"/>
      <c r="F2651" s="1159"/>
      <c r="G2651" s="1159"/>
    </row>
    <row r="2652" spans="1:7" ht="17.899999999999999" customHeight="1">
      <c r="A2652" s="1168"/>
      <c r="B2652" s="1169"/>
      <c r="C2652" s="1171"/>
      <c r="D2652" s="1172"/>
      <c r="E2652" s="1172"/>
      <c r="F2652" s="1172"/>
      <c r="G2652" s="1172"/>
    </row>
    <row r="2653" spans="1:7" ht="17.149999999999999" customHeight="1">
      <c r="A2653" s="1168"/>
      <c r="B2653" s="1169"/>
      <c r="C2653" s="1171"/>
      <c r="D2653" s="1172"/>
      <c r="E2653" s="1172"/>
      <c r="F2653" s="1172"/>
      <c r="G2653" s="1172"/>
    </row>
    <row r="2654" spans="1:7" ht="17.149999999999999" customHeight="1">
      <c r="A2654" s="1168"/>
      <c r="B2654" s="1169"/>
      <c r="C2654" s="1171"/>
      <c r="D2654" s="1172"/>
      <c r="E2654" s="1172"/>
      <c r="F2654" s="1172"/>
      <c r="G2654" s="1172"/>
    </row>
    <row r="2655" spans="1:7" ht="17.149999999999999" customHeight="1">
      <c r="A2655" s="1173"/>
      <c r="B2655" s="1174"/>
      <c r="C2655" s="1175"/>
      <c r="D2655" s="1172"/>
      <c r="E2655" s="1172"/>
      <c r="F2655" s="1172"/>
      <c r="G2655" s="1172"/>
    </row>
    <row r="2656" spans="1:7" ht="17.149999999999999" customHeight="1">
      <c r="A2656" s="1165"/>
      <c r="B2656" s="1166"/>
      <c r="C2656" s="1167"/>
      <c r="D2656" s="1159"/>
      <c r="E2656" s="1159"/>
      <c r="F2656" s="1159"/>
      <c r="G2656" s="1159"/>
    </row>
    <row r="2657" spans="1:7" ht="17.149999999999999" customHeight="1">
      <c r="A2657" s="1168"/>
      <c r="B2657" s="1169"/>
      <c r="C2657" s="1170"/>
      <c r="D2657" s="1159"/>
      <c r="E2657" s="1159"/>
      <c r="F2657" s="1159"/>
      <c r="G2657" s="1159"/>
    </row>
    <row r="2658" spans="1:7" ht="17.149999999999999" customHeight="1">
      <c r="A2658" s="1168"/>
      <c r="B2658" s="1169"/>
      <c r="C2658" s="1171"/>
      <c r="D2658" s="1172"/>
      <c r="E2658" s="1172"/>
      <c r="F2658" s="1172"/>
      <c r="G2658" s="1172"/>
    </row>
    <row r="2659" spans="1:7" ht="17.149999999999999" customHeight="1">
      <c r="A2659" s="1168"/>
      <c r="B2659" s="1169"/>
      <c r="C2659" s="1171"/>
      <c r="D2659" s="1172"/>
      <c r="E2659" s="1172"/>
      <c r="F2659" s="1172"/>
      <c r="G2659" s="1172"/>
    </row>
    <row r="2660" spans="1:7" ht="17.149999999999999" customHeight="1">
      <c r="A2660" s="1168"/>
      <c r="B2660" s="1169"/>
      <c r="C2660" s="1171"/>
      <c r="D2660" s="1172"/>
      <c r="E2660" s="1172"/>
      <c r="F2660" s="1172"/>
      <c r="G2660" s="1172"/>
    </row>
    <row r="2661" spans="1:7" ht="17.149999999999999" customHeight="1">
      <c r="A2661" s="1173"/>
      <c r="B2661" s="1174"/>
      <c r="C2661" s="1175"/>
      <c r="D2661" s="1172"/>
      <c r="E2661" s="1172"/>
      <c r="F2661" s="1172"/>
      <c r="G2661" s="1172"/>
    </row>
    <row r="2662" spans="1:7" ht="17.149999999999999" customHeight="1">
      <c r="A2662" s="1165"/>
      <c r="B2662" s="1166"/>
      <c r="C2662" s="1167"/>
      <c r="D2662" s="1159"/>
      <c r="E2662" s="1159"/>
      <c r="F2662" s="1159"/>
      <c r="G2662" s="1159"/>
    </row>
    <row r="2663" spans="1:7" ht="17.149999999999999" customHeight="1">
      <c r="A2663" s="1168"/>
      <c r="B2663" s="1169"/>
      <c r="C2663" s="1170"/>
      <c r="D2663" s="1159"/>
      <c r="E2663" s="1159"/>
      <c r="F2663" s="1159"/>
      <c r="G2663" s="1159"/>
    </row>
    <row r="2664" spans="1:7" ht="17.149999999999999" customHeight="1">
      <c r="A2664" s="1168"/>
      <c r="B2664" s="1169"/>
      <c r="C2664" s="1171"/>
      <c r="D2664" s="1172"/>
      <c r="E2664" s="1172"/>
      <c r="F2664" s="1172"/>
      <c r="G2664" s="1172"/>
    </row>
    <row r="2665" spans="1:7" ht="17.149999999999999" customHeight="1">
      <c r="A2665" s="1168"/>
      <c r="B2665" s="1169"/>
      <c r="C2665" s="1171"/>
      <c r="D2665" s="1172"/>
      <c r="E2665" s="1172"/>
      <c r="F2665" s="1172"/>
      <c r="G2665" s="1172"/>
    </row>
    <row r="2666" spans="1:7" ht="17.149999999999999" customHeight="1">
      <c r="A2666" s="1168"/>
      <c r="B2666" s="1169"/>
      <c r="C2666" s="1171"/>
      <c r="D2666" s="1172"/>
      <c r="E2666" s="1172"/>
      <c r="F2666" s="1172"/>
      <c r="G2666" s="1172"/>
    </row>
    <row r="2667" spans="1:7" ht="17.149999999999999" customHeight="1">
      <c r="A2667" s="1173"/>
      <c r="B2667" s="1174"/>
      <c r="C2667" s="1175"/>
      <c r="D2667" s="1172"/>
      <c r="E2667" s="1172"/>
      <c r="F2667" s="1172"/>
      <c r="G2667" s="1172"/>
    </row>
    <row r="2668" spans="1:7" ht="17.149999999999999" customHeight="1">
      <c r="A2668" s="1165"/>
      <c r="B2668" s="1166"/>
      <c r="C2668" s="1167"/>
      <c r="D2668" s="1159"/>
      <c r="E2668" s="1159"/>
      <c r="F2668" s="1159"/>
      <c r="G2668" s="1159"/>
    </row>
    <row r="2669" spans="1:7" ht="17.149999999999999" customHeight="1">
      <c r="A2669" s="1168"/>
      <c r="B2669" s="1169"/>
      <c r="C2669" s="1170"/>
      <c r="D2669" s="1159"/>
      <c r="E2669" s="1159"/>
      <c r="F2669" s="1159"/>
      <c r="G2669" s="1159"/>
    </row>
    <row r="2670" spans="1:7" ht="17.149999999999999" customHeight="1">
      <c r="A2670" s="1168"/>
      <c r="B2670" s="1169"/>
      <c r="C2670" s="1171"/>
      <c r="D2670" s="1172"/>
      <c r="E2670" s="1172"/>
      <c r="F2670" s="1172"/>
      <c r="G2670" s="1172"/>
    </row>
    <row r="2671" spans="1:7" ht="17.149999999999999" customHeight="1">
      <c r="A2671" s="1168"/>
      <c r="B2671" s="1169"/>
      <c r="C2671" s="1171"/>
      <c r="D2671" s="1172"/>
      <c r="E2671" s="1172"/>
      <c r="F2671" s="1172"/>
      <c r="G2671" s="1172"/>
    </row>
    <row r="2672" spans="1:7" ht="17.149999999999999" customHeight="1">
      <c r="A2672" s="1168"/>
      <c r="B2672" s="1169"/>
      <c r="C2672" s="1171"/>
      <c r="D2672" s="1172"/>
      <c r="E2672" s="1172"/>
      <c r="F2672" s="1172"/>
      <c r="G2672" s="1172"/>
    </row>
    <row r="2673" spans="1:7" ht="17.149999999999999" customHeight="1">
      <c r="A2673" s="1173"/>
      <c r="B2673" s="1174"/>
      <c r="C2673" s="1175"/>
      <c r="D2673" s="1172"/>
      <c r="E2673" s="1172"/>
      <c r="F2673" s="1172"/>
      <c r="G2673" s="1172"/>
    </row>
    <row r="2674" spans="1:7" ht="17.149999999999999" customHeight="1">
      <c r="A2674" s="1165"/>
      <c r="B2674" s="1166"/>
      <c r="C2674" s="1167"/>
      <c r="D2674" s="1159"/>
      <c r="E2674" s="1159"/>
      <c r="F2674" s="1159"/>
      <c r="G2674" s="1159"/>
    </row>
    <row r="2675" spans="1:7" ht="17.149999999999999" customHeight="1">
      <c r="A2675" s="1168"/>
      <c r="B2675" s="1169"/>
      <c r="C2675" s="1170"/>
      <c r="D2675" s="1159"/>
      <c r="E2675" s="1159"/>
      <c r="F2675" s="1159"/>
      <c r="G2675" s="1159"/>
    </row>
    <row r="2676" spans="1:7" ht="17.149999999999999" customHeight="1">
      <c r="A2676" s="1168"/>
      <c r="B2676" s="1169"/>
      <c r="C2676" s="1171"/>
      <c r="D2676" s="1172"/>
      <c r="E2676" s="1172"/>
      <c r="F2676" s="1172"/>
      <c r="G2676" s="1172"/>
    </row>
    <row r="2677" spans="1:7" ht="17.149999999999999" customHeight="1">
      <c r="A2677" s="1168"/>
      <c r="B2677" s="1169"/>
      <c r="C2677" s="1171"/>
      <c r="D2677" s="1172"/>
      <c r="E2677" s="1172"/>
      <c r="F2677" s="1172"/>
      <c r="G2677" s="1172"/>
    </row>
    <row r="2678" spans="1:7" ht="17.149999999999999" customHeight="1">
      <c r="A2678" s="1168"/>
      <c r="B2678" s="1169"/>
      <c r="C2678" s="1171"/>
      <c r="D2678" s="1172"/>
      <c r="E2678" s="1172"/>
      <c r="F2678" s="1172"/>
      <c r="G2678" s="1172"/>
    </row>
    <row r="2679" spans="1:7" ht="17.149999999999999" customHeight="1">
      <c r="A2679" s="1173"/>
      <c r="B2679" s="1174"/>
      <c r="C2679" s="1175"/>
      <c r="D2679" s="1172"/>
      <c r="E2679" s="1172"/>
      <c r="F2679" s="1172"/>
      <c r="G2679" s="1172"/>
    </row>
    <row r="2680" spans="1:7" ht="17.149999999999999" customHeight="1">
      <c r="A2680" s="1165"/>
      <c r="B2680" s="1166"/>
      <c r="C2680" s="1167"/>
      <c r="D2680" s="1159"/>
      <c r="E2680" s="1159"/>
      <c r="F2680" s="1159"/>
      <c r="G2680" s="1159"/>
    </row>
    <row r="2681" spans="1:7" ht="17.149999999999999" customHeight="1">
      <c r="A2681" s="1168"/>
      <c r="B2681" s="1169"/>
      <c r="C2681" s="1170"/>
      <c r="D2681" s="1159"/>
      <c r="E2681" s="1159"/>
      <c r="F2681" s="1159"/>
      <c r="G2681" s="1159"/>
    </row>
    <row r="2682" spans="1:7" ht="17.149999999999999" customHeight="1">
      <c r="A2682" s="1168"/>
      <c r="B2682" s="1169"/>
      <c r="C2682" s="1171"/>
      <c r="D2682" s="1172"/>
      <c r="E2682" s="1172"/>
      <c r="F2682" s="1172"/>
      <c r="G2682" s="1172"/>
    </row>
    <row r="2683" spans="1:7" ht="17.149999999999999" customHeight="1">
      <c r="A2683" s="1173"/>
      <c r="B2683" s="1174"/>
      <c r="C2683" s="1175"/>
      <c r="D2683" s="1172"/>
      <c r="E2683" s="1172"/>
      <c r="F2683" s="1172"/>
      <c r="G2683" s="1172"/>
    </row>
    <row r="2684" spans="1:7" ht="17.149999999999999" customHeight="1">
      <c r="A2684" s="1165"/>
      <c r="B2684" s="1166"/>
      <c r="C2684" s="1170"/>
      <c r="D2684" s="1172"/>
      <c r="E2684" s="1172"/>
      <c r="F2684" s="1172"/>
      <c r="G2684" s="1172"/>
    </row>
    <row r="2685" spans="1:7" ht="17.149999999999999" customHeight="1">
      <c r="A2685" s="1173"/>
      <c r="B2685" s="1174"/>
      <c r="C2685" s="1175"/>
      <c r="D2685" s="1172"/>
      <c r="E2685" s="1172"/>
      <c r="F2685" s="1172"/>
      <c r="G2685" s="1172"/>
    </row>
    <row r="2686" spans="1:7" ht="17.149999999999999" customHeight="1">
      <c r="A2686" s="1165"/>
      <c r="B2686" s="1166"/>
      <c r="C2686" s="1167"/>
      <c r="D2686" s="1159"/>
      <c r="E2686" s="1159"/>
      <c r="F2686" s="1159"/>
      <c r="G2686" s="1159"/>
    </row>
    <row r="2687" spans="1:7" ht="17.149999999999999" customHeight="1">
      <c r="A2687" s="1168"/>
      <c r="B2687" s="1169"/>
      <c r="C2687" s="1170"/>
      <c r="D2687" s="1159"/>
      <c r="E2687" s="1159"/>
      <c r="F2687" s="1159"/>
      <c r="G2687" s="1159"/>
    </row>
    <row r="2688" spans="1:7" ht="17.149999999999999" customHeight="1">
      <c r="A2688" s="1168"/>
      <c r="B2688" s="1169"/>
      <c r="C2688" s="1171"/>
      <c r="D2688" s="1172"/>
      <c r="E2688" s="1172"/>
      <c r="F2688" s="1172"/>
      <c r="G2688" s="1172"/>
    </row>
    <row r="2689" spans="1:7" ht="17.149999999999999" customHeight="1">
      <c r="A2689" s="1168"/>
      <c r="B2689" s="1169"/>
      <c r="C2689" s="1171"/>
      <c r="D2689" s="1172"/>
      <c r="E2689" s="1172"/>
      <c r="F2689" s="1172"/>
      <c r="G2689" s="1172"/>
    </row>
    <row r="2690" spans="1:7" ht="17.149999999999999" customHeight="1">
      <c r="A2690" s="1168"/>
      <c r="B2690" s="1169"/>
      <c r="C2690" s="1171"/>
      <c r="D2690" s="1172"/>
      <c r="E2690" s="1172"/>
      <c r="F2690" s="1172"/>
      <c r="G2690" s="1172"/>
    </row>
    <row r="2691" spans="1:7" ht="17.149999999999999" customHeight="1">
      <c r="A2691" s="1173"/>
      <c r="B2691" s="1174"/>
      <c r="C2691" s="1175"/>
      <c r="D2691" s="1172"/>
      <c r="E2691" s="1172"/>
      <c r="F2691" s="1172"/>
      <c r="G2691" s="1172"/>
    </row>
    <row r="2692" spans="1:7" ht="17.149999999999999" customHeight="1">
      <c r="A2692" s="1165"/>
      <c r="B2692" s="1166"/>
      <c r="C2692" s="1167"/>
      <c r="D2692" s="1159"/>
      <c r="E2692" s="1159"/>
      <c r="F2692" s="1159"/>
      <c r="G2692" s="1159"/>
    </row>
    <row r="2693" spans="1:7" ht="17.149999999999999" customHeight="1">
      <c r="A2693" s="1168"/>
      <c r="B2693" s="1169"/>
      <c r="C2693" s="1170"/>
      <c r="D2693" s="1159"/>
      <c r="E2693" s="1159"/>
      <c r="F2693" s="1159"/>
      <c r="G2693" s="1159"/>
    </row>
    <row r="2694" spans="1:7" ht="16.75" customHeight="1">
      <c r="A2694" s="1168"/>
      <c r="B2694" s="1169"/>
      <c r="C2694" s="1171"/>
      <c r="D2694" s="1172"/>
      <c r="E2694" s="1172"/>
      <c r="F2694" s="1172"/>
      <c r="G2694" s="1172"/>
    </row>
    <row r="2695" spans="1:7" ht="16.75" customHeight="1">
      <c r="A2695" s="1168"/>
      <c r="B2695" s="1169"/>
      <c r="C2695" s="1171"/>
      <c r="D2695" s="1172"/>
      <c r="E2695" s="1172"/>
      <c r="F2695" s="1172"/>
      <c r="G2695" s="1172"/>
    </row>
    <row r="2696" spans="1:7" ht="17.149999999999999" customHeight="1">
      <c r="A2696" s="1168"/>
      <c r="B2696" s="1169"/>
      <c r="C2696" s="1171"/>
      <c r="D2696" s="1172"/>
      <c r="E2696" s="1172"/>
      <c r="F2696" s="1172"/>
      <c r="G2696" s="1172"/>
    </row>
    <row r="2697" spans="1:7" ht="17.149999999999999" customHeight="1">
      <c r="A2697" s="1173"/>
      <c r="B2697" s="1174"/>
      <c r="C2697" s="1175"/>
      <c r="D2697" s="1172"/>
      <c r="E2697" s="1172"/>
      <c r="F2697" s="1172"/>
      <c r="G2697" s="1172"/>
    </row>
    <row r="2698" spans="1:7" ht="17.149999999999999" customHeight="1">
      <c r="A2698" s="1165"/>
      <c r="B2698" s="1166"/>
      <c r="C2698" s="1167"/>
      <c r="D2698" s="1159"/>
      <c r="E2698" s="1159"/>
      <c r="F2698" s="1159"/>
      <c r="G2698" s="1159"/>
    </row>
    <row r="2699" spans="1:7" ht="17.149999999999999" customHeight="1">
      <c r="A2699" s="1168"/>
      <c r="B2699" s="1169"/>
      <c r="C2699" s="1170"/>
      <c r="D2699" s="1159"/>
      <c r="E2699" s="1159"/>
      <c r="F2699" s="1159"/>
      <c r="G2699" s="1159"/>
    </row>
    <row r="2700" spans="1:7" ht="17.149999999999999" customHeight="1">
      <c r="A2700" s="1168"/>
      <c r="B2700" s="1169"/>
      <c r="C2700" s="1171"/>
      <c r="D2700" s="1172"/>
      <c r="E2700" s="1172"/>
      <c r="F2700" s="1172"/>
      <c r="G2700" s="1172"/>
    </row>
    <row r="2701" spans="1:7" ht="17.149999999999999" customHeight="1">
      <c r="A2701" s="1168"/>
      <c r="B2701" s="1169"/>
      <c r="C2701" s="1171"/>
      <c r="D2701" s="1172"/>
      <c r="E2701" s="1172"/>
      <c r="F2701" s="1172"/>
      <c r="G2701" s="1172"/>
    </row>
    <row r="2702" spans="1:7" ht="17.149999999999999" customHeight="1">
      <c r="A2702" s="1168"/>
      <c r="B2702" s="1169"/>
      <c r="C2702" s="1171"/>
      <c r="D2702" s="1172"/>
      <c r="E2702" s="1172"/>
      <c r="F2702" s="1172"/>
      <c r="G2702" s="1172"/>
    </row>
    <row r="2703" spans="1:7" ht="17.149999999999999" customHeight="1">
      <c r="A2703" s="1173"/>
      <c r="B2703" s="1174"/>
      <c r="C2703" s="1175"/>
      <c r="D2703" s="1172"/>
      <c r="E2703" s="1172"/>
      <c r="F2703" s="1172"/>
      <c r="G2703" s="1172"/>
    </row>
    <row r="2704" spans="1:7" ht="17.149999999999999" customHeight="1">
      <c r="A2704" s="1182"/>
      <c r="B2704" s="1183"/>
      <c r="C2704" s="1167"/>
      <c r="D2704" s="1159"/>
      <c r="E2704" s="1159"/>
      <c r="F2704" s="1159"/>
      <c r="G2704" s="1159"/>
    </row>
    <row r="2705" spans="1:7" ht="17.149999999999999" customHeight="1">
      <c r="A2705" s="1184"/>
      <c r="B2705" s="1185"/>
      <c r="C2705" s="1170"/>
      <c r="D2705" s="1159"/>
      <c r="E2705" s="1159"/>
      <c r="F2705" s="1159"/>
      <c r="G2705" s="1159"/>
    </row>
    <row r="2706" spans="1:7" ht="17.149999999999999" customHeight="1">
      <c r="A2706" s="1184"/>
      <c r="B2706" s="1185"/>
      <c r="C2706" s="1171"/>
      <c r="D2706" s="1172"/>
      <c r="E2706" s="1172"/>
      <c r="F2706" s="1172"/>
      <c r="G2706" s="1172"/>
    </row>
    <row r="2707" spans="1:7" ht="17.149999999999999" customHeight="1">
      <c r="A2707" s="1184"/>
      <c r="B2707" s="1185"/>
      <c r="C2707" s="1171"/>
      <c r="D2707" s="1172"/>
      <c r="E2707" s="1172"/>
      <c r="F2707" s="1172"/>
      <c r="G2707" s="1172"/>
    </row>
    <row r="2708" spans="1:7" ht="17.149999999999999" customHeight="1">
      <c r="A2708" s="1184"/>
      <c r="B2708" s="1185"/>
      <c r="C2708" s="1171"/>
      <c r="D2708" s="1172"/>
      <c r="E2708" s="1172"/>
      <c r="F2708" s="1172"/>
      <c r="G2708" s="1172"/>
    </row>
    <row r="2709" spans="1:7" ht="17.149999999999999" customHeight="1">
      <c r="A2709" s="1186"/>
      <c r="B2709" s="1187"/>
      <c r="C2709" s="1175"/>
      <c r="D2709" s="1172"/>
      <c r="E2709" s="1172"/>
      <c r="F2709" s="1172"/>
      <c r="G2709" s="1172"/>
    </row>
    <row r="2710" spans="1:7" ht="17.149999999999999" customHeight="1">
      <c r="A2710" s="1165"/>
      <c r="B2710" s="1166"/>
      <c r="C2710" s="1167"/>
      <c r="D2710" s="1159"/>
      <c r="E2710" s="1159"/>
      <c r="F2710" s="1159"/>
      <c r="G2710" s="1159"/>
    </row>
    <row r="2711" spans="1:7" ht="17.149999999999999" customHeight="1">
      <c r="A2711" s="1168"/>
      <c r="B2711" s="1169"/>
      <c r="C2711" s="1170"/>
      <c r="D2711" s="1159"/>
      <c r="E2711" s="1159"/>
      <c r="F2711" s="1159"/>
      <c r="G2711" s="1159"/>
    </row>
    <row r="2712" spans="1:7" ht="17.149999999999999" customHeight="1">
      <c r="A2712" s="1168"/>
      <c r="B2712" s="1169"/>
      <c r="C2712" s="1171"/>
      <c r="D2712" s="1172"/>
      <c r="E2712" s="1172"/>
      <c r="F2712" s="1172"/>
      <c r="G2712" s="1172"/>
    </row>
    <row r="2713" spans="1:7" ht="17.149999999999999" customHeight="1">
      <c r="A2713" s="1168"/>
      <c r="B2713" s="1169"/>
      <c r="C2713" s="1171"/>
      <c r="D2713" s="1172"/>
      <c r="E2713" s="1172"/>
      <c r="F2713" s="1172"/>
      <c r="G2713" s="1172"/>
    </row>
    <row r="2714" spans="1:7" ht="17.149999999999999" customHeight="1">
      <c r="A2714" s="1168"/>
      <c r="B2714" s="1169"/>
      <c r="C2714" s="1171"/>
      <c r="D2714" s="1172"/>
      <c r="E2714" s="1172"/>
      <c r="F2714" s="1172"/>
      <c r="G2714" s="1172"/>
    </row>
    <row r="2715" spans="1:7" ht="17.149999999999999" customHeight="1">
      <c r="A2715" s="1173"/>
      <c r="B2715" s="1174"/>
      <c r="C2715" s="1175"/>
      <c r="D2715" s="1172"/>
      <c r="E2715" s="1172"/>
      <c r="F2715" s="1172"/>
      <c r="G2715" s="1172"/>
    </row>
    <row r="2716" spans="1:7" ht="17.149999999999999" customHeight="1">
      <c r="A2716" s="1165"/>
      <c r="B2716" s="1166"/>
      <c r="C2716" s="1167"/>
      <c r="D2716" s="1159"/>
      <c r="E2716" s="1159"/>
      <c r="F2716" s="1159"/>
      <c r="G2716" s="1159"/>
    </row>
    <row r="2717" spans="1:7" ht="17.149999999999999" customHeight="1">
      <c r="A2717" s="1168"/>
      <c r="B2717" s="1169"/>
      <c r="C2717" s="1170"/>
      <c r="D2717" s="1159"/>
      <c r="E2717" s="1159"/>
      <c r="F2717" s="1159"/>
      <c r="G2717" s="1159"/>
    </row>
    <row r="2718" spans="1:7" ht="17.149999999999999" customHeight="1">
      <c r="A2718" s="1168"/>
      <c r="B2718" s="1169"/>
      <c r="C2718" s="1171"/>
      <c r="D2718" s="1172"/>
      <c r="E2718" s="1172"/>
      <c r="F2718" s="1172"/>
      <c r="G2718" s="1172"/>
    </row>
    <row r="2719" spans="1:7" ht="17.149999999999999" customHeight="1">
      <c r="A2719" s="1168"/>
      <c r="B2719" s="1169"/>
      <c r="C2719" s="1171"/>
      <c r="D2719" s="1172"/>
      <c r="E2719" s="1172"/>
      <c r="F2719" s="1172"/>
      <c r="G2719" s="1172"/>
    </row>
    <row r="2720" spans="1:7" ht="17.149999999999999" customHeight="1">
      <c r="A2720" s="1168"/>
      <c r="B2720" s="1169"/>
      <c r="C2720" s="1171"/>
      <c r="D2720" s="1172"/>
      <c r="E2720" s="1172"/>
      <c r="F2720" s="1172"/>
      <c r="G2720" s="1172"/>
    </row>
    <row r="2721" spans="1:7" ht="17.149999999999999" customHeight="1">
      <c r="A2721" s="1173"/>
      <c r="B2721" s="1174"/>
      <c r="C2721" s="1175"/>
      <c r="D2721" s="1172"/>
      <c r="E2721" s="1172"/>
      <c r="F2721" s="1172"/>
      <c r="G2721" s="1172"/>
    </row>
    <row r="2722" spans="1:7" ht="17.149999999999999" customHeight="1">
      <c r="A2722" s="1182"/>
      <c r="B2722" s="1183"/>
      <c r="C2722" s="1167"/>
      <c r="D2722" s="1159"/>
      <c r="E2722" s="1159"/>
      <c r="F2722" s="1159"/>
      <c r="G2722" s="1159"/>
    </row>
    <row r="2723" spans="1:7" ht="17.149999999999999" customHeight="1">
      <c r="A2723" s="1184"/>
      <c r="B2723" s="1185"/>
      <c r="C2723" s="1170"/>
      <c r="D2723" s="1159"/>
      <c r="E2723" s="1159"/>
      <c r="F2723" s="1159"/>
      <c r="G2723" s="1159"/>
    </row>
    <row r="2724" spans="1:7" ht="17.149999999999999" customHeight="1">
      <c r="A2724" s="1184"/>
      <c r="B2724" s="1185"/>
      <c r="C2724" s="1171"/>
      <c r="D2724" s="1172"/>
      <c r="E2724" s="1172"/>
      <c r="F2724" s="1172"/>
      <c r="G2724" s="1172"/>
    </row>
    <row r="2725" spans="1:7" ht="17.149999999999999" customHeight="1">
      <c r="A2725" s="1186"/>
      <c r="B2725" s="1187"/>
      <c r="C2725" s="1175"/>
      <c r="D2725" s="1172"/>
      <c r="E2725" s="1172"/>
      <c r="F2725" s="1172"/>
      <c r="G2725" s="1172"/>
    </row>
    <row r="2726" spans="1:7" ht="17.149999999999999" customHeight="1">
      <c r="A2726" s="1165"/>
      <c r="B2726" s="1166"/>
      <c r="C2726" s="1170"/>
      <c r="D2726" s="1172"/>
      <c r="E2726" s="1172"/>
      <c r="F2726" s="1172"/>
      <c r="G2726" s="1172"/>
    </row>
    <row r="2727" spans="1:7" ht="17.149999999999999" customHeight="1">
      <c r="A2727" s="1173"/>
      <c r="B2727" s="1174"/>
      <c r="C2727" s="1175"/>
      <c r="D2727" s="1172"/>
      <c r="E2727" s="1172"/>
      <c r="F2727" s="1172"/>
      <c r="G2727" s="1172"/>
    </row>
    <row r="2728" spans="1:7" ht="17.149999999999999" customHeight="1">
      <c r="A2728" s="1165"/>
      <c r="B2728" s="1166"/>
      <c r="C2728" s="1188"/>
      <c r="D2728" s="1189"/>
      <c r="E2728" s="1189"/>
      <c r="F2728" s="1189"/>
      <c r="G2728" s="1189"/>
    </row>
    <row r="2729" spans="1:7" ht="17.149999999999999" customHeight="1">
      <c r="A2729" s="1168"/>
      <c r="B2729" s="1169"/>
      <c r="C2729" s="1170"/>
      <c r="D2729" s="1159"/>
      <c r="E2729" s="1159"/>
      <c r="F2729" s="1159"/>
      <c r="G2729" s="1159"/>
    </row>
    <row r="2730" spans="1:7" ht="17.149999999999999" customHeight="1">
      <c r="A2730" s="1168"/>
      <c r="B2730" s="1169"/>
      <c r="C2730" s="1171"/>
      <c r="D2730" s="1172"/>
      <c r="E2730" s="1172"/>
      <c r="F2730" s="1172"/>
      <c r="G2730" s="1172"/>
    </row>
    <row r="2731" spans="1:7" ht="17.149999999999999" customHeight="1">
      <c r="A2731" s="1168"/>
      <c r="B2731" s="1169"/>
      <c r="C2731" s="1171"/>
      <c r="D2731" s="1172"/>
      <c r="E2731" s="1172"/>
      <c r="F2731" s="1172"/>
      <c r="G2731" s="1172"/>
    </row>
    <row r="2732" spans="1:7" ht="17.149999999999999" customHeight="1">
      <c r="A2732" s="1168"/>
      <c r="B2732" s="1169"/>
      <c r="C2732" s="1171"/>
      <c r="D2732" s="1172"/>
      <c r="E2732" s="1172"/>
      <c r="F2732" s="1172"/>
      <c r="G2732" s="1172"/>
    </row>
    <row r="2733" spans="1:7" ht="17.149999999999999" customHeight="1">
      <c r="A2733" s="1173"/>
      <c r="B2733" s="1174"/>
      <c r="C2733" s="1175"/>
      <c r="D2733" s="1172"/>
      <c r="E2733" s="1172"/>
      <c r="F2733" s="1172"/>
      <c r="G2733" s="1172"/>
    </row>
    <row r="2734" spans="1:7" ht="17.149999999999999" customHeight="1">
      <c r="A2734" s="1165"/>
      <c r="B2734" s="1166"/>
      <c r="C2734" s="1167"/>
      <c r="D2734" s="1159"/>
      <c r="E2734" s="1159"/>
      <c r="F2734" s="1159"/>
      <c r="G2734" s="1159"/>
    </row>
    <row r="2735" spans="1:7" ht="17.149999999999999" customHeight="1">
      <c r="A2735" s="1168"/>
      <c r="B2735" s="1169"/>
      <c r="C2735" s="1170"/>
      <c r="D2735" s="1159"/>
      <c r="E2735" s="1159"/>
      <c r="F2735" s="1159"/>
      <c r="G2735" s="1159"/>
    </row>
    <row r="2736" spans="1:7" ht="16.75" customHeight="1">
      <c r="A2736" s="1168"/>
      <c r="B2736" s="1169"/>
      <c r="C2736" s="1171"/>
      <c r="D2736" s="1172"/>
      <c r="E2736" s="1172"/>
      <c r="F2736" s="1172"/>
      <c r="G2736" s="1172"/>
    </row>
    <row r="2737" spans="1:7" ht="16.75" customHeight="1">
      <c r="A2737" s="1168"/>
      <c r="B2737" s="1169"/>
      <c r="C2737" s="1171"/>
      <c r="D2737" s="1172"/>
      <c r="E2737" s="1172"/>
      <c r="F2737" s="1172"/>
      <c r="G2737" s="1172"/>
    </row>
    <row r="2738" spans="1:7" ht="17.149999999999999" customHeight="1">
      <c r="A2738" s="1168"/>
      <c r="B2738" s="1169"/>
      <c r="C2738" s="1171"/>
      <c r="D2738" s="1172"/>
      <c r="E2738" s="1172"/>
      <c r="F2738" s="1172"/>
      <c r="G2738" s="1172"/>
    </row>
    <row r="2739" spans="1:7" ht="17.149999999999999" customHeight="1">
      <c r="A2739" s="1173"/>
      <c r="B2739" s="1174"/>
      <c r="C2739" s="1175"/>
      <c r="D2739" s="1172"/>
      <c r="E2739" s="1172"/>
      <c r="F2739" s="1172"/>
      <c r="G2739" s="1172"/>
    </row>
    <row r="2740" spans="1:7" ht="17.149999999999999" customHeight="1">
      <c r="A2740" s="1190"/>
      <c r="B2740" s="1160"/>
      <c r="C2740" s="1160"/>
      <c r="D2740" s="1160"/>
      <c r="E2740" s="1160"/>
      <c r="F2740" s="1160"/>
      <c r="G2740" s="1160"/>
    </row>
    <row r="2741" spans="1:7" ht="17.149999999999999" customHeight="1">
      <c r="A2741" s="1191"/>
      <c r="B2741" s="1189"/>
      <c r="C2741" s="1189"/>
      <c r="D2741" s="1189"/>
      <c r="E2741" s="1189"/>
      <c r="F2741" s="1189"/>
      <c r="G2741" s="1189"/>
    </row>
    <row r="2742" spans="1:7" ht="17.149999999999999" customHeight="1">
      <c r="A2742" s="1192"/>
      <c r="B2742" s="1193"/>
      <c r="C2742" s="1193"/>
      <c r="D2742" s="1193"/>
    </row>
    <row r="2743" spans="1:7" ht="17.149999999999999" customHeight="1">
      <c r="A2743" s="1194"/>
      <c r="B2743" s="1195"/>
      <c r="C2743" s="1195"/>
    </row>
    <row r="2744" spans="1:7" ht="17.149999999999999" customHeight="1"/>
    <row r="2745" spans="1:7" ht="17.149999999999999" customHeight="1"/>
    <row r="2746" spans="1:7" ht="17.149999999999999" customHeight="1"/>
    <row r="2747" spans="1:7" ht="17.149999999999999" customHeight="1"/>
    <row r="2748" spans="1:7" ht="17.149999999999999" customHeight="1"/>
    <row r="2749" spans="1:7" ht="17.149999999999999" customHeight="1"/>
    <row r="2750" spans="1:7" ht="17.149999999999999" customHeight="1"/>
    <row r="2751" spans="1:7" ht="17.149999999999999" customHeight="1"/>
    <row r="2752" spans="1:7" ht="17.149999999999999" customHeight="1"/>
    <row r="2753" ht="17.149999999999999" customHeight="1"/>
    <row r="2754" ht="17.149999999999999" customHeight="1"/>
    <row r="2755" ht="17.149999999999999" customHeight="1"/>
    <row r="2756" ht="17.149999999999999" customHeight="1"/>
    <row r="2757" ht="17.149999999999999" customHeight="1"/>
    <row r="2758" ht="17.149999999999999" customHeight="1"/>
    <row r="2759" ht="17.149999999999999" customHeight="1"/>
    <row r="2760" ht="17.149999999999999" customHeight="1"/>
    <row r="2761" ht="17.149999999999999" customHeight="1"/>
    <row r="2762" ht="17.149999999999999" customHeight="1"/>
    <row r="2763" ht="17.149999999999999" customHeight="1"/>
    <row r="2764" ht="17.149999999999999" customHeight="1"/>
    <row r="2765" ht="17.149999999999999" customHeight="1"/>
    <row r="2766" ht="17.149999999999999" customHeight="1"/>
    <row r="2767" ht="17.149999999999999" customHeight="1"/>
    <row r="2768" ht="17.149999999999999" customHeight="1"/>
    <row r="2769" ht="17.149999999999999" customHeight="1"/>
    <row r="2770" ht="17.149999999999999" customHeight="1"/>
    <row r="2771" ht="17.149999999999999" customHeight="1"/>
    <row r="2772" ht="17.149999999999999" customHeight="1"/>
    <row r="2773" ht="17.149999999999999" customHeight="1"/>
    <row r="2774" ht="17.149999999999999" customHeight="1"/>
    <row r="2775" ht="17.149999999999999" customHeight="1"/>
    <row r="2776" ht="17.149999999999999" customHeight="1"/>
    <row r="2777" ht="17.149999999999999" customHeight="1"/>
    <row r="2778" ht="16.75" customHeight="1"/>
    <row r="2779" ht="16.75" customHeight="1"/>
    <row r="2780" ht="17.149999999999999" customHeight="1"/>
    <row r="2781" ht="16.5" customHeight="1"/>
    <row r="2782" ht="17.149999999999999" customHeight="1"/>
    <row r="2783" ht="17.149999999999999" customHeight="1"/>
    <row r="2784" ht="17.149999999999999" customHeight="1"/>
    <row r="2785" ht="17.149999999999999" customHeight="1"/>
    <row r="2786" ht="17.149999999999999" customHeight="1"/>
    <row r="2787" ht="17.149999999999999" customHeight="1"/>
    <row r="2788" ht="17.149999999999999" customHeight="1"/>
    <row r="2789" ht="17.149999999999999" customHeight="1"/>
    <row r="2790" ht="17.149999999999999" customHeight="1"/>
    <row r="2791" ht="17.149999999999999" customHeight="1"/>
    <row r="2792" ht="17.899999999999999" customHeight="1"/>
    <row r="2793" ht="21.65" customHeight="1"/>
    <row r="2794" ht="16.75" customHeight="1"/>
    <row r="2795" ht="82.5" customHeight="1"/>
    <row r="2796" ht="94.5" customHeight="1"/>
  </sheetData>
  <mergeCells count="198">
    <mergeCell ref="A2740:G2740"/>
    <mergeCell ref="A2741:G2741"/>
    <mergeCell ref="A2742:D2742"/>
    <mergeCell ref="A2743:C2743"/>
    <mergeCell ref="D2732:G2732"/>
    <mergeCell ref="D2733:G2733"/>
    <mergeCell ref="A2734:B2739"/>
    <mergeCell ref="D2734:G2734"/>
    <mergeCell ref="C2735:C2739"/>
    <mergeCell ref="D2735:G2735"/>
    <mergeCell ref="D2736:G2736"/>
    <mergeCell ref="D2737:G2737"/>
    <mergeCell ref="D2738:G2738"/>
    <mergeCell ref="D2739:G2739"/>
    <mergeCell ref="A2726:B2727"/>
    <mergeCell ref="C2726:C2727"/>
    <mergeCell ref="D2726:G2726"/>
    <mergeCell ref="D2727:G2727"/>
    <mergeCell ref="A2728:B2733"/>
    <mergeCell ref="D2728:G2728"/>
    <mergeCell ref="C2729:C2733"/>
    <mergeCell ref="D2729:G2729"/>
    <mergeCell ref="D2730:G2730"/>
    <mergeCell ref="D2731:G2731"/>
    <mergeCell ref="A2722:B2725"/>
    <mergeCell ref="D2722:G2722"/>
    <mergeCell ref="C2723:C2725"/>
    <mergeCell ref="D2723:G2723"/>
    <mergeCell ref="D2724:G2724"/>
    <mergeCell ref="D2725:G2725"/>
    <mergeCell ref="A2716:B2721"/>
    <mergeCell ref="D2716:G2716"/>
    <mergeCell ref="C2717:C2721"/>
    <mergeCell ref="D2717:G2717"/>
    <mergeCell ref="D2718:G2718"/>
    <mergeCell ref="D2719:G2719"/>
    <mergeCell ref="D2720:G2720"/>
    <mergeCell ref="D2721:G2721"/>
    <mergeCell ref="A2710:B2715"/>
    <mergeCell ref="D2710:G2710"/>
    <mergeCell ref="C2711:C2715"/>
    <mergeCell ref="D2711:G2711"/>
    <mergeCell ref="D2712:G2712"/>
    <mergeCell ref="D2713:G2713"/>
    <mergeCell ref="D2714:G2714"/>
    <mergeCell ref="D2715:G2715"/>
    <mergeCell ref="A2704:B2709"/>
    <mergeCell ref="D2704:G2704"/>
    <mergeCell ref="C2705:C2709"/>
    <mergeCell ref="D2705:G2705"/>
    <mergeCell ref="D2706:G2706"/>
    <mergeCell ref="D2707:G2707"/>
    <mergeCell ref="D2708:G2708"/>
    <mergeCell ref="D2709:G2709"/>
    <mergeCell ref="A2698:B2703"/>
    <mergeCell ref="D2698:G2698"/>
    <mergeCell ref="C2699:C2703"/>
    <mergeCell ref="D2699:G2699"/>
    <mergeCell ref="D2700:G2700"/>
    <mergeCell ref="D2701:G2701"/>
    <mergeCell ref="D2702:G2702"/>
    <mergeCell ref="D2703:G2703"/>
    <mergeCell ref="D2690:G2690"/>
    <mergeCell ref="D2691:G2691"/>
    <mergeCell ref="A2692:B2697"/>
    <mergeCell ref="D2692:G2692"/>
    <mergeCell ref="C2693:C2697"/>
    <mergeCell ref="D2693:G2693"/>
    <mergeCell ref="D2694:G2694"/>
    <mergeCell ref="D2695:G2695"/>
    <mergeCell ref="D2696:G2696"/>
    <mergeCell ref="D2697:G2697"/>
    <mergeCell ref="A2684:B2685"/>
    <mergeCell ref="C2684:C2685"/>
    <mergeCell ref="D2684:G2684"/>
    <mergeCell ref="D2685:G2685"/>
    <mergeCell ref="A2686:B2691"/>
    <mergeCell ref="D2686:G2686"/>
    <mergeCell ref="C2687:C2691"/>
    <mergeCell ref="D2687:G2687"/>
    <mergeCell ref="D2688:G2688"/>
    <mergeCell ref="D2689:G2689"/>
    <mergeCell ref="A2680:B2683"/>
    <mergeCell ref="D2680:G2680"/>
    <mergeCell ref="C2681:C2683"/>
    <mergeCell ref="D2681:G2681"/>
    <mergeCell ref="D2682:G2682"/>
    <mergeCell ref="D2683:G2683"/>
    <mergeCell ref="A2674:B2679"/>
    <mergeCell ref="D2674:G2674"/>
    <mergeCell ref="C2675:C2679"/>
    <mergeCell ref="D2675:G2675"/>
    <mergeCell ref="D2676:G2676"/>
    <mergeCell ref="D2677:G2677"/>
    <mergeCell ref="D2678:G2678"/>
    <mergeCell ref="D2679:G2679"/>
    <mergeCell ref="A2668:B2673"/>
    <mergeCell ref="D2668:G2668"/>
    <mergeCell ref="C2669:C2673"/>
    <mergeCell ref="D2669:G2669"/>
    <mergeCell ref="D2670:G2670"/>
    <mergeCell ref="D2671:G2671"/>
    <mergeCell ref="D2672:G2672"/>
    <mergeCell ref="D2673:G2673"/>
    <mergeCell ref="A2662:B2667"/>
    <mergeCell ref="D2662:G2662"/>
    <mergeCell ref="C2663:C2667"/>
    <mergeCell ref="D2663:G2663"/>
    <mergeCell ref="D2664:G2664"/>
    <mergeCell ref="D2665:G2665"/>
    <mergeCell ref="D2666:G2666"/>
    <mergeCell ref="D2667:G2667"/>
    <mergeCell ref="A2656:B2661"/>
    <mergeCell ref="D2656:G2656"/>
    <mergeCell ref="C2657:C2661"/>
    <mergeCell ref="D2657:G2657"/>
    <mergeCell ref="D2658:G2658"/>
    <mergeCell ref="D2659:G2659"/>
    <mergeCell ref="D2660:G2660"/>
    <mergeCell ref="D2661:G2661"/>
    <mergeCell ref="D2648:G2648"/>
    <mergeCell ref="D2649:G2649"/>
    <mergeCell ref="A2650:B2655"/>
    <mergeCell ref="D2650:G2650"/>
    <mergeCell ref="C2651:C2655"/>
    <mergeCell ref="D2651:G2651"/>
    <mergeCell ref="D2652:G2652"/>
    <mergeCell ref="D2653:G2653"/>
    <mergeCell ref="D2654:G2654"/>
    <mergeCell ref="D2655:G2655"/>
    <mergeCell ref="A2642:B2643"/>
    <mergeCell ref="C2642:C2643"/>
    <mergeCell ref="D2642:G2642"/>
    <mergeCell ref="D2643:G2643"/>
    <mergeCell ref="A2644:B2649"/>
    <mergeCell ref="D2644:G2644"/>
    <mergeCell ref="C2645:C2649"/>
    <mergeCell ref="D2645:G2645"/>
    <mergeCell ref="D2646:G2646"/>
    <mergeCell ref="D2647:G2647"/>
    <mergeCell ref="A2638:B2641"/>
    <mergeCell ref="D2638:G2638"/>
    <mergeCell ref="C2639:C2641"/>
    <mergeCell ref="D2639:G2639"/>
    <mergeCell ref="D2640:G2640"/>
    <mergeCell ref="D2641:G2641"/>
    <mergeCell ref="A2632:B2637"/>
    <mergeCell ref="D2632:G2632"/>
    <mergeCell ref="C2633:C2637"/>
    <mergeCell ref="D2633:G2633"/>
    <mergeCell ref="D2634:G2634"/>
    <mergeCell ref="D2635:G2635"/>
    <mergeCell ref="D2636:G2636"/>
    <mergeCell ref="D2637:G2637"/>
    <mergeCell ref="A2626:B2631"/>
    <mergeCell ref="D2626:G2626"/>
    <mergeCell ref="C2627:C2631"/>
    <mergeCell ref="D2627:G2627"/>
    <mergeCell ref="D2628:G2628"/>
    <mergeCell ref="D2629:G2629"/>
    <mergeCell ref="D2630:G2630"/>
    <mergeCell ref="D2631:G2631"/>
    <mergeCell ref="A2620:B2625"/>
    <mergeCell ref="D2620:G2620"/>
    <mergeCell ref="C2621:C2625"/>
    <mergeCell ref="D2621:G2621"/>
    <mergeCell ref="D2622:G2622"/>
    <mergeCell ref="D2623:G2623"/>
    <mergeCell ref="D2624:G2624"/>
    <mergeCell ref="D2625:G2625"/>
    <mergeCell ref="A2614:B2619"/>
    <mergeCell ref="D2614:G2614"/>
    <mergeCell ref="C2615:C2619"/>
    <mergeCell ref="D2615:G2615"/>
    <mergeCell ref="D2616:G2616"/>
    <mergeCell ref="D2617:G2617"/>
    <mergeCell ref="D2618:G2618"/>
    <mergeCell ref="D2619:G2619"/>
    <mergeCell ref="D2606:G2606"/>
    <mergeCell ref="D2607:G2607"/>
    <mergeCell ref="A2608:B2613"/>
    <mergeCell ref="D2608:G2608"/>
    <mergeCell ref="C2609:C2613"/>
    <mergeCell ref="D2609:G2609"/>
    <mergeCell ref="D2610:G2610"/>
    <mergeCell ref="D2611:G2611"/>
    <mergeCell ref="D2612:G2612"/>
    <mergeCell ref="D2613:G2613"/>
    <mergeCell ref="A2600:C2600"/>
    <mergeCell ref="D2600:G2600"/>
    <mergeCell ref="A2601:B2601"/>
    <mergeCell ref="D2601:G2601"/>
    <mergeCell ref="A2602:B2607"/>
    <mergeCell ref="D2602:G2602"/>
    <mergeCell ref="C2603:C2607"/>
    <mergeCell ref="D2603:G2603"/>
    <mergeCell ref="D2604:G2604"/>
    <mergeCell ref="D2605:G2605"/>
  </mergeCells>
  <pageMargins left="0.7" right="0.7" top="0.75" bottom="0.75" header="0.3" footer="0.3"/>
  <customProperties>
    <customPr name="EpmWorksheetKeyString_GUID" r:id="rId1"/>
  </customPropertie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14"/>
  <sheetViews>
    <sheetView workbookViewId="0">
      <selection activeCell="E16" sqref="E16"/>
    </sheetView>
  </sheetViews>
  <sheetFormatPr baseColWidth="10" defaultRowHeight="14.5"/>
  <cols>
    <col min="1" max="1" width="31.453125" customWidth="1"/>
    <col min="2" max="2" width="22.81640625" customWidth="1"/>
    <col min="4" max="6" width="11.54296875" customWidth="1"/>
  </cols>
  <sheetData>
    <row r="1" spans="1:2" ht="21.65" customHeight="1" thickBot="1"/>
    <row r="2" spans="1:2" ht="27.65" customHeight="1" thickBot="1">
      <c r="A2" s="1123" t="s">
        <v>3440</v>
      </c>
      <c r="B2" s="1081"/>
    </row>
    <row r="3" spans="1:2" ht="14.5" customHeight="1">
      <c r="A3" s="1111"/>
    </row>
    <row r="4" spans="1:2" ht="15" customHeight="1" thickBot="1">
      <c r="A4" s="1112"/>
      <c r="B4" s="412" t="s">
        <v>3432</v>
      </c>
    </row>
    <row r="5" spans="1:2">
      <c r="A5" s="413" t="s">
        <v>3433</v>
      </c>
      <c r="B5" s="532">
        <v>191</v>
      </c>
    </row>
    <row r="6" spans="1:2">
      <c r="A6" s="417" t="s">
        <v>3434</v>
      </c>
      <c r="B6" s="533">
        <v>183</v>
      </c>
    </row>
    <row r="7" spans="1:2">
      <c r="A7" s="417" t="s">
        <v>3435</v>
      </c>
      <c r="B7" s="533">
        <v>245</v>
      </c>
    </row>
    <row r="8" spans="1:2">
      <c r="A8" s="417" t="s">
        <v>3436</v>
      </c>
      <c r="B8" s="533">
        <v>820</v>
      </c>
    </row>
    <row r="9" spans="1:2">
      <c r="A9" s="417" t="s">
        <v>3437</v>
      </c>
      <c r="B9" s="533">
        <v>465</v>
      </c>
    </row>
    <row r="10" spans="1:2">
      <c r="A10" s="417" t="s">
        <v>3438</v>
      </c>
      <c r="B10" s="533">
        <v>217</v>
      </c>
    </row>
    <row r="11" spans="1:2">
      <c r="A11" s="417" t="s">
        <v>3378</v>
      </c>
      <c r="B11" s="533">
        <v>165</v>
      </c>
    </row>
    <row r="12" spans="1:2">
      <c r="A12" s="417" t="s">
        <v>3439</v>
      </c>
      <c r="B12" s="533">
        <v>332</v>
      </c>
    </row>
    <row r="13" spans="1:2" ht="15" thickBot="1">
      <c r="A13" s="417"/>
      <c r="B13" s="534"/>
    </row>
    <row r="14" spans="1:2" ht="20.5" thickBot="1">
      <c r="A14" s="440" t="s">
        <v>3253</v>
      </c>
      <c r="B14" s="449">
        <f>SUM(B5,B6,B7,B8,B9,B10,B11,B12)</f>
        <v>2618</v>
      </c>
    </row>
  </sheetData>
  <mergeCells count="2">
    <mergeCell ref="A3:A4"/>
    <mergeCell ref="A2:B2"/>
  </mergeCells>
  <pageMargins left="0.7" right="0.7" top="0.75" bottom="0.75" header="0.3" footer="0.3"/>
  <customProperties>
    <customPr name="EpmWorksheetKeyString_GUID" r:id="rId1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L72"/>
  <sheetViews>
    <sheetView topLeftCell="A43" workbookViewId="0">
      <selection activeCell="E62" sqref="E62"/>
    </sheetView>
  </sheetViews>
  <sheetFormatPr baseColWidth="10" defaultColWidth="11.453125" defaultRowHeight="14.5"/>
  <cols>
    <col min="1" max="1" width="1.1796875" customWidth="1"/>
    <col min="2" max="2" width="36.7265625" customWidth="1"/>
    <col min="3" max="3" width="16.26953125" customWidth="1"/>
    <col min="4" max="4" width="14.1796875" customWidth="1"/>
    <col min="5" max="5" width="12.1796875" customWidth="1"/>
    <col min="6" max="6" width="16" style="485" customWidth="1"/>
    <col min="257" max="257" width="1.1796875" customWidth="1"/>
    <col min="258" max="258" width="36.7265625" customWidth="1"/>
    <col min="259" max="259" width="23.7265625" customWidth="1"/>
    <col min="260" max="260" width="14.1796875" customWidth="1"/>
    <col min="261" max="261" width="12.1796875" customWidth="1"/>
    <col min="262" max="262" width="16" customWidth="1"/>
    <col min="513" max="513" width="1.1796875" customWidth="1"/>
    <col min="514" max="514" width="36.7265625" customWidth="1"/>
    <col min="515" max="515" width="23.7265625" customWidth="1"/>
    <col min="516" max="516" width="14.1796875" customWidth="1"/>
    <col min="517" max="517" width="12.1796875" customWidth="1"/>
    <col min="518" max="518" width="16" customWidth="1"/>
    <col min="769" max="769" width="1.1796875" customWidth="1"/>
    <col min="770" max="770" width="36.7265625" customWidth="1"/>
    <col min="771" max="771" width="23.7265625" customWidth="1"/>
    <col min="772" max="772" width="14.1796875" customWidth="1"/>
    <col min="773" max="773" width="12.1796875" customWidth="1"/>
    <col min="774" max="774" width="16" customWidth="1"/>
    <col min="1025" max="1025" width="1.1796875" customWidth="1"/>
    <col min="1026" max="1026" width="36.7265625" customWidth="1"/>
    <col min="1027" max="1027" width="23.7265625" customWidth="1"/>
    <col min="1028" max="1028" width="14.1796875" customWidth="1"/>
    <col min="1029" max="1029" width="12.1796875" customWidth="1"/>
    <col min="1030" max="1030" width="16" customWidth="1"/>
    <col min="1281" max="1281" width="1.1796875" customWidth="1"/>
    <col min="1282" max="1282" width="36.7265625" customWidth="1"/>
    <col min="1283" max="1283" width="23.7265625" customWidth="1"/>
    <col min="1284" max="1284" width="14.1796875" customWidth="1"/>
    <col min="1285" max="1285" width="12.1796875" customWidth="1"/>
    <col min="1286" max="1286" width="16" customWidth="1"/>
    <col min="1537" max="1537" width="1.1796875" customWidth="1"/>
    <col min="1538" max="1538" width="36.7265625" customWidth="1"/>
    <col min="1539" max="1539" width="23.7265625" customWidth="1"/>
    <col min="1540" max="1540" width="14.1796875" customWidth="1"/>
    <col min="1541" max="1541" width="12.1796875" customWidth="1"/>
    <col min="1542" max="1542" width="16" customWidth="1"/>
    <col min="1793" max="1793" width="1.1796875" customWidth="1"/>
    <col min="1794" max="1794" width="36.7265625" customWidth="1"/>
    <col min="1795" max="1795" width="23.7265625" customWidth="1"/>
    <col min="1796" max="1796" width="14.1796875" customWidth="1"/>
    <col min="1797" max="1797" width="12.1796875" customWidth="1"/>
    <col min="1798" max="1798" width="16" customWidth="1"/>
    <col min="2049" max="2049" width="1.1796875" customWidth="1"/>
    <col min="2050" max="2050" width="36.7265625" customWidth="1"/>
    <col min="2051" max="2051" width="23.7265625" customWidth="1"/>
    <col min="2052" max="2052" width="14.1796875" customWidth="1"/>
    <col min="2053" max="2053" width="12.1796875" customWidth="1"/>
    <col min="2054" max="2054" width="16" customWidth="1"/>
    <col min="2305" max="2305" width="1.1796875" customWidth="1"/>
    <col min="2306" max="2306" width="36.7265625" customWidth="1"/>
    <col min="2307" max="2307" width="23.7265625" customWidth="1"/>
    <col min="2308" max="2308" width="14.1796875" customWidth="1"/>
    <col min="2309" max="2309" width="12.1796875" customWidth="1"/>
    <col min="2310" max="2310" width="16" customWidth="1"/>
    <col min="2561" max="2561" width="1.1796875" customWidth="1"/>
    <col min="2562" max="2562" width="36.7265625" customWidth="1"/>
    <col min="2563" max="2563" width="23.7265625" customWidth="1"/>
    <col min="2564" max="2564" width="14.1796875" customWidth="1"/>
    <col min="2565" max="2565" width="12.1796875" customWidth="1"/>
    <col min="2566" max="2566" width="16" customWidth="1"/>
    <col min="2817" max="2817" width="1.1796875" customWidth="1"/>
    <col min="2818" max="2818" width="36.7265625" customWidth="1"/>
    <col min="2819" max="2819" width="23.7265625" customWidth="1"/>
    <col min="2820" max="2820" width="14.1796875" customWidth="1"/>
    <col min="2821" max="2821" width="12.1796875" customWidth="1"/>
    <col min="2822" max="2822" width="16" customWidth="1"/>
    <col min="3073" max="3073" width="1.1796875" customWidth="1"/>
    <col min="3074" max="3074" width="36.7265625" customWidth="1"/>
    <col min="3075" max="3075" width="23.7265625" customWidth="1"/>
    <col min="3076" max="3076" width="14.1796875" customWidth="1"/>
    <col min="3077" max="3077" width="12.1796875" customWidth="1"/>
    <col min="3078" max="3078" width="16" customWidth="1"/>
    <col min="3329" max="3329" width="1.1796875" customWidth="1"/>
    <col min="3330" max="3330" width="36.7265625" customWidth="1"/>
    <col min="3331" max="3331" width="23.7265625" customWidth="1"/>
    <col min="3332" max="3332" width="14.1796875" customWidth="1"/>
    <col min="3333" max="3333" width="12.1796875" customWidth="1"/>
    <col min="3334" max="3334" width="16" customWidth="1"/>
    <col min="3585" max="3585" width="1.1796875" customWidth="1"/>
    <col min="3586" max="3586" width="36.7265625" customWidth="1"/>
    <col min="3587" max="3587" width="23.7265625" customWidth="1"/>
    <col min="3588" max="3588" width="14.1796875" customWidth="1"/>
    <col min="3589" max="3589" width="12.1796875" customWidth="1"/>
    <col min="3590" max="3590" width="16" customWidth="1"/>
    <col min="3841" max="3841" width="1.1796875" customWidth="1"/>
    <col min="3842" max="3842" width="36.7265625" customWidth="1"/>
    <col min="3843" max="3843" width="23.7265625" customWidth="1"/>
    <col min="3844" max="3844" width="14.1796875" customWidth="1"/>
    <col min="3845" max="3845" width="12.1796875" customWidth="1"/>
    <col min="3846" max="3846" width="16" customWidth="1"/>
    <col min="4097" max="4097" width="1.1796875" customWidth="1"/>
    <col min="4098" max="4098" width="36.7265625" customWidth="1"/>
    <col min="4099" max="4099" width="23.7265625" customWidth="1"/>
    <col min="4100" max="4100" width="14.1796875" customWidth="1"/>
    <col min="4101" max="4101" width="12.1796875" customWidth="1"/>
    <col min="4102" max="4102" width="16" customWidth="1"/>
    <col min="4353" max="4353" width="1.1796875" customWidth="1"/>
    <col min="4354" max="4354" width="36.7265625" customWidth="1"/>
    <col min="4355" max="4355" width="23.7265625" customWidth="1"/>
    <col min="4356" max="4356" width="14.1796875" customWidth="1"/>
    <col min="4357" max="4357" width="12.1796875" customWidth="1"/>
    <col min="4358" max="4358" width="16" customWidth="1"/>
    <col min="4609" max="4609" width="1.1796875" customWidth="1"/>
    <col min="4610" max="4610" width="36.7265625" customWidth="1"/>
    <col min="4611" max="4611" width="23.7265625" customWidth="1"/>
    <col min="4612" max="4612" width="14.1796875" customWidth="1"/>
    <col min="4613" max="4613" width="12.1796875" customWidth="1"/>
    <col min="4614" max="4614" width="16" customWidth="1"/>
    <col min="4865" max="4865" width="1.1796875" customWidth="1"/>
    <col min="4866" max="4866" width="36.7265625" customWidth="1"/>
    <col min="4867" max="4867" width="23.7265625" customWidth="1"/>
    <col min="4868" max="4868" width="14.1796875" customWidth="1"/>
    <col min="4869" max="4869" width="12.1796875" customWidth="1"/>
    <col min="4870" max="4870" width="16" customWidth="1"/>
    <col min="5121" max="5121" width="1.1796875" customWidth="1"/>
    <col min="5122" max="5122" width="36.7265625" customWidth="1"/>
    <col min="5123" max="5123" width="23.7265625" customWidth="1"/>
    <col min="5124" max="5124" width="14.1796875" customWidth="1"/>
    <col min="5125" max="5125" width="12.1796875" customWidth="1"/>
    <col min="5126" max="5126" width="16" customWidth="1"/>
    <col min="5377" max="5377" width="1.1796875" customWidth="1"/>
    <col min="5378" max="5378" width="36.7265625" customWidth="1"/>
    <col min="5379" max="5379" width="23.7265625" customWidth="1"/>
    <col min="5380" max="5380" width="14.1796875" customWidth="1"/>
    <col min="5381" max="5381" width="12.1796875" customWidth="1"/>
    <col min="5382" max="5382" width="16" customWidth="1"/>
    <col min="5633" max="5633" width="1.1796875" customWidth="1"/>
    <col min="5634" max="5634" width="36.7265625" customWidth="1"/>
    <col min="5635" max="5635" width="23.7265625" customWidth="1"/>
    <col min="5636" max="5636" width="14.1796875" customWidth="1"/>
    <col min="5637" max="5637" width="12.1796875" customWidth="1"/>
    <col min="5638" max="5638" width="16" customWidth="1"/>
    <col min="5889" max="5889" width="1.1796875" customWidth="1"/>
    <col min="5890" max="5890" width="36.7265625" customWidth="1"/>
    <col min="5891" max="5891" width="23.7265625" customWidth="1"/>
    <col min="5892" max="5892" width="14.1796875" customWidth="1"/>
    <col min="5893" max="5893" width="12.1796875" customWidth="1"/>
    <col min="5894" max="5894" width="16" customWidth="1"/>
    <col min="6145" max="6145" width="1.1796875" customWidth="1"/>
    <col min="6146" max="6146" width="36.7265625" customWidth="1"/>
    <col min="6147" max="6147" width="23.7265625" customWidth="1"/>
    <col min="6148" max="6148" width="14.1796875" customWidth="1"/>
    <col min="6149" max="6149" width="12.1796875" customWidth="1"/>
    <col min="6150" max="6150" width="16" customWidth="1"/>
    <col min="6401" max="6401" width="1.1796875" customWidth="1"/>
    <col min="6402" max="6402" width="36.7265625" customWidth="1"/>
    <col min="6403" max="6403" width="23.7265625" customWidth="1"/>
    <col min="6404" max="6404" width="14.1796875" customWidth="1"/>
    <col min="6405" max="6405" width="12.1796875" customWidth="1"/>
    <col min="6406" max="6406" width="16" customWidth="1"/>
    <col min="6657" max="6657" width="1.1796875" customWidth="1"/>
    <col min="6658" max="6658" width="36.7265625" customWidth="1"/>
    <col min="6659" max="6659" width="23.7265625" customWidth="1"/>
    <col min="6660" max="6660" width="14.1796875" customWidth="1"/>
    <col min="6661" max="6661" width="12.1796875" customWidth="1"/>
    <col min="6662" max="6662" width="16" customWidth="1"/>
    <col min="6913" max="6913" width="1.1796875" customWidth="1"/>
    <col min="6914" max="6914" width="36.7265625" customWidth="1"/>
    <col min="6915" max="6915" width="23.7265625" customWidth="1"/>
    <col min="6916" max="6916" width="14.1796875" customWidth="1"/>
    <col min="6917" max="6917" width="12.1796875" customWidth="1"/>
    <col min="6918" max="6918" width="16" customWidth="1"/>
    <col min="7169" max="7169" width="1.1796875" customWidth="1"/>
    <col min="7170" max="7170" width="36.7265625" customWidth="1"/>
    <col min="7171" max="7171" width="23.7265625" customWidth="1"/>
    <col min="7172" max="7172" width="14.1796875" customWidth="1"/>
    <col min="7173" max="7173" width="12.1796875" customWidth="1"/>
    <col min="7174" max="7174" width="16" customWidth="1"/>
    <col min="7425" max="7425" width="1.1796875" customWidth="1"/>
    <col min="7426" max="7426" width="36.7265625" customWidth="1"/>
    <col min="7427" max="7427" width="23.7265625" customWidth="1"/>
    <col min="7428" max="7428" width="14.1796875" customWidth="1"/>
    <col min="7429" max="7429" width="12.1796875" customWidth="1"/>
    <col min="7430" max="7430" width="16" customWidth="1"/>
    <col min="7681" max="7681" width="1.1796875" customWidth="1"/>
    <col min="7682" max="7682" width="36.7265625" customWidth="1"/>
    <col min="7683" max="7683" width="23.7265625" customWidth="1"/>
    <col min="7684" max="7684" width="14.1796875" customWidth="1"/>
    <col min="7685" max="7685" width="12.1796875" customWidth="1"/>
    <col min="7686" max="7686" width="16" customWidth="1"/>
    <col min="7937" max="7937" width="1.1796875" customWidth="1"/>
    <col min="7938" max="7938" width="36.7265625" customWidth="1"/>
    <col min="7939" max="7939" width="23.7265625" customWidth="1"/>
    <col min="7940" max="7940" width="14.1796875" customWidth="1"/>
    <col min="7941" max="7941" width="12.1796875" customWidth="1"/>
    <col min="7942" max="7942" width="16" customWidth="1"/>
    <col min="8193" max="8193" width="1.1796875" customWidth="1"/>
    <col min="8194" max="8194" width="36.7265625" customWidth="1"/>
    <col min="8195" max="8195" width="23.7265625" customWidth="1"/>
    <col min="8196" max="8196" width="14.1796875" customWidth="1"/>
    <col min="8197" max="8197" width="12.1796875" customWidth="1"/>
    <col min="8198" max="8198" width="16" customWidth="1"/>
    <col min="8449" max="8449" width="1.1796875" customWidth="1"/>
    <col min="8450" max="8450" width="36.7265625" customWidth="1"/>
    <col min="8451" max="8451" width="23.7265625" customWidth="1"/>
    <col min="8452" max="8452" width="14.1796875" customWidth="1"/>
    <col min="8453" max="8453" width="12.1796875" customWidth="1"/>
    <col min="8454" max="8454" width="16" customWidth="1"/>
    <col min="8705" max="8705" width="1.1796875" customWidth="1"/>
    <col min="8706" max="8706" width="36.7265625" customWidth="1"/>
    <col min="8707" max="8707" width="23.7265625" customWidth="1"/>
    <col min="8708" max="8708" width="14.1796875" customWidth="1"/>
    <col min="8709" max="8709" width="12.1796875" customWidth="1"/>
    <col min="8710" max="8710" width="16" customWidth="1"/>
    <col min="8961" max="8961" width="1.1796875" customWidth="1"/>
    <col min="8962" max="8962" width="36.7265625" customWidth="1"/>
    <col min="8963" max="8963" width="23.7265625" customWidth="1"/>
    <col min="8964" max="8964" width="14.1796875" customWidth="1"/>
    <col min="8965" max="8965" width="12.1796875" customWidth="1"/>
    <col min="8966" max="8966" width="16" customWidth="1"/>
    <col min="9217" max="9217" width="1.1796875" customWidth="1"/>
    <col min="9218" max="9218" width="36.7265625" customWidth="1"/>
    <col min="9219" max="9219" width="23.7265625" customWidth="1"/>
    <col min="9220" max="9220" width="14.1796875" customWidth="1"/>
    <col min="9221" max="9221" width="12.1796875" customWidth="1"/>
    <col min="9222" max="9222" width="16" customWidth="1"/>
    <col min="9473" max="9473" width="1.1796875" customWidth="1"/>
    <col min="9474" max="9474" width="36.7265625" customWidth="1"/>
    <col min="9475" max="9475" width="23.7265625" customWidth="1"/>
    <col min="9476" max="9476" width="14.1796875" customWidth="1"/>
    <col min="9477" max="9477" width="12.1796875" customWidth="1"/>
    <col min="9478" max="9478" width="16" customWidth="1"/>
    <col min="9729" max="9729" width="1.1796875" customWidth="1"/>
    <col min="9730" max="9730" width="36.7265625" customWidth="1"/>
    <col min="9731" max="9731" width="23.7265625" customWidth="1"/>
    <col min="9732" max="9732" width="14.1796875" customWidth="1"/>
    <col min="9733" max="9733" width="12.1796875" customWidth="1"/>
    <col min="9734" max="9734" width="16" customWidth="1"/>
    <col min="9985" max="9985" width="1.1796875" customWidth="1"/>
    <col min="9986" max="9986" width="36.7265625" customWidth="1"/>
    <col min="9987" max="9987" width="23.7265625" customWidth="1"/>
    <col min="9988" max="9988" width="14.1796875" customWidth="1"/>
    <col min="9989" max="9989" width="12.1796875" customWidth="1"/>
    <col min="9990" max="9990" width="16" customWidth="1"/>
    <col min="10241" max="10241" width="1.1796875" customWidth="1"/>
    <col min="10242" max="10242" width="36.7265625" customWidth="1"/>
    <col min="10243" max="10243" width="23.7265625" customWidth="1"/>
    <col min="10244" max="10244" width="14.1796875" customWidth="1"/>
    <col min="10245" max="10245" width="12.1796875" customWidth="1"/>
    <col min="10246" max="10246" width="16" customWidth="1"/>
    <col min="10497" max="10497" width="1.1796875" customWidth="1"/>
    <col min="10498" max="10498" width="36.7265625" customWidth="1"/>
    <col min="10499" max="10499" width="23.7265625" customWidth="1"/>
    <col min="10500" max="10500" width="14.1796875" customWidth="1"/>
    <col min="10501" max="10501" width="12.1796875" customWidth="1"/>
    <col min="10502" max="10502" width="16" customWidth="1"/>
    <col min="10753" max="10753" width="1.1796875" customWidth="1"/>
    <col min="10754" max="10754" width="36.7265625" customWidth="1"/>
    <col min="10755" max="10755" width="23.7265625" customWidth="1"/>
    <col min="10756" max="10756" width="14.1796875" customWidth="1"/>
    <col min="10757" max="10757" width="12.1796875" customWidth="1"/>
    <col min="10758" max="10758" width="16" customWidth="1"/>
    <col min="11009" max="11009" width="1.1796875" customWidth="1"/>
    <col min="11010" max="11010" width="36.7265625" customWidth="1"/>
    <col min="11011" max="11011" width="23.7265625" customWidth="1"/>
    <col min="11012" max="11012" width="14.1796875" customWidth="1"/>
    <col min="11013" max="11013" width="12.1796875" customWidth="1"/>
    <col min="11014" max="11014" width="16" customWidth="1"/>
    <col min="11265" max="11265" width="1.1796875" customWidth="1"/>
    <col min="11266" max="11266" width="36.7265625" customWidth="1"/>
    <col min="11267" max="11267" width="23.7265625" customWidth="1"/>
    <col min="11268" max="11268" width="14.1796875" customWidth="1"/>
    <col min="11269" max="11269" width="12.1796875" customWidth="1"/>
    <col min="11270" max="11270" width="16" customWidth="1"/>
    <col min="11521" max="11521" width="1.1796875" customWidth="1"/>
    <col min="11522" max="11522" width="36.7265625" customWidth="1"/>
    <col min="11523" max="11523" width="23.7265625" customWidth="1"/>
    <col min="11524" max="11524" width="14.1796875" customWidth="1"/>
    <col min="11525" max="11525" width="12.1796875" customWidth="1"/>
    <col min="11526" max="11526" width="16" customWidth="1"/>
    <col min="11777" max="11777" width="1.1796875" customWidth="1"/>
    <col min="11778" max="11778" width="36.7265625" customWidth="1"/>
    <col min="11779" max="11779" width="23.7265625" customWidth="1"/>
    <col min="11780" max="11780" width="14.1796875" customWidth="1"/>
    <col min="11781" max="11781" width="12.1796875" customWidth="1"/>
    <col min="11782" max="11782" width="16" customWidth="1"/>
    <col min="12033" max="12033" width="1.1796875" customWidth="1"/>
    <col min="12034" max="12034" width="36.7265625" customWidth="1"/>
    <col min="12035" max="12035" width="23.7265625" customWidth="1"/>
    <col min="12036" max="12036" width="14.1796875" customWidth="1"/>
    <col min="12037" max="12037" width="12.1796875" customWidth="1"/>
    <col min="12038" max="12038" width="16" customWidth="1"/>
    <col min="12289" max="12289" width="1.1796875" customWidth="1"/>
    <col min="12290" max="12290" width="36.7265625" customWidth="1"/>
    <col min="12291" max="12291" width="23.7265625" customWidth="1"/>
    <col min="12292" max="12292" width="14.1796875" customWidth="1"/>
    <col min="12293" max="12293" width="12.1796875" customWidth="1"/>
    <col min="12294" max="12294" width="16" customWidth="1"/>
    <col min="12545" max="12545" width="1.1796875" customWidth="1"/>
    <col min="12546" max="12546" width="36.7265625" customWidth="1"/>
    <col min="12547" max="12547" width="23.7265625" customWidth="1"/>
    <col min="12548" max="12548" width="14.1796875" customWidth="1"/>
    <col min="12549" max="12549" width="12.1796875" customWidth="1"/>
    <col min="12550" max="12550" width="16" customWidth="1"/>
    <col min="12801" max="12801" width="1.1796875" customWidth="1"/>
    <col min="12802" max="12802" width="36.7265625" customWidth="1"/>
    <col min="12803" max="12803" width="23.7265625" customWidth="1"/>
    <col min="12804" max="12804" width="14.1796875" customWidth="1"/>
    <col min="12805" max="12805" width="12.1796875" customWidth="1"/>
    <col min="12806" max="12806" width="16" customWidth="1"/>
    <col min="13057" max="13057" width="1.1796875" customWidth="1"/>
    <col min="13058" max="13058" width="36.7265625" customWidth="1"/>
    <col min="13059" max="13059" width="23.7265625" customWidth="1"/>
    <col min="13060" max="13060" width="14.1796875" customWidth="1"/>
    <col min="13061" max="13061" width="12.1796875" customWidth="1"/>
    <col min="13062" max="13062" width="16" customWidth="1"/>
    <col min="13313" max="13313" width="1.1796875" customWidth="1"/>
    <col min="13314" max="13314" width="36.7265625" customWidth="1"/>
    <col min="13315" max="13315" width="23.7265625" customWidth="1"/>
    <col min="13316" max="13316" width="14.1796875" customWidth="1"/>
    <col min="13317" max="13317" width="12.1796875" customWidth="1"/>
    <col min="13318" max="13318" width="16" customWidth="1"/>
    <col min="13569" max="13569" width="1.1796875" customWidth="1"/>
    <col min="13570" max="13570" width="36.7265625" customWidth="1"/>
    <col min="13571" max="13571" width="23.7265625" customWidth="1"/>
    <col min="13572" max="13572" width="14.1796875" customWidth="1"/>
    <col min="13573" max="13573" width="12.1796875" customWidth="1"/>
    <col min="13574" max="13574" width="16" customWidth="1"/>
    <col min="13825" max="13825" width="1.1796875" customWidth="1"/>
    <col min="13826" max="13826" width="36.7265625" customWidth="1"/>
    <col min="13827" max="13827" width="23.7265625" customWidth="1"/>
    <col min="13828" max="13828" width="14.1796875" customWidth="1"/>
    <col min="13829" max="13829" width="12.1796875" customWidth="1"/>
    <col min="13830" max="13830" width="16" customWidth="1"/>
    <col min="14081" max="14081" width="1.1796875" customWidth="1"/>
    <col min="14082" max="14082" width="36.7265625" customWidth="1"/>
    <col min="14083" max="14083" width="23.7265625" customWidth="1"/>
    <col min="14084" max="14084" width="14.1796875" customWidth="1"/>
    <col min="14085" max="14085" width="12.1796875" customWidth="1"/>
    <col min="14086" max="14086" width="16" customWidth="1"/>
    <col min="14337" max="14337" width="1.1796875" customWidth="1"/>
    <col min="14338" max="14338" width="36.7265625" customWidth="1"/>
    <col min="14339" max="14339" width="23.7265625" customWidth="1"/>
    <col min="14340" max="14340" width="14.1796875" customWidth="1"/>
    <col min="14341" max="14341" width="12.1796875" customWidth="1"/>
    <col min="14342" max="14342" width="16" customWidth="1"/>
    <col min="14593" max="14593" width="1.1796875" customWidth="1"/>
    <col min="14594" max="14594" width="36.7265625" customWidth="1"/>
    <col min="14595" max="14595" width="23.7265625" customWidth="1"/>
    <col min="14596" max="14596" width="14.1796875" customWidth="1"/>
    <col min="14597" max="14597" width="12.1796875" customWidth="1"/>
    <col min="14598" max="14598" width="16" customWidth="1"/>
    <col min="14849" max="14849" width="1.1796875" customWidth="1"/>
    <col min="14850" max="14850" width="36.7265625" customWidth="1"/>
    <col min="14851" max="14851" width="23.7265625" customWidth="1"/>
    <col min="14852" max="14852" width="14.1796875" customWidth="1"/>
    <col min="14853" max="14853" width="12.1796875" customWidth="1"/>
    <col min="14854" max="14854" width="16" customWidth="1"/>
    <col min="15105" max="15105" width="1.1796875" customWidth="1"/>
    <col min="15106" max="15106" width="36.7265625" customWidth="1"/>
    <col min="15107" max="15107" width="23.7265625" customWidth="1"/>
    <col min="15108" max="15108" width="14.1796875" customWidth="1"/>
    <col min="15109" max="15109" width="12.1796875" customWidth="1"/>
    <col min="15110" max="15110" width="16" customWidth="1"/>
    <col min="15361" max="15361" width="1.1796875" customWidth="1"/>
    <col min="15362" max="15362" width="36.7265625" customWidth="1"/>
    <col min="15363" max="15363" width="23.7265625" customWidth="1"/>
    <col min="15364" max="15364" width="14.1796875" customWidth="1"/>
    <col min="15365" max="15365" width="12.1796875" customWidth="1"/>
    <col min="15366" max="15366" width="16" customWidth="1"/>
    <col min="15617" max="15617" width="1.1796875" customWidth="1"/>
    <col min="15618" max="15618" width="36.7265625" customWidth="1"/>
    <col min="15619" max="15619" width="23.7265625" customWidth="1"/>
    <col min="15620" max="15620" width="14.1796875" customWidth="1"/>
    <col min="15621" max="15621" width="12.1796875" customWidth="1"/>
    <col min="15622" max="15622" width="16" customWidth="1"/>
    <col min="15873" max="15873" width="1.1796875" customWidth="1"/>
    <col min="15874" max="15874" width="36.7265625" customWidth="1"/>
    <col min="15875" max="15875" width="23.7265625" customWidth="1"/>
    <col min="15876" max="15876" width="14.1796875" customWidth="1"/>
    <col min="15877" max="15877" width="12.1796875" customWidth="1"/>
    <col min="15878" max="15878" width="16" customWidth="1"/>
    <col min="16129" max="16129" width="1.1796875" customWidth="1"/>
    <col min="16130" max="16130" width="36.7265625" customWidth="1"/>
    <col min="16131" max="16131" width="23.7265625" customWidth="1"/>
    <col min="16132" max="16132" width="14.1796875" customWidth="1"/>
    <col min="16133" max="16133" width="12.1796875" customWidth="1"/>
    <col min="16134" max="16134" width="16" customWidth="1"/>
  </cols>
  <sheetData>
    <row r="1" spans="2:6" ht="7.5" customHeight="1" thickBot="1"/>
    <row r="2" spans="2:6" ht="30" customHeight="1" thickBot="1">
      <c r="B2" s="1123" t="s">
        <v>3307</v>
      </c>
      <c r="C2" s="1080"/>
      <c r="D2" s="1080"/>
      <c r="E2" s="1080"/>
      <c r="F2" s="1081"/>
    </row>
    <row r="3" spans="2:6" ht="21" customHeight="1">
      <c r="B3" s="1128"/>
      <c r="C3" s="1129" t="s">
        <v>3297</v>
      </c>
      <c r="D3" s="1131" t="s">
        <v>3296</v>
      </c>
      <c r="E3" s="1131" t="s">
        <v>3295</v>
      </c>
      <c r="F3" s="1131" t="s">
        <v>3432</v>
      </c>
    </row>
    <row r="4" spans="2:6" ht="15" thickBot="1">
      <c r="B4" s="1112"/>
      <c r="C4" s="1130"/>
      <c r="D4" s="1132"/>
      <c r="E4" s="1133"/>
      <c r="F4" s="1133"/>
    </row>
    <row r="5" spans="2:6">
      <c r="B5" s="413" t="s">
        <v>3218</v>
      </c>
      <c r="C5" s="414">
        <v>0</v>
      </c>
      <c r="D5" s="415">
        <v>2</v>
      </c>
      <c r="E5" s="415">
        <v>3</v>
      </c>
      <c r="F5" s="415"/>
    </row>
    <row r="6" spans="2:6">
      <c r="B6" s="417" t="s">
        <v>3220</v>
      </c>
      <c r="C6" s="418">
        <v>0</v>
      </c>
      <c r="D6" s="419">
        <v>2</v>
      </c>
      <c r="E6" s="419">
        <v>3</v>
      </c>
      <c r="F6" s="419"/>
    </row>
    <row r="7" spans="2:6">
      <c r="B7" s="417" t="s">
        <v>3221</v>
      </c>
      <c r="C7" s="197">
        <v>0</v>
      </c>
      <c r="D7" s="198">
        <v>4</v>
      </c>
      <c r="E7" s="198">
        <v>5</v>
      </c>
      <c r="F7" s="198"/>
    </row>
    <row r="8" spans="2:6">
      <c r="B8" s="417" t="s">
        <v>3223</v>
      </c>
      <c r="C8" s="197">
        <v>0</v>
      </c>
      <c r="D8" s="198">
        <v>2</v>
      </c>
      <c r="E8" s="198">
        <v>4</v>
      </c>
      <c r="F8" s="198"/>
    </row>
    <row r="9" spans="2:6">
      <c r="B9" s="417" t="s">
        <v>3224</v>
      </c>
      <c r="C9" s="197">
        <v>0</v>
      </c>
      <c r="D9" s="198">
        <v>4</v>
      </c>
      <c r="E9" s="198">
        <v>5</v>
      </c>
      <c r="F9" s="198"/>
    </row>
    <row r="10" spans="2:6">
      <c r="B10" s="417" t="s">
        <v>3225</v>
      </c>
      <c r="C10" s="197">
        <v>0</v>
      </c>
      <c r="D10" s="198">
        <v>2</v>
      </c>
      <c r="E10" s="198">
        <v>4</v>
      </c>
      <c r="F10" s="198"/>
    </row>
    <row r="11" spans="2:6">
      <c r="B11" s="417" t="s">
        <v>3226</v>
      </c>
      <c r="C11" s="197">
        <v>0</v>
      </c>
      <c r="D11" s="198">
        <v>4</v>
      </c>
      <c r="E11" s="198">
        <v>5</v>
      </c>
      <c r="F11" s="198"/>
    </row>
    <row r="12" spans="2:6">
      <c r="B12" s="417" t="s">
        <v>3227</v>
      </c>
      <c r="C12" s="197">
        <v>0</v>
      </c>
      <c r="D12" s="198">
        <v>2</v>
      </c>
      <c r="E12" s="198">
        <v>3</v>
      </c>
      <c r="F12" s="198"/>
    </row>
    <row r="13" spans="2:6">
      <c r="B13" s="417" t="s">
        <v>3228</v>
      </c>
      <c r="C13" s="488">
        <v>0</v>
      </c>
      <c r="D13" s="198">
        <v>4</v>
      </c>
      <c r="E13" s="198">
        <v>5</v>
      </c>
      <c r="F13" s="198"/>
    </row>
    <row r="14" spans="2:6">
      <c r="B14" s="417" t="s">
        <v>3229</v>
      </c>
      <c r="C14" s="197">
        <v>0</v>
      </c>
      <c r="D14" s="198">
        <v>2</v>
      </c>
      <c r="E14" s="198">
        <v>4</v>
      </c>
      <c r="F14" s="198"/>
    </row>
    <row r="15" spans="2:6">
      <c r="B15" s="417" t="s">
        <v>3230</v>
      </c>
      <c r="C15" s="197">
        <v>0</v>
      </c>
      <c r="D15" s="198">
        <v>4</v>
      </c>
      <c r="E15" s="198">
        <v>5</v>
      </c>
      <c r="F15" s="198"/>
    </row>
    <row r="16" spans="2:6">
      <c r="B16" s="417" t="s">
        <v>3231</v>
      </c>
      <c r="C16" s="197">
        <v>0</v>
      </c>
      <c r="D16" s="198">
        <v>2</v>
      </c>
      <c r="E16" s="198">
        <v>4</v>
      </c>
      <c r="F16" s="198"/>
    </row>
    <row r="17" spans="2:6">
      <c r="B17" s="417" t="s">
        <v>3232</v>
      </c>
      <c r="C17" s="421">
        <v>0</v>
      </c>
      <c r="D17" s="422">
        <v>3</v>
      </c>
      <c r="E17" s="422">
        <v>1</v>
      </c>
      <c r="F17" s="422"/>
    </row>
    <row r="18" spans="2:6">
      <c r="B18" s="417" t="s">
        <v>3234</v>
      </c>
      <c r="C18" s="421">
        <v>0</v>
      </c>
      <c r="D18" s="422">
        <v>3</v>
      </c>
      <c r="E18" s="422">
        <v>1</v>
      </c>
      <c r="F18" s="422"/>
    </row>
    <row r="19" spans="2:6">
      <c r="B19" s="417" t="s">
        <v>3235</v>
      </c>
      <c r="C19" s="421">
        <v>0</v>
      </c>
      <c r="D19" s="422">
        <v>3</v>
      </c>
      <c r="E19" s="422">
        <v>1</v>
      </c>
      <c r="F19" s="422"/>
    </row>
    <row r="20" spans="2:6">
      <c r="B20" s="417" t="s">
        <v>3237</v>
      </c>
      <c r="C20" s="421">
        <v>0</v>
      </c>
      <c r="D20" s="422">
        <v>3</v>
      </c>
      <c r="E20" s="422">
        <v>1</v>
      </c>
      <c r="F20" s="422"/>
    </row>
    <row r="21" spans="2:6">
      <c r="B21" s="417" t="s">
        <v>3238</v>
      </c>
      <c r="C21" s="424">
        <v>0</v>
      </c>
      <c r="D21" s="425">
        <v>0</v>
      </c>
      <c r="E21" s="425">
        <v>1</v>
      </c>
      <c r="F21" s="425"/>
    </row>
    <row r="22" spans="2:6">
      <c r="B22" s="417" t="s">
        <v>3239</v>
      </c>
      <c r="C22" s="424">
        <v>1</v>
      </c>
      <c r="D22" s="425">
        <v>0</v>
      </c>
      <c r="E22" s="425">
        <v>1</v>
      </c>
      <c r="F22" s="425"/>
    </row>
    <row r="23" spans="2:6">
      <c r="B23" s="417" t="s">
        <v>3240</v>
      </c>
      <c r="C23" s="424">
        <v>1</v>
      </c>
      <c r="D23" s="425">
        <v>1</v>
      </c>
      <c r="E23" s="425">
        <v>1</v>
      </c>
      <c r="F23" s="425"/>
    </row>
    <row r="24" spans="2:6">
      <c r="B24" s="417" t="s">
        <v>3241</v>
      </c>
      <c r="C24" s="427">
        <v>0</v>
      </c>
      <c r="D24" s="428">
        <v>0</v>
      </c>
      <c r="E24" s="428">
        <v>0</v>
      </c>
      <c r="F24" s="428"/>
    </row>
    <row r="25" spans="2:6">
      <c r="B25" s="417" t="s">
        <v>3242</v>
      </c>
      <c r="C25" s="424">
        <v>1</v>
      </c>
      <c r="D25" s="425">
        <v>2</v>
      </c>
      <c r="E25" s="425">
        <v>2</v>
      </c>
      <c r="F25" s="425"/>
    </row>
    <row r="26" spans="2:6">
      <c r="B26" s="417" t="s">
        <v>3243</v>
      </c>
      <c r="C26" s="197">
        <v>0</v>
      </c>
      <c r="D26" s="198">
        <v>4</v>
      </c>
      <c r="E26" s="198">
        <v>3</v>
      </c>
      <c r="F26" s="198"/>
    </row>
    <row r="27" spans="2:6">
      <c r="B27" s="417" t="s">
        <v>3244</v>
      </c>
      <c r="C27" s="197">
        <v>0</v>
      </c>
      <c r="D27" s="198">
        <v>4</v>
      </c>
      <c r="E27" s="198">
        <v>4</v>
      </c>
      <c r="F27" s="198"/>
    </row>
    <row r="28" spans="2:6">
      <c r="B28" s="417" t="s">
        <v>3245</v>
      </c>
      <c r="C28" s="197">
        <v>0</v>
      </c>
      <c r="D28" s="198">
        <v>4</v>
      </c>
      <c r="E28" s="198">
        <v>4</v>
      </c>
      <c r="F28" s="198"/>
    </row>
    <row r="29" spans="2:6">
      <c r="B29" s="417" t="s">
        <v>3246</v>
      </c>
      <c r="C29" s="197">
        <v>0</v>
      </c>
      <c r="D29" s="198">
        <v>4</v>
      </c>
      <c r="E29" s="198">
        <v>4</v>
      </c>
      <c r="F29" s="198"/>
    </row>
    <row r="30" spans="2:6">
      <c r="B30" s="417" t="s">
        <v>3247</v>
      </c>
      <c r="C30" s="421">
        <v>1</v>
      </c>
      <c r="D30" s="422">
        <v>2</v>
      </c>
      <c r="E30" s="422">
        <v>2</v>
      </c>
      <c r="F30" s="422"/>
    </row>
    <row r="31" spans="2:6">
      <c r="B31" s="417" t="s">
        <v>3248</v>
      </c>
      <c r="C31" s="421">
        <v>1</v>
      </c>
      <c r="D31" s="422">
        <v>2</v>
      </c>
      <c r="E31" s="422">
        <v>2</v>
      </c>
      <c r="F31" s="422"/>
    </row>
    <row r="32" spans="2:6">
      <c r="B32" s="417" t="s">
        <v>3249</v>
      </c>
      <c r="C32" s="197">
        <v>0</v>
      </c>
      <c r="D32" s="198">
        <v>0</v>
      </c>
      <c r="E32" s="198">
        <v>0</v>
      </c>
      <c r="F32" s="198"/>
    </row>
    <row r="33" spans="2:6">
      <c r="B33" s="417" t="s">
        <v>3250</v>
      </c>
      <c r="C33" s="421">
        <v>0</v>
      </c>
      <c r="D33" s="422">
        <v>0</v>
      </c>
      <c r="E33" s="422">
        <v>0</v>
      </c>
      <c r="F33" s="422"/>
    </row>
    <row r="34" spans="2:6">
      <c r="B34" s="417" t="s">
        <v>3251</v>
      </c>
      <c r="C34" s="197">
        <v>0</v>
      </c>
      <c r="D34" s="198">
        <v>1</v>
      </c>
      <c r="E34" s="198">
        <v>1</v>
      </c>
      <c r="F34" s="198"/>
    </row>
    <row r="35" spans="2:6" ht="15" thickBot="1">
      <c r="B35" s="430" t="s">
        <v>3252</v>
      </c>
      <c r="C35" s="431">
        <v>0</v>
      </c>
      <c r="D35" s="432">
        <v>10</v>
      </c>
      <c r="E35" s="432">
        <v>10</v>
      </c>
      <c r="F35" s="432"/>
    </row>
    <row r="36" spans="2:6" ht="20.5" thickBot="1">
      <c r="B36" s="492" t="s">
        <v>3253</v>
      </c>
      <c r="C36" s="483">
        <f>SUM(C15:C35)</f>
        <v>5</v>
      </c>
      <c r="D36" s="483">
        <f>SUM(D15:D35)</f>
        <v>52</v>
      </c>
      <c r="E36" s="483">
        <f>SUM(E15:E35)</f>
        <v>48</v>
      </c>
      <c r="F36" s="483">
        <f>SUM(F15:F35)</f>
        <v>0</v>
      </c>
    </row>
    <row r="41" spans="2:6" ht="15" thickBot="1"/>
    <row r="42" spans="2:6" ht="31.9" customHeight="1" thickBot="1">
      <c r="B42" s="1121" t="s">
        <v>3306</v>
      </c>
      <c r="C42" s="1080"/>
      <c r="D42" s="1080"/>
      <c r="E42" s="1080"/>
      <c r="F42" s="1081"/>
    </row>
    <row r="43" spans="2:6" ht="29.5" thickBot="1">
      <c r="B43" s="450"/>
      <c r="C43" s="451" t="s">
        <v>3297</v>
      </c>
      <c r="D43" s="452" t="s">
        <v>3296</v>
      </c>
      <c r="E43" s="452" t="s">
        <v>3295</v>
      </c>
      <c r="F43" s="452" t="s">
        <v>3432</v>
      </c>
    </row>
    <row r="44" spans="2:6">
      <c r="B44" s="456" t="s">
        <v>159</v>
      </c>
      <c r="C44" s="456">
        <v>8</v>
      </c>
      <c r="D44" s="457">
        <v>20</v>
      </c>
      <c r="E44" s="415">
        <v>18</v>
      </c>
      <c r="F44" s="415"/>
    </row>
    <row r="45" spans="2:6">
      <c r="B45" s="431" t="s">
        <v>169</v>
      </c>
      <c r="C45" s="431">
        <v>8</v>
      </c>
      <c r="D45" s="432">
        <v>19</v>
      </c>
      <c r="E45" s="419">
        <v>18</v>
      </c>
      <c r="F45" s="419"/>
    </row>
    <row r="46" spans="2:6">
      <c r="B46" s="458" t="s">
        <v>174</v>
      </c>
      <c r="C46" s="458">
        <v>6</v>
      </c>
      <c r="D46" s="459">
        <v>15</v>
      </c>
      <c r="E46" s="198">
        <v>22</v>
      </c>
      <c r="F46" s="198"/>
    </row>
    <row r="47" spans="2:6">
      <c r="B47" s="458" t="s">
        <v>187</v>
      </c>
      <c r="C47" s="458">
        <v>6</v>
      </c>
      <c r="D47" s="459">
        <v>15</v>
      </c>
      <c r="E47" s="198">
        <v>22</v>
      </c>
      <c r="F47" s="198"/>
    </row>
    <row r="48" spans="2:6">
      <c r="B48" s="458" t="s">
        <v>3266</v>
      </c>
      <c r="C48" s="458">
        <v>0</v>
      </c>
      <c r="D48" s="459">
        <v>6</v>
      </c>
      <c r="E48" s="198">
        <v>12</v>
      </c>
      <c r="F48" s="198"/>
    </row>
    <row r="49" spans="2:6">
      <c r="B49" s="458" t="s">
        <v>194</v>
      </c>
      <c r="C49" s="458">
        <v>4</v>
      </c>
      <c r="D49" s="459">
        <v>12</v>
      </c>
      <c r="E49" s="198">
        <v>18</v>
      </c>
      <c r="F49" s="198"/>
    </row>
    <row r="50" spans="2:6">
      <c r="B50" s="458" t="s">
        <v>200</v>
      </c>
      <c r="C50" s="458">
        <v>6</v>
      </c>
      <c r="D50" s="459">
        <v>21</v>
      </c>
      <c r="E50" s="198">
        <v>20</v>
      </c>
      <c r="F50" s="198"/>
    </row>
    <row r="51" spans="2:6">
      <c r="B51" s="458" t="s">
        <v>206</v>
      </c>
      <c r="C51" s="458">
        <v>6</v>
      </c>
      <c r="D51" s="459">
        <v>15</v>
      </c>
      <c r="E51" s="198">
        <v>19</v>
      </c>
      <c r="F51" s="198"/>
    </row>
    <row r="52" spans="2:6">
      <c r="B52" s="458" t="s">
        <v>216</v>
      </c>
      <c r="C52" s="458">
        <v>6</v>
      </c>
      <c r="D52" s="459">
        <v>15</v>
      </c>
      <c r="E52" s="198">
        <v>19</v>
      </c>
      <c r="F52" s="198"/>
    </row>
    <row r="53" spans="2:6">
      <c r="B53" s="461" t="s">
        <v>3267</v>
      </c>
      <c r="C53" s="461">
        <v>12</v>
      </c>
      <c r="D53" s="462">
        <v>21</v>
      </c>
      <c r="E53" s="463">
        <v>32</v>
      </c>
      <c r="F53" s="463"/>
    </row>
    <row r="54" spans="2:6">
      <c r="B54" s="461" t="s">
        <v>3268</v>
      </c>
      <c r="C54" s="461">
        <v>12</v>
      </c>
      <c r="D54" s="462">
        <v>21</v>
      </c>
      <c r="E54" s="463">
        <v>32</v>
      </c>
      <c r="F54" s="463"/>
    </row>
    <row r="55" spans="2:6">
      <c r="B55" s="464" t="s">
        <v>3298</v>
      </c>
      <c r="C55" s="486">
        <v>39</v>
      </c>
      <c r="D55" s="465">
        <v>92</v>
      </c>
      <c r="E55" s="466">
        <v>125</v>
      </c>
      <c r="F55" s="466"/>
    </row>
    <row r="56" spans="2:6">
      <c r="B56" s="461" t="s">
        <v>3272</v>
      </c>
      <c r="C56" s="461">
        <v>4</v>
      </c>
      <c r="D56" s="462">
        <v>36</v>
      </c>
      <c r="E56" s="463">
        <v>58</v>
      </c>
      <c r="F56" s="463"/>
    </row>
    <row r="57" spans="2:6">
      <c r="B57" s="458" t="s">
        <v>3301</v>
      </c>
      <c r="C57" s="458">
        <v>4</v>
      </c>
      <c r="D57" s="459">
        <v>85</v>
      </c>
      <c r="E57" s="198">
        <v>60</v>
      </c>
      <c r="F57" s="198"/>
    </row>
    <row r="58" spans="2:6">
      <c r="B58" s="469" t="s">
        <v>3299</v>
      </c>
      <c r="C58" s="469">
        <v>0</v>
      </c>
      <c r="D58" s="470">
        <v>12</v>
      </c>
      <c r="E58" s="435">
        <v>0</v>
      </c>
      <c r="F58" s="435"/>
    </row>
    <row r="59" spans="2:6">
      <c r="B59" s="469" t="s">
        <v>3300</v>
      </c>
      <c r="C59" s="469">
        <v>0</v>
      </c>
      <c r="D59" s="470">
        <v>36</v>
      </c>
      <c r="E59" s="435">
        <v>0</v>
      </c>
      <c r="F59" s="435"/>
    </row>
    <row r="60" spans="2:6">
      <c r="B60" s="458" t="s">
        <v>3275</v>
      </c>
      <c r="C60" s="458">
        <v>10</v>
      </c>
      <c r="D60" s="459">
        <v>23</v>
      </c>
      <c r="E60" s="198">
        <v>28</v>
      </c>
      <c r="F60" s="198"/>
    </row>
    <row r="61" spans="2:6">
      <c r="B61" s="458" t="s">
        <v>3276</v>
      </c>
      <c r="C61" s="458">
        <v>0</v>
      </c>
      <c r="D61" s="459">
        <v>3</v>
      </c>
      <c r="E61" s="198">
        <v>2</v>
      </c>
      <c r="F61" s="198"/>
    </row>
    <row r="62" spans="2:6">
      <c r="B62" s="458" t="s">
        <v>3279</v>
      </c>
      <c r="C62" s="458">
        <v>0</v>
      </c>
      <c r="D62" s="459">
        <v>4</v>
      </c>
      <c r="E62" s="198">
        <v>4</v>
      </c>
      <c r="F62" s="198"/>
    </row>
    <row r="63" spans="2:6">
      <c r="B63" s="458" t="s">
        <v>3281</v>
      </c>
      <c r="C63" s="458">
        <v>0</v>
      </c>
      <c r="D63" s="459">
        <v>4</v>
      </c>
      <c r="E63" s="198">
        <v>4</v>
      </c>
      <c r="F63" s="198"/>
    </row>
    <row r="64" spans="2:6">
      <c r="B64" s="471" t="s">
        <v>3282</v>
      </c>
      <c r="C64" s="471">
        <v>0</v>
      </c>
      <c r="D64" s="472">
        <v>4</v>
      </c>
      <c r="E64" s="473">
        <v>3</v>
      </c>
      <c r="F64" s="473"/>
    </row>
    <row r="65" spans="2:12">
      <c r="B65" s="431" t="s">
        <v>3284</v>
      </c>
      <c r="C65" s="431">
        <v>7</v>
      </c>
      <c r="D65" s="432">
        <v>43</v>
      </c>
      <c r="E65" s="419">
        <v>45</v>
      </c>
      <c r="F65" s="419"/>
    </row>
    <row r="66" spans="2:12" ht="15" thickBot="1">
      <c r="B66" s="461" t="s">
        <v>3289</v>
      </c>
      <c r="C66" s="461">
        <v>0</v>
      </c>
      <c r="D66" s="462">
        <v>1</v>
      </c>
      <c r="E66" s="463">
        <v>1</v>
      </c>
      <c r="F66" s="463"/>
    </row>
    <row r="67" spans="2:12" ht="20.5" thickBot="1">
      <c r="B67" s="487" t="s">
        <v>3253</v>
      </c>
      <c r="C67" s="483">
        <f>SUM(C44:C66)</f>
        <v>138</v>
      </c>
      <c r="D67" s="483">
        <f>SUM(D44:D66)</f>
        <v>523</v>
      </c>
      <c r="E67" s="449">
        <f>SUM(E44:E66)</f>
        <v>562</v>
      </c>
      <c r="F67" s="449">
        <f>SUM(F44:F66)</f>
        <v>0</v>
      </c>
      <c r="L67" s="484"/>
    </row>
    <row r="68" spans="2:12">
      <c r="F68"/>
    </row>
    <row r="69" spans="2:12">
      <c r="F69"/>
    </row>
    <row r="70" spans="2:12">
      <c r="F70"/>
    </row>
    <row r="71" spans="2:12">
      <c r="F71"/>
    </row>
    <row r="72" spans="2:12">
      <c r="F72"/>
    </row>
  </sheetData>
  <mergeCells count="7">
    <mergeCell ref="B2:F2"/>
    <mergeCell ref="B42:F42"/>
    <mergeCell ref="F3:F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1"/>
  <sheetViews>
    <sheetView workbookViewId="0">
      <selection activeCell="D19" sqref="D19"/>
    </sheetView>
  </sheetViews>
  <sheetFormatPr baseColWidth="10" defaultRowHeight="14.5"/>
  <sheetData>
    <row r="11" spans="2:2">
      <c r="B11" t="s">
        <v>3451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13</vt:i4>
      </vt:variant>
    </vt:vector>
  </HeadingPairs>
  <TitlesOfParts>
    <vt:vector size="13" baseType="lpstr">
      <vt:lpstr>P.Control</vt:lpstr>
      <vt:lpstr>Valv. Diluvio</vt:lpstr>
      <vt:lpstr>B.I.</vt:lpstr>
      <vt:lpstr>Hidrantes Ext.</vt:lpstr>
      <vt:lpstr>Válvulas</vt:lpstr>
      <vt:lpstr> Mangueras Timbre</vt:lpstr>
      <vt:lpstr>CO2 y timbre</vt:lpstr>
      <vt:lpstr>Deteccion</vt:lpstr>
      <vt:lpstr>Cuadros</vt:lpstr>
      <vt:lpstr>Extintores</vt:lpstr>
      <vt:lpstr>Resumen_Extintores</vt:lpstr>
      <vt:lpstr>Señalizacion incendios</vt:lpstr>
      <vt:lpstr>Señalizacion Emergencia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Espada</dc:creator>
  <cp:lastModifiedBy>María José Pascual</cp:lastModifiedBy>
  <cp:lastPrinted>2018-12-09T12:01:13Z</cp:lastPrinted>
  <dcterms:created xsi:type="dcterms:W3CDTF">2012-03-11T10:13:43Z</dcterms:created>
  <dcterms:modified xsi:type="dcterms:W3CDTF">2020-09-30T16:16:03Z</dcterms:modified>
</cp:coreProperties>
</file>