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064 Pliego Telecomunicaciones telefonía Fija\3.Pliego y calendario\Adicionales a publicar\"/>
    </mc:Choice>
  </mc:AlternateContent>
  <xr:revisionPtr revIDLastSave="0" documentId="13_ncr:1_{706B4F76-7494-45FB-95F0-3A4A5CC4ADD9}" xr6:coauthVersionLast="46" xr6:coauthVersionMax="46" xr10:uidLastSave="{00000000-0000-0000-0000-000000000000}"/>
  <bookViews>
    <workbookView xWindow="28680" yWindow="-120" windowWidth="29040" windowHeight="15840" xr2:uid="{3DC0EDBA-254F-432A-B62F-0371FAB8A3F7}"/>
  </bookViews>
  <sheets>
    <sheet name="Ficha de Oferta Económic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1" i="1" l="1"/>
  <c r="J30" i="1"/>
  <c r="J23" i="1"/>
  <c r="J22" i="1"/>
  <c r="J21" i="1"/>
  <c r="J20" i="1"/>
  <c r="J11" i="1"/>
  <c r="J10" i="1"/>
  <c r="J9" i="1"/>
  <c r="J32" i="1" l="1"/>
  <c r="J34" i="1" s="1"/>
  <c r="J42" i="1" s="1"/>
  <c r="J24" i="1"/>
  <c r="J26" i="1" s="1"/>
  <c r="J41" i="1" s="1"/>
  <c r="J12" i="1"/>
  <c r="J14" i="1" s="1"/>
  <c r="J40" i="1" s="1"/>
  <c r="J46" i="1" l="1"/>
</calcChain>
</file>

<file path=xl/sharedStrings.xml><?xml version="1.0" encoding="utf-8"?>
<sst xmlns="http://schemas.openxmlformats.org/spreadsheetml/2006/main" count="44" uniqueCount="35">
  <si>
    <t>DESGLOSE DE PROPUESTA ECONÓMICA TELEFONIA FIJA</t>
  </si>
  <si>
    <t>SERVICIOS DE ACCESO NGN</t>
  </si>
  <si>
    <t>Descripción</t>
  </si>
  <si>
    <t>Unidades</t>
  </si>
  <si>
    <t>Precio unitario máximo de licitación (euros)</t>
  </si>
  <si>
    <t>Precio ofertado unitario (euros)</t>
  </si>
  <si>
    <t>Total Importe Oferta</t>
  </si>
  <si>
    <t>Acceso TrunkSIP mediante NGN precio unitario por canal</t>
  </si>
  <si>
    <t>Circuito dedicado acceso de datos para conexión NGN</t>
  </si>
  <si>
    <t>Mantenimiento lineas  DDIs</t>
  </si>
  <si>
    <t>TOTAL MENSUAL OFERTADO</t>
  </si>
  <si>
    <t>IMPORTE OFERTA POR 12 MESES,  IVA EXCLUIDO</t>
  </si>
  <si>
    <t>CIRCUITOS DE VOZ Y DATOS</t>
  </si>
  <si>
    <t>Cuotas líneas analógicas RTB IFEMA</t>
  </si>
  <si>
    <t>Cuotas líneas analógicas RTB IFEMA PALACIO</t>
  </si>
  <si>
    <t>Cuotas líneas RED inteligente (902)</t>
  </si>
  <si>
    <t xml:space="preserve">FTTH 600MB </t>
  </si>
  <si>
    <t>TRAFICO TELEFONíA FIJA ESTIMADA 12 MESES</t>
  </si>
  <si>
    <t>Estimación de tráfico anual en minutos desde los circuitos TrunkSIP</t>
  </si>
  <si>
    <t>Estimación en Minutos (12 meses)</t>
  </si>
  <si>
    <t>Precio unitario máximo de licitación por minuto (euros)</t>
  </si>
  <si>
    <t>Precio ofertado unitario por minuto (euros)</t>
  </si>
  <si>
    <t>Nacional</t>
  </si>
  <si>
    <t>Internacional (Para el tráfico internacional se deberá considerar llamadas a la Union Europea)</t>
  </si>
  <si>
    <t>Incluir tarifas completas internacionales</t>
  </si>
  <si>
    <t>TOTAL IMPORTE TRÁFICO OFERTADO</t>
  </si>
  <si>
    <t>SE DEBERA EXPRESAR LOS PRECIOS UNITARIOS CON PRECISIÓN DE SEIS DECIMALES</t>
  </si>
  <si>
    <t xml:space="preserve">La facturación del tráfico telefónico se realizará por segundos. </t>
  </si>
  <si>
    <t>Debera incluir en la oferta las tarifas completas para otros destinos internacionales.</t>
  </si>
  <si>
    <t>TOTAL OFERTA POR 12 MESES SERVICIOS DE ACCESOS TRUNKSIP - NGN IVA EXCLUIDO</t>
  </si>
  <si>
    <t>TOTAL OFERTA CIRCUITOS DE VOZ Y DATOS POR 12 MESES IVA EXCLUIDO</t>
  </si>
  <si>
    <t>TOTAL OFERTA TARIFAS 2 AÑOS, IVA EXCLUIDO</t>
  </si>
  <si>
    <t>TOTAL OFERTA TRAFICO TELEFONÍA FIJA POR 12 MESES IVA EXCLUIDO</t>
  </si>
  <si>
    <t>TOTAL OFERTA POR 2 AÑOS DEL TRAFICO EXTENSIONES FIJAS DE LA  RPV T LINEAS SIN TARIFA PLANA, IVA EXLUIDO</t>
  </si>
  <si>
    <t>TOTAL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</si>
</sst>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name val="Arial Narrow"/>
      <family val="2"/>
    </font>
    <font>
      <b/>
      <sz val="14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right" wrapText="1"/>
    </xf>
    <xf numFmtId="0" fontId="7" fillId="2" borderId="3" xfId="0" applyFont="1" applyFill="1" applyBorder="1" applyAlignment="1">
      <alignment horizontal="right" wrapText="1"/>
    </xf>
    <xf numFmtId="0" fontId="7" fillId="2" borderId="4" xfId="0" applyFont="1" applyFill="1" applyBorder="1" applyAlignment="1">
      <alignment horizontal="right" wrapText="1"/>
    </xf>
    <xf numFmtId="164" fontId="7" fillId="2" borderId="1" xfId="0" applyNumberFormat="1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164" fontId="9" fillId="0" borderId="9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5" fillId="0" borderId="0" xfId="0" applyFont="1"/>
    <xf numFmtId="0" fontId="10" fillId="2" borderId="2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right" wrapText="1"/>
    </xf>
    <xf numFmtId="0" fontId="10" fillId="2" borderId="4" xfId="0" applyFont="1" applyFill="1" applyBorder="1" applyAlignment="1">
      <alignment horizontal="right" wrapText="1"/>
    </xf>
    <xf numFmtId="164" fontId="10" fillId="2" borderId="1" xfId="0" applyNumberFormat="1" applyFont="1" applyFill="1" applyBorder="1" applyAlignment="1">
      <alignment horizontal="center"/>
    </xf>
    <xf numFmtId="0" fontId="11" fillId="0" borderId="0" xfId="0" applyFont="1"/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164" fontId="9" fillId="0" borderId="8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2" fillId="0" borderId="0" xfId="0" applyNumberFormat="1" applyFont="1" applyAlignment="1">
      <alignment horizontal="right"/>
    </xf>
    <xf numFmtId="164" fontId="6" fillId="3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5D312-A836-4E2B-BBA1-FE6C03541DF9}">
  <dimension ref="B3:J46"/>
  <sheetViews>
    <sheetView showGridLines="0" tabSelected="1" zoomScale="70" zoomScaleNormal="70" workbookViewId="0">
      <pane ySplit="3" topLeftCell="A4" activePane="bottomLeft" state="frozen"/>
      <selection pane="bottomLeft" activeCell="N30" sqref="N30"/>
    </sheetView>
  </sheetViews>
  <sheetFormatPr baseColWidth="10" defaultRowHeight="14.5" x14ac:dyDescent="0.35"/>
  <cols>
    <col min="2" max="2" width="41.1796875" customWidth="1"/>
    <col min="3" max="3" width="8.6328125" customWidth="1"/>
    <col min="5" max="5" width="24.1796875" customWidth="1"/>
    <col min="7" max="7" width="14.1796875" style="3" customWidth="1"/>
    <col min="8" max="8" width="20.90625" style="4" customWidth="1"/>
    <col min="9" max="9" width="22.81640625" style="4" customWidth="1"/>
    <col min="10" max="10" width="22.7265625" style="4" customWidth="1"/>
  </cols>
  <sheetData>
    <row r="3" spans="2:10" ht="25.5" customHeigh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6" spans="2:10" ht="18.5" x14ac:dyDescent="0.45">
      <c r="B6" s="2" t="s">
        <v>1</v>
      </c>
    </row>
    <row r="8" spans="2:10" ht="46.5" x14ac:dyDescent="0.35">
      <c r="B8" s="5" t="s">
        <v>2</v>
      </c>
      <c r="C8" s="5"/>
      <c r="D8" s="5"/>
      <c r="E8" s="5"/>
      <c r="F8" s="5"/>
      <c r="G8" s="6" t="s">
        <v>3</v>
      </c>
      <c r="H8" s="7" t="s">
        <v>4</v>
      </c>
      <c r="I8" s="7" t="s">
        <v>5</v>
      </c>
      <c r="J8" s="7" t="s">
        <v>6</v>
      </c>
    </row>
    <row r="9" spans="2:10" ht="18.75" customHeight="1" x14ac:dyDescent="0.35">
      <c r="B9" s="8" t="s">
        <v>7</v>
      </c>
      <c r="C9" s="9"/>
      <c r="D9" s="9"/>
      <c r="E9" s="9"/>
      <c r="F9" s="10"/>
      <c r="G9" s="11">
        <v>150</v>
      </c>
      <c r="H9" s="12">
        <v>10</v>
      </c>
      <c r="I9" s="45"/>
      <c r="J9" s="13">
        <f>I9*G9</f>
        <v>0</v>
      </c>
    </row>
    <row r="10" spans="2:10" ht="18.75" customHeight="1" x14ac:dyDescent="0.35">
      <c r="B10" s="8" t="s">
        <v>8</v>
      </c>
      <c r="C10" s="9"/>
      <c r="D10" s="9"/>
      <c r="E10" s="9"/>
      <c r="F10" s="10"/>
      <c r="G10" s="11">
        <v>3</v>
      </c>
      <c r="H10" s="12">
        <v>200</v>
      </c>
      <c r="I10" s="45"/>
      <c r="J10" s="13">
        <f>I10*G10</f>
        <v>0</v>
      </c>
    </row>
    <row r="11" spans="2:10" ht="18.75" customHeight="1" x14ac:dyDescent="0.35">
      <c r="B11" s="8" t="s">
        <v>9</v>
      </c>
      <c r="C11" s="9"/>
      <c r="D11" s="9"/>
      <c r="E11" s="9"/>
      <c r="F11" s="10"/>
      <c r="G11" s="14">
        <v>1300</v>
      </c>
      <c r="H11" s="12">
        <v>0.5</v>
      </c>
      <c r="I11" s="45"/>
      <c r="J11" s="13">
        <f>I11*G11</f>
        <v>0</v>
      </c>
    </row>
    <row r="12" spans="2:10" ht="15.5" customHeight="1" x14ac:dyDescent="0.35">
      <c r="F12" s="15" t="s">
        <v>10</v>
      </c>
      <c r="G12" s="16"/>
      <c r="H12" s="16"/>
      <c r="I12" s="17"/>
      <c r="J12" s="18">
        <f>SUM(J9:J11)</f>
        <v>0</v>
      </c>
    </row>
    <row r="13" spans="2:10" ht="15" thickBot="1" x14ac:dyDescent="0.4"/>
    <row r="14" spans="2:10" ht="18.5" thickBot="1" x14ac:dyDescent="0.4">
      <c r="E14" s="19" t="s">
        <v>11</v>
      </c>
      <c r="F14" s="20"/>
      <c r="G14" s="20"/>
      <c r="H14" s="20"/>
      <c r="I14" s="21"/>
      <c r="J14" s="22">
        <f>J12*12</f>
        <v>0</v>
      </c>
    </row>
    <row r="15" spans="2:10" ht="18" x14ac:dyDescent="0.35">
      <c r="E15" s="23"/>
      <c r="F15" s="23"/>
      <c r="G15" s="23"/>
      <c r="H15" s="24"/>
      <c r="I15" s="24"/>
      <c r="J15" s="25"/>
    </row>
    <row r="16" spans="2:10" ht="18" x14ac:dyDescent="0.35">
      <c r="E16" s="23"/>
      <c r="F16" s="23"/>
      <c r="G16" s="23"/>
      <c r="H16" s="24"/>
      <c r="I16" s="24"/>
      <c r="J16" s="25"/>
    </row>
    <row r="17" spans="2:10" ht="18.5" x14ac:dyDescent="0.45">
      <c r="B17" s="2" t="s">
        <v>12</v>
      </c>
      <c r="C17" s="26"/>
      <c r="D17" s="26"/>
      <c r="E17" s="26"/>
      <c r="F17" s="26"/>
      <c r="G17" s="27"/>
      <c r="H17" s="24"/>
      <c r="I17" s="24"/>
      <c r="J17" s="25"/>
    </row>
    <row r="18" spans="2:10" ht="18" x14ac:dyDescent="0.35">
      <c r="E18" s="23"/>
      <c r="F18" s="23"/>
      <c r="G18" s="23"/>
      <c r="H18" s="23"/>
      <c r="I18" s="24"/>
      <c r="J18" s="25"/>
    </row>
    <row r="19" spans="2:10" ht="46.5" x14ac:dyDescent="0.35">
      <c r="B19" s="5" t="s">
        <v>2</v>
      </c>
      <c r="C19" s="5"/>
      <c r="D19" s="5"/>
      <c r="E19" s="5"/>
      <c r="F19" s="5"/>
      <c r="G19" s="6" t="s">
        <v>3</v>
      </c>
      <c r="H19" s="7" t="s">
        <v>4</v>
      </c>
      <c r="I19" s="7" t="s">
        <v>5</v>
      </c>
      <c r="J19" s="7" t="s">
        <v>6</v>
      </c>
    </row>
    <row r="20" spans="2:10" ht="18.75" customHeight="1" x14ac:dyDescent="0.35">
      <c r="B20" s="8" t="s">
        <v>13</v>
      </c>
      <c r="C20" s="9"/>
      <c r="D20" s="9"/>
      <c r="E20" s="9"/>
      <c r="F20" s="10"/>
      <c r="G20" s="11">
        <v>2</v>
      </c>
      <c r="H20" s="12">
        <v>15</v>
      </c>
      <c r="I20" s="45"/>
      <c r="J20" s="13">
        <f>I20*G20</f>
        <v>0</v>
      </c>
    </row>
    <row r="21" spans="2:10" ht="18.75" customHeight="1" x14ac:dyDescent="0.35">
      <c r="B21" s="8" t="s">
        <v>14</v>
      </c>
      <c r="C21" s="9"/>
      <c r="D21" s="9"/>
      <c r="E21" s="9"/>
      <c r="F21" s="10"/>
      <c r="G21" s="11">
        <v>19</v>
      </c>
      <c r="H21" s="12">
        <v>15</v>
      </c>
      <c r="I21" s="45"/>
      <c r="J21" s="13">
        <f t="shared" ref="J21:J23" si="0">I21*G21</f>
        <v>0</v>
      </c>
    </row>
    <row r="22" spans="2:10" ht="18.75" customHeight="1" x14ac:dyDescent="0.35">
      <c r="B22" s="8" t="s">
        <v>15</v>
      </c>
      <c r="C22" s="9"/>
      <c r="D22" s="9"/>
      <c r="E22" s="9"/>
      <c r="F22" s="10"/>
      <c r="G22" s="11">
        <v>1</v>
      </c>
      <c r="H22" s="12">
        <v>30</v>
      </c>
      <c r="I22" s="45"/>
      <c r="J22" s="13">
        <f t="shared" si="0"/>
        <v>0</v>
      </c>
    </row>
    <row r="23" spans="2:10" ht="18.75" customHeight="1" x14ac:dyDescent="0.35">
      <c r="B23" s="8" t="s">
        <v>16</v>
      </c>
      <c r="C23" s="9"/>
      <c r="D23" s="9"/>
      <c r="E23" s="9"/>
      <c r="F23" s="10"/>
      <c r="G23" s="11">
        <v>11</v>
      </c>
      <c r="H23" s="12">
        <v>47</v>
      </c>
      <c r="I23" s="45"/>
      <c r="J23" s="13">
        <f t="shared" si="0"/>
        <v>0</v>
      </c>
    </row>
    <row r="24" spans="2:10" ht="15.75" customHeight="1" x14ac:dyDescent="0.35">
      <c r="F24" s="15" t="s">
        <v>10</v>
      </c>
      <c r="G24" s="16"/>
      <c r="H24" s="16"/>
      <c r="I24" s="17"/>
      <c r="J24" s="18">
        <f>SUM(J20:J23)</f>
        <v>0</v>
      </c>
    </row>
    <row r="25" spans="2:10" ht="15" thickBot="1" x14ac:dyDescent="0.4"/>
    <row r="26" spans="2:10" ht="18.5" thickBot="1" x14ac:dyDescent="0.4">
      <c r="E26" s="19" t="s">
        <v>11</v>
      </c>
      <c r="F26" s="20"/>
      <c r="G26" s="20"/>
      <c r="H26" s="20"/>
      <c r="I26" s="21"/>
      <c r="J26" s="22">
        <f>J24*12</f>
        <v>0</v>
      </c>
    </row>
    <row r="27" spans="2:10" ht="18.5" x14ac:dyDescent="0.45">
      <c r="B27" s="2" t="s">
        <v>17</v>
      </c>
    </row>
    <row r="29" spans="2:10" ht="46.5" x14ac:dyDescent="0.35">
      <c r="B29" s="5" t="s">
        <v>18</v>
      </c>
      <c r="C29" s="5"/>
      <c r="D29" s="5"/>
      <c r="E29" s="5"/>
      <c r="F29" s="5"/>
      <c r="G29" s="7" t="s">
        <v>19</v>
      </c>
      <c r="H29" s="7" t="s">
        <v>20</v>
      </c>
      <c r="I29" s="7" t="s">
        <v>21</v>
      </c>
      <c r="J29" s="7" t="s">
        <v>6</v>
      </c>
    </row>
    <row r="30" spans="2:10" ht="18.75" customHeight="1" x14ac:dyDescent="0.35">
      <c r="B30" s="8" t="s">
        <v>22</v>
      </c>
      <c r="C30" s="9"/>
      <c r="D30" s="9"/>
      <c r="E30" s="9"/>
      <c r="F30" s="10"/>
      <c r="G30" s="14">
        <v>380846</v>
      </c>
      <c r="H30" s="12">
        <v>1.4749999999999999E-2</v>
      </c>
      <c r="I30" s="45"/>
      <c r="J30" s="13">
        <f>G30*I30</f>
        <v>0</v>
      </c>
    </row>
    <row r="31" spans="2:10" ht="18.75" customHeight="1" x14ac:dyDescent="0.35">
      <c r="B31" s="8" t="s">
        <v>23</v>
      </c>
      <c r="C31" s="9"/>
      <c r="D31" s="9"/>
      <c r="E31" s="9"/>
      <c r="F31" s="10"/>
      <c r="G31" s="14">
        <v>54690</v>
      </c>
      <c r="H31" s="12">
        <v>8.5000000000000006E-2</v>
      </c>
      <c r="I31" s="45"/>
      <c r="J31" s="13">
        <f>G31*I31</f>
        <v>0</v>
      </c>
    </row>
    <row r="32" spans="2:10" ht="15.5" x14ac:dyDescent="0.35">
      <c r="B32" s="28" t="s">
        <v>24</v>
      </c>
      <c r="C32" s="28"/>
      <c r="D32" s="28"/>
      <c r="E32" s="28"/>
      <c r="F32" s="29" t="s">
        <v>25</v>
      </c>
      <c r="G32" s="30"/>
      <c r="H32" s="30"/>
      <c r="I32" s="31"/>
      <c r="J32" s="32">
        <f>SUM(J30:J31)</f>
        <v>0</v>
      </c>
    </row>
    <row r="33" spans="2:10" ht="15" thickBot="1" x14ac:dyDescent="0.4"/>
    <row r="34" spans="2:10" ht="18.5" thickBot="1" x14ac:dyDescent="0.4">
      <c r="E34" s="19" t="s">
        <v>11</v>
      </c>
      <c r="F34" s="20"/>
      <c r="G34" s="20"/>
      <c r="H34" s="20"/>
      <c r="I34" s="21"/>
      <c r="J34" s="22">
        <f>J32</f>
        <v>0</v>
      </c>
    </row>
    <row r="35" spans="2:10" x14ac:dyDescent="0.35">
      <c r="B35" s="33" t="s">
        <v>26</v>
      </c>
    </row>
    <row r="36" spans="2:10" x14ac:dyDescent="0.35">
      <c r="B36" s="33" t="s">
        <v>27</v>
      </c>
    </row>
    <row r="37" spans="2:10" x14ac:dyDescent="0.35">
      <c r="B37" s="33" t="s">
        <v>28</v>
      </c>
    </row>
    <row r="39" spans="2:10" ht="15" thickBot="1" x14ac:dyDescent="0.4"/>
    <row r="40" spans="2:10" ht="29.25" customHeight="1" thickBot="1" x14ac:dyDescent="0.4">
      <c r="D40" s="34" t="s">
        <v>29</v>
      </c>
      <c r="E40" s="35"/>
      <c r="F40" s="35"/>
      <c r="G40" s="35"/>
      <c r="H40" s="35"/>
      <c r="I40" s="36"/>
      <c r="J40" s="37">
        <f>J14</f>
        <v>0</v>
      </c>
    </row>
    <row r="41" spans="2:10" ht="29.25" customHeight="1" thickBot="1" x14ac:dyDescent="0.4">
      <c r="D41" s="34" t="s">
        <v>30</v>
      </c>
      <c r="E41" s="35"/>
      <c r="F41" s="35" t="s">
        <v>31</v>
      </c>
      <c r="G41" s="35"/>
      <c r="H41" s="35"/>
      <c r="I41" s="36"/>
      <c r="J41" s="37">
        <f>J26</f>
        <v>0</v>
      </c>
    </row>
    <row r="42" spans="2:10" ht="25.5" customHeight="1" thickBot="1" x14ac:dyDescent="0.4">
      <c r="D42" s="34" t="s">
        <v>32</v>
      </c>
      <c r="E42" s="35"/>
      <c r="F42" s="35" t="s">
        <v>33</v>
      </c>
      <c r="G42" s="35"/>
      <c r="H42" s="35"/>
      <c r="I42" s="36"/>
      <c r="J42" s="37">
        <f>J34</f>
        <v>0</v>
      </c>
    </row>
    <row r="43" spans="2:10" ht="25.5" customHeight="1" x14ac:dyDescent="0.35">
      <c r="D43" s="38"/>
      <c r="E43" s="38"/>
      <c r="F43" s="38"/>
      <c r="G43" s="38"/>
      <c r="H43" s="38"/>
      <c r="I43" s="38"/>
      <c r="J43" s="25"/>
    </row>
    <row r="44" spans="2:10" ht="25.5" customHeight="1" x14ac:dyDescent="0.35">
      <c r="D44" s="38"/>
      <c r="E44" s="38"/>
      <c r="F44" s="38"/>
      <c r="G44" s="38"/>
      <c r="H44" s="38"/>
      <c r="I44" s="38"/>
      <c r="J44" s="25"/>
    </row>
    <row r="45" spans="2:10" ht="15.5" x14ac:dyDescent="0.35">
      <c r="F45" s="39"/>
      <c r="G45" s="40"/>
      <c r="H45" s="41"/>
      <c r="I45" s="41"/>
      <c r="J45" s="41"/>
    </row>
    <row r="46" spans="2:10" ht="20" x14ac:dyDescent="0.4">
      <c r="F46" s="39"/>
      <c r="G46" s="42"/>
      <c r="H46" s="43"/>
      <c r="I46" s="44" t="s">
        <v>34</v>
      </c>
      <c r="J46" s="43">
        <f>SUM(J40:J42)</f>
        <v>0</v>
      </c>
    </row>
  </sheetData>
  <sheetProtection algorithmName="SHA-512" hashValue="OnJsDCWguYwM5ELEMILh2oGMU6Xp7TB+OSkIbIIjwOv/I29bdMHYxRaNybEAwi822MCbVQx/TdJWz5lb9cGA9g==" saltValue="esf+zeJvNQuGhG3ejFZy1g==" spinCount="100000" sheet="1" objects="1" scenarios="1"/>
  <mergeCells count="13">
    <mergeCell ref="D42:I42"/>
    <mergeCell ref="E26:I26"/>
    <mergeCell ref="B29:F29"/>
    <mergeCell ref="F32:I32"/>
    <mergeCell ref="E34:I34"/>
    <mergeCell ref="D40:I40"/>
    <mergeCell ref="D41:I41"/>
    <mergeCell ref="B3:J3"/>
    <mergeCell ref="B8:F8"/>
    <mergeCell ref="F12:I12"/>
    <mergeCell ref="E14:I14"/>
    <mergeCell ref="B19:F19"/>
    <mergeCell ref="F24:I24"/>
  </mergeCells>
  <dataValidations count="1">
    <dataValidation type="decimal" operator="lessThanOrEqual" allowBlank="1" showInputMessage="1" showErrorMessage="1" error="EL PRECIO UNITARIO OFERTADO NO PUEDE SUPERAR EL PRECIO UNITARIO MÁXIMO" sqref="G41" xr:uid="{07B2464E-9E1D-4B36-A463-D71EEE08198D}">
      <formula1>#REF!</formula1>
    </dataValidation>
  </dataValidation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de Oferta Económica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Ticas</dc:creator>
  <cp:lastModifiedBy>Amy Ticas</cp:lastModifiedBy>
  <dcterms:created xsi:type="dcterms:W3CDTF">2021-04-07T10:43:46Z</dcterms:created>
  <dcterms:modified xsi:type="dcterms:W3CDTF">2021-04-07T10:49:01Z</dcterms:modified>
</cp:coreProperties>
</file>