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1\21-145 Suministro de Material de Fontaneria\3.Pliego y calendario\"/>
    </mc:Choice>
  </mc:AlternateContent>
  <xr:revisionPtr revIDLastSave="0" documentId="13_ncr:1_{96982E55-9F92-4002-A957-F2795CDE27F7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FICHA A - PU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0" i="3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 l="1"/>
</calcChain>
</file>

<file path=xl/sharedStrings.xml><?xml version="1.0" encoding="utf-8"?>
<sst xmlns="http://schemas.openxmlformats.org/spreadsheetml/2006/main" count="100" uniqueCount="96">
  <si>
    <t>Precio unitario máximo IVA EXCLUIDO euros</t>
  </si>
  <si>
    <t>Precio unitario OFERTADO IVA EXCLUIDO euros (b)</t>
  </si>
  <si>
    <t>(firma y sello de la empresa)</t>
  </si>
  <si>
    <t>SUBTOTAL OFERTADO 
(a x b)</t>
  </si>
  <si>
    <t>TOTAL OFERTADO  
IVA EXCLUIDO (*)</t>
  </si>
  <si>
    <t>(*) Esta cantidad es la que deberá expresar en el Modelo de Oferta Económica</t>
  </si>
  <si>
    <t>..........................., ........ de .............................. de 20…</t>
  </si>
  <si>
    <t>MARCA OFERTADA</t>
  </si>
  <si>
    <t>DESCRIPCION</t>
  </si>
  <si>
    <t>FICHA A - PRECIOS UNITARIOS (IVA EXCLUIDO)</t>
  </si>
  <si>
    <t>INFRAROJO GRIFERIA ELECTRONICA ROCA L20</t>
  </si>
  <si>
    <t>PULSADOR DOBLE FOMINAYA DRENA REF.00610</t>
  </si>
  <si>
    <t>MACHON LATON DE 1/2"</t>
  </si>
  <si>
    <t>METRO POLIETILENO 20 MM. ALIMENTARIO 10 ATM.</t>
  </si>
  <si>
    <t>LLAVE ESFERA 1/2 TAZ O SIMILAR</t>
  </si>
  <si>
    <t>GOMA ENCHUFE PRESTO REF. 44901 O SIMILAR</t>
  </si>
  <si>
    <t>LLAVE ESFERA 1/2 TURIA O SIMILAR</t>
  </si>
  <si>
    <t>MATERIAL</t>
  </si>
  <si>
    <t>1CC01008</t>
  </si>
  <si>
    <t>JUNTA DE 1/2 GOMA ANCHO ESPECIAL (1/2X10X4)</t>
  </si>
  <si>
    <t>1CC02001</t>
  </si>
  <si>
    <t>GOMA LAVADORA ENTRADA 2 MTR. TUCAI O SIMILAR</t>
  </si>
  <si>
    <t>1CC02009</t>
  </si>
  <si>
    <t>1CC03013</t>
  </si>
  <si>
    <t>REDUCCION PVC 50X40 CR-02</t>
  </si>
  <si>
    <t>1CC04006</t>
  </si>
  <si>
    <t>T. DE 20 POLIETILENO 301200</t>
  </si>
  <si>
    <t>1CC06003</t>
  </si>
  <si>
    <t>TAPON POLIETILENO HEMBRA 11/2  08TH112</t>
  </si>
  <si>
    <t>1CC07001</t>
  </si>
  <si>
    <t>1CC07009</t>
  </si>
  <si>
    <t>MACHON LATON DE 1" X 1/2"</t>
  </si>
  <si>
    <t>1CC09002</t>
  </si>
  <si>
    <t>MANGUITO POLIETILENO 20</t>
  </si>
  <si>
    <t>1CC09004</t>
  </si>
  <si>
    <t xml:space="preserve">ENLACE POLIETILENO HEMBRA 1/2 X 20 </t>
  </si>
  <si>
    <t>1CC09009</t>
  </si>
  <si>
    <t>ENLACE PVC PRESION 50X1-1/2 MACHO</t>
  </si>
  <si>
    <t>1CC09015</t>
  </si>
  <si>
    <t>ENLACE POLIETILENO MACHO 1/2 X 20</t>
  </si>
  <si>
    <t>1CC10001</t>
  </si>
  <si>
    <t xml:space="preserve">ASIENTO INODORO MERIDIAN STANDAR BLANCO </t>
  </si>
  <si>
    <t>1CC10003</t>
  </si>
  <si>
    <t>ASIENTO VICTORIA WC BLANCO ACERO INOX</t>
  </si>
  <si>
    <t>1CC11004</t>
  </si>
  <si>
    <t>1CC11006</t>
  </si>
  <si>
    <t>LLAVE ESFERA 1/2 TAJO 2000 O SIMILAR</t>
  </si>
  <si>
    <t>1CC11007</t>
  </si>
  <si>
    <t>1CC14002</t>
  </si>
  <si>
    <t>1CC14054</t>
  </si>
  <si>
    <t>REPUESTO CABEZAL INTERCAMBIABLE URINARIO ARU</t>
  </si>
  <si>
    <t>1CC14008</t>
  </si>
  <si>
    <t>RACOR UNION 3 PIEZAS LATON 1 1/2" M-H</t>
  </si>
  <si>
    <t>1CC14010</t>
  </si>
  <si>
    <t>1CC14012</t>
  </si>
  <si>
    <t xml:space="preserve">PULSADOR FLUXOMETRO URINARIO PRESTO A-12 </t>
  </si>
  <si>
    <t>1CC14014</t>
  </si>
  <si>
    <t xml:space="preserve">TOMA URINARIO PRESTO REF. 31932 </t>
  </si>
  <si>
    <t>1CC14075</t>
  </si>
  <si>
    <t>1CC14139</t>
  </si>
  <si>
    <t>1CC14099</t>
  </si>
  <si>
    <t xml:space="preserve">TELEFONO DUCHA SOBIME M101 O SIMILAR </t>
  </si>
  <si>
    <t>1CC14100</t>
  </si>
  <si>
    <t>FLEXO DUCHA 1,70-2,10 m. MT</t>
  </si>
  <si>
    <t>1CC14101</t>
  </si>
  <si>
    <t>SOPORTE DUCHA REGUL. SOBIME STEL o SIMILAR</t>
  </si>
  <si>
    <t>1CC14140</t>
  </si>
  <si>
    <t xml:space="preserve">PLACA ACCIONAMIENTO PL1 DUAL LACADA GRIS </t>
  </si>
  <si>
    <t>1CC14146</t>
  </si>
  <si>
    <t>COLLARIN TOMA PARA TUBO PVC 200 MM SALIDA A 2" PVC</t>
  </si>
  <si>
    <t>1CC14152</t>
  </si>
  <si>
    <t xml:space="preserve">VALVULA SEGURIDAD TERMO 1/2 -10 KL </t>
  </si>
  <si>
    <t>1CC14164</t>
  </si>
  <si>
    <t>CARTUCHO FLUXOR WC VERONA COMPACT II DESCARGA DOBLE</t>
  </si>
  <si>
    <t>1CC14154</t>
  </si>
  <si>
    <t>FLOTADOR IMTERSA O SIMILAR ENTRADA LATERAL</t>
  </si>
  <si>
    <t>1CC14180</t>
  </si>
  <si>
    <t>MANGUITO POLIETILENO DE 20 CREARPLAST 300000 O SIMILAR</t>
  </si>
  <si>
    <t>1CC14045</t>
  </si>
  <si>
    <t>METRO POLIETILENO 25 MM ALIMENTARIO 10 ATM</t>
  </si>
  <si>
    <t>1CC14174</t>
  </si>
  <si>
    <t>1CC14047</t>
  </si>
  <si>
    <t>METRO PVC DE 160 MM.</t>
  </si>
  <si>
    <t>1CC14144</t>
  </si>
  <si>
    <t>METRO PVC DE 110 MM</t>
  </si>
  <si>
    <t>1CC14064</t>
  </si>
  <si>
    <t>METRO PVC 40 FLEXIBLE</t>
  </si>
  <si>
    <t>1CC14083</t>
  </si>
  <si>
    <t>METRO PVC 50 FLEXIBLE</t>
  </si>
  <si>
    <t>ESTIMACIÓN DE UNIDADES (a)</t>
  </si>
  <si>
    <t>GRIFO MONOBLOCK ELECTRO. ROCA M3-E REF. A5A5702C00</t>
  </si>
  <si>
    <t xml:space="preserve">REPUESTO KIT EMISOR-RECEPTOR ROCA M3 AG0035307R </t>
  </si>
  <si>
    <t>Fdo: …………………………......................………</t>
  </si>
  <si>
    <t xml:space="preserve">(*) Esta cantidad es la que deberá expresar en el Modelo de Oferta Económica </t>
  </si>
  <si>
    <t>ROCA</t>
  </si>
  <si>
    <t>ARU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</si>
</sst>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sz val="12"/>
      <name val="Barlow"/>
    </font>
    <font>
      <b/>
      <sz val="12"/>
      <name val="Barlow"/>
    </font>
    <font>
      <b/>
      <sz val="16"/>
      <name val="Barlow"/>
    </font>
    <font>
      <sz val="12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2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164" fontId="6" fillId="0" borderId="1" xfId="0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Fill="1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Protection="1">
      <protection locked="0"/>
    </xf>
    <xf numFmtId="2" fontId="4" fillId="0" borderId="2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left" vertical="center"/>
    </xf>
    <xf numFmtId="2" fontId="4" fillId="0" borderId="2" xfId="0" applyNumberFormat="1" applyFont="1" applyBorder="1" applyAlignment="1" applyProtection="1">
      <alignment horizontal="center" vertical="center" wrapText="1"/>
    </xf>
    <xf numFmtId="2" fontId="4" fillId="0" borderId="1" xfId="0" applyNumberFormat="1" applyFont="1" applyBorder="1" applyAlignment="1" applyProtection="1">
      <alignment horizontal="center" vertical="center" wrapText="1"/>
    </xf>
    <xf numFmtId="164" fontId="6" fillId="0" borderId="1" xfId="0" applyNumberFormat="1" applyFont="1" applyFill="1" applyBorder="1" applyAlignment="1" applyProtection="1">
      <alignment horizontal="right" vertical="center"/>
    </xf>
    <xf numFmtId="164" fontId="4" fillId="0" borderId="1" xfId="0" applyNumberFormat="1" applyFont="1" applyFill="1" applyBorder="1" applyAlignment="1" applyProtection="1">
      <alignment horizontal="right" vertical="center"/>
    </xf>
    <xf numFmtId="0" fontId="6" fillId="0" borderId="0" xfId="0" applyFont="1" applyProtection="1"/>
    <xf numFmtId="0" fontId="2" fillId="0" borderId="0" xfId="0" applyFont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3" fontId="6" fillId="0" borderId="1" xfId="0" applyNumberFormat="1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right" vertical="center"/>
    </xf>
    <xf numFmtId="2" fontId="5" fillId="0" borderId="2" xfId="0" applyNumberFormat="1" applyFont="1" applyBorder="1" applyAlignment="1" applyProtection="1">
      <alignment horizontal="center" vertical="center" wrapText="1"/>
    </xf>
    <xf numFmtId="2" fontId="5" fillId="0" borderId="3" xfId="0" applyNumberFormat="1" applyFont="1" applyBorder="1" applyAlignment="1" applyProtection="1">
      <alignment horizontal="center" vertical="center" wrapText="1"/>
    </xf>
    <xf numFmtId="2" fontId="5" fillId="0" borderId="4" xfId="0" applyNumberFormat="1" applyFont="1" applyBorder="1" applyAlignment="1" applyProtection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3B7D1-AA51-4B6A-A25F-44790AEF949A}">
  <sheetPr>
    <pageSetUpPr fitToPage="1"/>
  </sheetPr>
  <dimension ref="A1:I82"/>
  <sheetViews>
    <sheetView showGridLines="0" tabSelected="1" topLeftCell="B1" zoomScale="70" zoomScaleNormal="70" workbookViewId="0">
      <selection activeCell="B1" sqref="B1:G1"/>
    </sheetView>
  </sheetViews>
  <sheetFormatPr baseColWidth="10" defaultRowHeight="14.5" x14ac:dyDescent="0.35"/>
  <cols>
    <col min="1" max="1" width="12.81640625" style="1" hidden="1" customWidth="1"/>
    <col min="2" max="2" width="63" style="15" customWidth="1"/>
    <col min="3" max="3" width="15.26953125" style="1" customWidth="1"/>
    <col min="4" max="4" width="17.7265625" style="15" customWidth="1"/>
    <col min="5" max="5" width="18.81640625" style="2" bestFit="1" customWidth="1"/>
    <col min="6" max="6" width="22" style="2" bestFit="1" customWidth="1"/>
    <col min="7" max="7" width="15.36328125" style="2" customWidth="1"/>
    <col min="8" max="16384" width="10.90625" style="2"/>
  </cols>
  <sheetData>
    <row r="1" spans="1:9" ht="30" customHeight="1" x14ac:dyDescent="0.35">
      <c r="B1" s="36" t="s">
        <v>9</v>
      </c>
      <c r="C1" s="37"/>
      <c r="D1" s="37"/>
      <c r="E1" s="37"/>
      <c r="F1" s="37"/>
      <c r="G1" s="38"/>
    </row>
    <row r="2" spans="1:9" ht="20.149999999999999" customHeight="1" x14ac:dyDescent="0.35">
      <c r="B2" s="3"/>
      <c r="C2" s="24"/>
      <c r="D2" s="3"/>
      <c r="E2" s="4"/>
      <c r="F2" s="4"/>
      <c r="G2" s="4"/>
    </row>
    <row r="3" spans="1:9" ht="48" x14ac:dyDescent="0.4">
      <c r="A3" s="5" t="s">
        <v>17</v>
      </c>
      <c r="B3" s="16" t="s">
        <v>8</v>
      </c>
      <c r="C3" s="19" t="s">
        <v>7</v>
      </c>
      <c r="D3" s="16" t="s">
        <v>89</v>
      </c>
      <c r="E3" s="20" t="s">
        <v>0</v>
      </c>
      <c r="F3" s="20" t="s">
        <v>1</v>
      </c>
      <c r="G3" s="20" t="s">
        <v>3</v>
      </c>
      <c r="H3" s="6"/>
      <c r="I3" s="6"/>
    </row>
    <row r="4" spans="1:9" ht="22" customHeight="1" x14ac:dyDescent="0.4">
      <c r="A4" s="7" t="s">
        <v>18</v>
      </c>
      <c r="B4" s="17" t="s">
        <v>19</v>
      </c>
      <c r="C4" s="25"/>
      <c r="D4" s="28">
        <v>500</v>
      </c>
      <c r="E4" s="21">
        <v>0.51</v>
      </c>
      <c r="F4" s="8"/>
      <c r="G4" s="22">
        <f t="shared" ref="G4:G43" si="0">F4*D4</f>
        <v>0</v>
      </c>
      <c r="H4" s="6"/>
      <c r="I4" s="6"/>
    </row>
    <row r="5" spans="1:9" ht="22" customHeight="1" x14ac:dyDescent="0.4">
      <c r="A5" s="7" t="s">
        <v>20</v>
      </c>
      <c r="B5" s="17" t="s">
        <v>21</v>
      </c>
      <c r="C5" s="25"/>
      <c r="D5" s="28">
        <v>25</v>
      </c>
      <c r="E5" s="21">
        <v>4.99</v>
      </c>
      <c r="F5" s="8"/>
      <c r="G5" s="22">
        <f t="shared" si="0"/>
        <v>0</v>
      </c>
      <c r="H5" s="6"/>
      <c r="I5" s="6"/>
    </row>
    <row r="6" spans="1:9" ht="22" customHeight="1" x14ac:dyDescent="0.4">
      <c r="A6" s="7" t="s">
        <v>22</v>
      </c>
      <c r="B6" s="17" t="s">
        <v>15</v>
      </c>
      <c r="C6" s="25"/>
      <c r="D6" s="28">
        <v>100</v>
      </c>
      <c r="E6" s="21">
        <v>2.68</v>
      </c>
      <c r="F6" s="8"/>
      <c r="G6" s="22">
        <f t="shared" si="0"/>
        <v>0</v>
      </c>
      <c r="H6" s="6"/>
      <c r="I6" s="6"/>
    </row>
    <row r="7" spans="1:9" ht="22" customHeight="1" x14ac:dyDescent="0.4">
      <c r="A7" s="7" t="s">
        <v>23</v>
      </c>
      <c r="B7" s="17" t="s">
        <v>24</v>
      </c>
      <c r="C7" s="25"/>
      <c r="D7" s="28">
        <v>125</v>
      </c>
      <c r="E7" s="21">
        <v>0.47</v>
      </c>
      <c r="F7" s="8"/>
      <c r="G7" s="22">
        <f t="shared" si="0"/>
        <v>0</v>
      </c>
      <c r="H7" s="6"/>
      <c r="I7" s="6"/>
    </row>
    <row r="8" spans="1:9" ht="22" customHeight="1" x14ac:dyDescent="0.4">
      <c r="A8" s="7" t="s">
        <v>25</v>
      </c>
      <c r="B8" s="17" t="s">
        <v>26</v>
      </c>
      <c r="C8" s="25"/>
      <c r="D8" s="28">
        <v>50</v>
      </c>
      <c r="E8" s="21">
        <v>2.29</v>
      </c>
      <c r="F8" s="8"/>
      <c r="G8" s="22">
        <f t="shared" si="0"/>
        <v>0</v>
      </c>
      <c r="H8" s="6"/>
      <c r="I8" s="6"/>
    </row>
    <row r="9" spans="1:9" ht="22" customHeight="1" x14ac:dyDescent="0.4">
      <c r="A9" s="7" t="s">
        <v>27</v>
      </c>
      <c r="B9" s="17" t="s">
        <v>28</v>
      </c>
      <c r="C9" s="25"/>
      <c r="D9" s="28">
        <v>400</v>
      </c>
      <c r="E9" s="21">
        <v>2.1800000000000002</v>
      </c>
      <c r="F9" s="8"/>
      <c r="G9" s="22">
        <f t="shared" si="0"/>
        <v>0</v>
      </c>
      <c r="H9" s="6"/>
      <c r="I9" s="6"/>
    </row>
    <row r="10" spans="1:9" ht="22" customHeight="1" x14ac:dyDescent="0.4">
      <c r="A10" s="7" t="s">
        <v>29</v>
      </c>
      <c r="B10" s="17" t="s">
        <v>12</v>
      </c>
      <c r="C10" s="25"/>
      <c r="D10" s="28">
        <v>500</v>
      </c>
      <c r="E10" s="21">
        <v>0.56000000000000005</v>
      </c>
      <c r="F10" s="8"/>
      <c r="G10" s="22">
        <f t="shared" si="0"/>
        <v>0</v>
      </c>
      <c r="H10" s="6"/>
      <c r="I10" s="6"/>
    </row>
    <row r="11" spans="1:9" ht="22" customHeight="1" x14ac:dyDescent="0.4">
      <c r="A11" s="7" t="s">
        <v>30</v>
      </c>
      <c r="B11" s="17" t="s">
        <v>31</v>
      </c>
      <c r="C11" s="25"/>
      <c r="D11" s="28">
        <v>100</v>
      </c>
      <c r="E11" s="21">
        <v>1.58</v>
      </c>
      <c r="F11" s="8"/>
      <c r="G11" s="22">
        <f t="shared" si="0"/>
        <v>0</v>
      </c>
      <c r="H11" s="6"/>
      <c r="I11" s="6"/>
    </row>
    <row r="12" spans="1:9" ht="22" customHeight="1" x14ac:dyDescent="0.4">
      <c r="A12" s="7" t="s">
        <v>32</v>
      </c>
      <c r="B12" s="17" t="s">
        <v>33</v>
      </c>
      <c r="C12" s="25"/>
      <c r="D12" s="28">
        <v>175</v>
      </c>
      <c r="E12" s="21">
        <v>1.5</v>
      </c>
      <c r="F12" s="8"/>
      <c r="G12" s="22">
        <f t="shared" si="0"/>
        <v>0</v>
      </c>
      <c r="H12" s="6"/>
      <c r="I12" s="6"/>
    </row>
    <row r="13" spans="1:9" ht="22" customHeight="1" x14ac:dyDescent="0.4">
      <c r="A13" s="7" t="s">
        <v>34</v>
      </c>
      <c r="B13" s="17" t="s">
        <v>35</v>
      </c>
      <c r="C13" s="25"/>
      <c r="D13" s="28">
        <v>200</v>
      </c>
      <c r="E13" s="21">
        <v>1.51</v>
      </c>
      <c r="F13" s="8"/>
      <c r="G13" s="22">
        <f t="shared" si="0"/>
        <v>0</v>
      </c>
      <c r="H13" s="6"/>
      <c r="I13" s="6"/>
    </row>
    <row r="14" spans="1:9" ht="22" customHeight="1" x14ac:dyDescent="0.4">
      <c r="A14" s="7" t="s">
        <v>36</v>
      </c>
      <c r="B14" s="17" t="s">
        <v>37</v>
      </c>
      <c r="C14" s="25"/>
      <c r="D14" s="28">
        <v>50</v>
      </c>
      <c r="E14" s="21">
        <v>1.2</v>
      </c>
      <c r="F14" s="8"/>
      <c r="G14" s="22">
        <f t="shared" si="0"/>
        <v>0</v>
      </c>
      <c r="H14" s="6"/>
      <c r="I14" s="6"/>
    </row>
    <row r="15" spans="1:9" ht="22" customHeight="1" x14ac:dyDescent="0.4">
      <c r="A15" s="7" t="s">
        <v>38</v>
      </c>
      <c r="B15" s="17" t="s">
        <v>39</v>
      </c>
      <c r="C15" s="25"/>
      <c r="D15" s="28">
        <v>20</v>
      </c>
      <c r="E15" s="21">
        <v>3.28</v>
      </c>
      <c r="F15" s="8"/>
      <c r="G15" s="22">
        <f t="shared" si="0"/>
        <v>0</v>
      </c>
      <c r="H15" s="6"/>
      <c r="I15" s="6"/>
    </row>
    <row r="16" spans="1:9" ht="22" customHeight="1" x14ac:dyDescent="0.4">
      <c r="A16" s="7" t="s">
        <v>40</v>
      </c>
      <c r="B16" s="17" t="s">
        <v>41</v>
      </c>
      <c r="C16" s="25" t="s">
        <v>94</v>
      </c>
      <c r="D16" s="28">
        <v>10</v>
      </c>
      <c r="E16" s="21">
        <v>42.64</v>
      </c>
      <c r="F16" s="8"/>
      <c r="G16" s="22">
        <f t="shared" si="0"/>
        <v>0</v>
      </c>
      <c r="H16" s="6"/>
      <c r="I16" s="6"/>
    </row>
    <row r="17" spans="1:9" ht="22" customHeight="1" x14ac:dyDescent="0.4">
      <c r="A17" s="7" t="s">
        <v>42</v>
      </c>
      <c r="B17" s="17" t="s">
        <v>43</v>
      </c>
      <c r="C17" s="25" t="s">
        <v>94</v>
      </c>
      <c r="D17" s="28">
        <v>5</v>
      </c>
      <c r="E17" s="21">
        <v>31.2</v>
      </c>
      <c r="F17" s="8"/>
      <c r="G17" s="22">
        <f t="shared" si="0"/>
        <v>0</v>
      </c>
      <c r="H17" s="6"/>
      <c r="I17" s="6"/>
    </row>
    <row r="18" spans="1:9" ht="22" customHeight="1" x14ac:dyDescent="0.4">
      <c r="A18" s="7" t="s">
        <v>44</v>
      </c>
      <c r="B18" s="17" t="s">
        <v>16</v>
      </c>
      <c r="C18" s="25"/>
      <c r="D18" s="28">
        <v>40</v>
      </c>
      <c r="E18" s="21">
        <v>4.8600000000000003</v>
      </c>
      <c r="F18" s="8"/>
      <c r="G18" s="22">
        <f t="shared" si="0"/>
        <v>0</v>
      </c>
      <c r="H18" s="6"/>
      <c r="I18" s="6"/>
    </row>
    <row r="19" spans="1:9" ht="22" customHeight="1" x14ac:dyDescent="0.4">
      <c r="A19" s="7" t="s">
        <v>45</v>
      </c>
      <c r="B19" s="17" t="s">
        <v>46</v>
      </c>
      <c r="C19" s="25"/>
      <c r="D19" s="28">
        <v>100</v>
      </c>
      <c r="E19" s="21">
        <v>6.72</v>
      </c>
      <c r="F19" s="8"/>
      <c r="G19" s="22">
        <f t="shared" si="0"/>
        <v>0</v>
      </c>
      <c r="H19" s="6"/>
      <c r="I19" s="6"/>
    </row>
    <row r="20" spans="1:9" ht="22" customHeight="1" x14ac:dyDescent="0.4">
      <c r="A20" s="7" t="s">
        <v>47</v>
      </c>
      <c r="B20" s="17" t="s">
        <v>14</v>
      </c>
      <c r="C20" s="25"/>
      <c r="D20" s="28">
        <v>90</v>
      </c>
      <c r="E20" s="21">
        <v>3.2</v>
      </c>
      <c r="F20" s="8"/>
      <c r="G20" s="22">
        <f t="shared" si="0"/>
        <v>0</v>
      </c>
      <c r="H20" s="6"/>
      <c r="I20" s="6"/>
    </row>
    <row r="21" spans="1:9" ht="22" customHeight="1" x14ac:dyDescent="0.4">
      <c r="A21" s="7" t="s">
        <v>48</v>
      </c>
      <c r="B21" s="17" t="s">
        <v>10</v>
      </c>
      <c r="C21" s="25" t="s">
        <v>94</v>
      </c>
      <c r="D21" s="28">
        <v>15</v>
      </c>
      <c r="E21" s="21">
        <v>47.84</v>
      </c>
      <c r="F21" s="8"/>
      <c r="G21" s="22">
        <f t="shared" si="0"/>
        <v>0</v>
      </c>
      <c r="H21" s="6"/>
      <c r="I21" s="6"/>
    </row>
    <row r="22" spans="1:9" ht="22" customHeight="1" x14ac:dyDescent="0.4">
      <c r="A22" s="7" t="s">
        <v>49</v>
      </c>
      <c r="B22" s="17" t="s">
        <v>50</v>
      </c>
      <c r="C22" s="25" t="s">
        <v>95</v>
      </c>
      <c r="D22" s="28">
        <v>20</v>
      </c>
      <c r="E22" s="21">
        <v>21.84</v>
      </c>
      <c r="F22" s="8"/>
      <c r="G22" s="22">
        <f t="shared" si="0"/>
        <v>0</v>
      </c>
      <c r="H22" s="6"/>
      <c r="I22" s="6"/>
    </row>
    <row r="23" spans="1:9" ht="22" customHeight="1" x14ac:dyDescent="0.4">
      <c r="A23" s="7" t="s">
        <v>51</v>
      </c>
      <c r="B23" s="17" t="s">
        <v>52</v>
      </c>
      <c r="C23" s="25"/>
      <c r="D23" s="28">
        <v>15</v>
      </c>
      <c r="E23" s="21">
        <v>19.29</v>
      </c>
      <c r="F23" s="8"/>
      <c r="G23" s="22">
        <f t="shared" si="0"/>
        <v>0</v>
      </c>
      <c r="H23" s="6"/>
      <c r="I23" s="6"/>
    </row>
    <row r="24" spans="1:9" ht="22" customHeight="1" x14ac:dyDescent="0.4">
      <c r="A24" s="7" t="s">
        <v>53</v>
      </c>
      <c r="B24" s="17" t="s">
        <v>11</v>
      </c>
      <c r="C24" s="25"/>
      <c r="D24" s="28">
        <v>10</v>
      </c>
      <c r="E24" s="21">
        <v>20.8</v>
      </c>
      <c r="F24" s="8"/>
      <c r="G24" s="22">
        <f t="shared" si="0"/>
        <v>0</v>
      </c>
      <c r="H24" s="6"/>
      <c r="I24" s="6"/>
    </row>
    <row r="25" spans="1:9" ht="22" customHeight="1" x14ac:dyDescent="0.4">
      <c r="A25" s="7" t="s">
        <v>54</v>
      </c>
      <c r="B25" s="17" t="s">
        <v>55</v>
      </c>
      <c r="C25" s="25"/>
      <c r="D25" s="28">
        <v>20</v>
      </c>
      <c r="E25" s="21">
        <v>44.72</v>
      </c>
      <c r="F25" s="8"/>
      <c r="G25" s="22">
        <f t="shared" si="0"/>
        <v>0</v>
      </c>
      <c r="H25" s="6"/>
      <c r="I25" s="6"/>
    </row>
    <row r="26" spans="1:9" ht="22" customHeight="1" x14ac:dyDescent="0.4">
      <c r="A26" s="7" t="s">
        <v>56</v>
      </c>
      <c r="B26" s="17" t="s">
        <v>57</v>
      </c>
      <c r="C26" s="25"/>
      <c r="D26" s="28">
        <v>20</v>
      </c>
      <c r="E26" s="21">
        <v>13.52</v>
      </c>
      <c r="F26" s="8"/>
      <c r="G26" s="22">
        <f t="shared" si="0"/>
        <v>0</v>
      </c>
      <c r="H26" s="6"/>
      <c r="I26" s="6"/>
    </row>
    <row r="27" spans="1:9" ht="22" customHeight="1" x14ac:dyDescent="0.4">
      <c r="A27" s="7" t="s">
        <v>58</v>
      </c>
      <c r="B27" s="18" t="s">
        <v>90</v>
      </c>
      <c r="C27" s="25" t="s">
        <v>94</v>
      </c>
      <c r="D27" s="28">
        <v>2</v>
      </c>
      <c r="E27" s="21">
        <v>332.8</v>
      </c>
      <c r="F27" s="8"/>
      <c r="G27" s="22">
        <f t="shared" si="0"/>
        <v>0</v>
      </c>
      <c r="H27" s="6"/>
      <c r="I27" s="6"/>
    </row>
    <row r="28" spans="1:9" ht="22" customHeight="1" x14ac:dyDescent="0.4">
      <c r="A28" s="7" t="s">
        <v>59</v>
      </c>
      <c r="B28" s="18" t="s">
        <v>91</v>
      </c>
      <c r="C28" s="25" t="s">
        <v>94</v>
      </c>
      <c r="D28" s="28">
        <v>10</v>
      </c>
      <c r="E28" s="21">
        <v>98.8</v>
      </c>
      <c r="F28" s="8"/>
      <c r="G28" s="22">
        <f t="shared" si="0"/>
        <v>0</v>
      </c>
      <c r="H28" s="6"/>
      <c r="I28" s="6"/>
    </row>
    <row r="29" spans="1:9" ht="22" customHeight="1" x14ac:dyDescent="0.4">
      <c r="A29" s="7" t="s">
        <v>60</v>
      </c>
      <c r="B29" s="17" t="s">
        <v>61</v>
      </c>
      <c r="C29" s="25"/>
      <c r="D29" s="28">
        <v>10</v>
      </c>
      <c r="E29" s="21">
        <v>7.28</v>
      </c>
      <c r="F29" s="8"/>
      <c r="G29" s="22">
        <f t="shared" si="0"/>
        <v>0</v>
      </c>
      <c r="H29" s="6"/>
      <c r="I29" s="6"/>
    </row>
    <row r="30" spans="1:9" ht="22" customHeight="1" x14ac:dyDescent="0.4">
      <c r="A30" s="7" t="s">
        <v>62</v>
      </c>
      <c r="B30" s="17" t="s">
        <v>63</v>
      </c>
      <c r="C30" s="25"/>
      <c r="D30" s="28">
        <v>10</v>
      </c>
      <c r="E30" s="21">
        <v>5.62</v>
      </c>
      <c r="F30" s="8"/>
      <c r="G30" s="22">
        <f t="shared" si="0"/>
        <v>0</v>
      </c>
      <c r="H30" s="6"/>
      <c r="I30" s="6"/>
    </row>
    <row r="31" spans="1:9" ht="22" customHeight="1" x14ac:dyDescent="0.4">
      <c r="A31" s="7" t="s">
        <v>64</v>
      </c>
      <c r="B31" s="17" t="s">
        <v>65</v>
      </c>
      <c r="C31" s="25"/>
      <c r="D31" s="28">
        <v>10</v>
      </c>
      <c r="E31" s="21">
        <v>3.74</v>
      </c>
      <c r="F31" s="8"/>
      <c r="G31" s="22">
        <f t="shared" si="0"/>
        <v>0</v>
      </c>
      <c r="H31" s="6"/>
      <c r="I31" s="6"/>
    </row>
    <row r="32" spans="1:9" ht="22" customHeight="1" x14ac:dyDescent="0.4">
      <c r="A32" s="7" t="s">
        <v>66</v>
      </c>
      <c r="B32" s="17" t="s">
        <v>67</v>
      </c>
      <c r="C32" s="25"/>
      <c r="D32" s="28">
        <v>10</v>
      </c>
      <c r="E32" s="21">
        <v>39.520000000000003</v>
      </c>
      <c r="F32" s="8"/>
      <c r="G32" s="22">
        <f t="shared" si="0"/>
        <v>0</v>
      </c>
      <c r="H32" s="6"/>
      <c r="I32" s="6"/>
    </row>
    <row r="33" spans="1:9" ht="22" customHeight="1" x14ac:dyDescent="0.4">
      <c r="A33" s="7" t="s">
        <v>68</v>
      </c>
      <c r="B33" s="17" t="s">
        <v>69</v>
      </c>
      <c r="C33" s="25"/>
      <c r="D33" s="28">
        <v>5</v>
      </c>
      <c r="E33" s="21">
        <v>75.400000000000006</v>
      </c>
      <c r="F33" s="8"/>
      <c r="G33" s="22">
        <f t="shared" si="0"/>
        <v>0</v>
      </c>
      <c r="H33" s="6"/>
      <c r="I33" s="6"/>
    </row>
    <row r="34" spans="1:9" ht="22" customHeight="1" x14ac:dyDescent="0.4">
      <c r="A34" s="7" t="s">
        <v>70</v>
      </c>
      <c r="B34" s="17" t="s">
        <v>71</v>
      </c>
      <c r="C34" s="25"/>
      <c r="D34" s="28">
        <v>15</v>
      </c>
      <c r="E34" s="21">
        <v>6.24</v>
      </c>
      <c r="F34" s="8"/>
      <c r="G34" s="22">
        <f t="shared" si="0"/>
        <v>0</v>
      </c>
      <c r="H34" s="6"/>
      <c r="I34" s="6"/>
    </row>
    <row r="35" spans="1:9" ht="22" customHeight="1" x14ac:dyDescent="0.4">
      <c r="A35" s="7" t="s">
        <v>72</v>
      </c>
      <c r="B35" s="17" t="s">
        <v>73</v>
      </c>
      <c r="C35" s="25"/>
      <c r="D35" s="28">
        <v>5</v>
      </c>
      <c r="E35" s="21">
        <v>78</v>
      </c>
      <c r="F35" s="8"/>
      <c r="G35" s="22">
        <f t="shared" si="0"/>
        <v>0</v>
      </c>
      <c r="H35" s="6"/>
      <c r="I35" s="6"/>
    </row>
    <row r="36" spans="1:9" ht="22" customHeight="1" x14ac:dyDescent="0.4">
      <c r="A36" s="7" t="s">
        <v>74</v>
      </c>
      <c r="B36" s="17" t="s">
        <v>75</v>
      </c>
      <c r="C36" s="25"/>
      <c r="D36" s="29">
        <v>10</v>
      </c>
      <c r="E36" s="21">
        <v>10.4</v>
      </c>
      <c r="F36" s="8"/>
      <c r="G36" s="22">
        <f t="shared" si="0"/>
        <v>0</v>
      </c>
      <c r="H36" s="6"/>
      <c r="I36" s="6"/>
    </row>
    <row r="37" spans="1:9" ht="22" customHeight="1" x14ac:dyDescent="0.4">
      <c r="A37" s="7" t="s">
        <v>76</v>
      </c>
      <c r="B37" s="17" t="s">
        <v>77</v>
      </c>
      <c r="C37" s="25"/>
      <c r="D37" s="29">
        <v>50</v>
      </c>
      <c r="E37" s="21">
        <v>1.51</v>
      </c>
      <c r="F37" s="8"/>
      <c r="G37" s="22">
        <f t="shared" si="0"/>
        <v>0</v>
      </c>
      <c r="H37" s="6"/>
      <c r="I37" s="6"/>
    </row>
    <row r="38" spans="1:9" ht="22" customHeight="1" x14ac:dyDescent="0.4">
      <c r="A38" s="7" t="s">
        <v>78</v>
      </c>
      <c r="B38" s="17" t="s">
        <v>79</v>
      </c>
      <c r="C38" s="25"/>
      <c r="D38" s="30">
        <v>2000</v>
      </c>
      <c r="E38" s="21">
        <v>1.1499999999999999</v>
      </c>
      <c r="F38" s="8"/>
      <c r="G38" s="22">
        <f t="shared" si="0"/>
        <v>0</v>
      </c>
      <c r="H38" s="6"/>
      <c r="I38" s="6"/>
    </row>
    <row r="39" spans="1:9" ht="22" customHeight="1" x14ac:dyDescent="0.4">
      <c r="A39" s="7" t="s">
        <v>80</v>
      </c>
      <c r="B39" s="17" t="s">
        <v>13</v>
      </c>
      <c r="C39" s="25"/>
      <c r="D39" s="30">
        <v>2600</v>
      </c>
      <c r="E39" s="21">
        <v>0.76</v>
      </c>
      <c r="F39" s="8"/>
      <c r="G39" s="22">
        <f t="shared" si="0"/>
        <v>0</v>
      </c>
      <c r="H39" s="6"/>
      <c r="I39" s="6"/>
    </row>
    <row r="40" spans="1:9" ht="22" customHeight="1" x14ac:dyDescent="0.4">
      <c r="A40" s="7" t="s">
        <v>81</v>
      </c>
      <c r="B40" s="17" t="s">
        <v>82</v>
      </c>
      <c r="C40" s="25"/>
      <c r="D40" s="29">
        <v>18</v>
      </c>
      <c r="E40" s="21">
        <v>8.74</v>
      </c>
      <c r="F40" s="8"/>
      <c r="G40" s="22">
        <f t="shared" si="0"/>
        <v>0</v>
      </c>
      <c r="H40" s="6"/>
      <c r="I40" s="6"/>
    </row>
    <row r="41" spans="1:9" ht="22" customHeight="1" x14ac:dyDescent="0.4">
      <c r="A41" s="7" t="s">
        <v>83</v>
      </c>
      <c r="B41" s="17" t="s">
        <v>84</v>
      </c>
      <c r="C41" s="25"/>
      <c r="D41" s="28">
        <v>60</v>
      </c>
      <c r="E41" s="21">
        <v>3.22</v>
      </c>
      <c r="F41" s="8"/>
      <c r="G41" s="22">
        <f t="shared" si="0"/>
        <v>0</v>
      </c>
      <c r="H41" s="6"/>
      <c r="I41" s="6"/>
    </row>
    <row r="42" spans="1:9" ht="22" customHeight="1" x14ac:dyDescent="0.4">
      <c r="A42" s="7" t="s">
        <v>85</v>
      </c>
      <c r="B42" s="17" t="s">
        <v>86</v>
      </c>
      <c r="C42" s="25"/>
      <c r="D42" s="28">
        <v>200</v>
      </c>
      <c r="E42" s="21">
        <v>1.35</v>
      </c>
      <c r="F42" s="8"/>
      <c r="G42" s="22">
        <f t="shared" si="0"/>
        <v>0</v>
      </c>
      <c r="H42" s="6"/>
      <c r="I42" s="6"/>
    </row>
    <row r="43" spans="1:9" ht="22" customHeight="1" x14ac:dyDescent="0.4">
      <c r="A43" s="7" t="s">
        <v>87</v>
      </c>
      <c r="B43" s="17" t="s">
        <v>88</v>
      </c>
      <c r="C43" s="25"/>
      <c r="D43" s="28">
        <v>25</v>
      </c>
      <c r="E43" s="21">
        <v>2.23</v>
      </c>
      <c r="F43" s="8"/>
      <c r="G43" s="22">
        <f t="shared" si="0"/>
        <v>0</v>
      </c>
      <c r="H43" s="6"/>
      <c r="I43" s="6"/>
    </row>
    <row r="44" spans="1:9" ht="43.5" customHeight="1" x14ac:dyDescent="0.4">
      <c r="A44" s="9"/>
      <c r="B44" s="10"/>
      <c r="C44" s="9"/>
      <c r="D44" s="10"/>
      <c r="E44" s="31" t="s">
        <v>4</v>
      </c>
      <c r="F44" s="32"/>
      <c r="G44" s="22">
        <f>SUM(G4:G43)</f>
        <v>0</v>
      </c>
      <c r="H44" s="6"/>
      <c r="I44" s="6"/>
    </row>
    <row r="45" spans="1:9" ht="22" customHeight="1" x14ac:dyDescent="0.4">
      <c r="A45" s="9"/>
      <c r="B45" s="10"/>
      <c r="C45" s="9"/>
      <c r="D45" s="10"/>
      <c r="E45" s="11"/>
      <c r="F45" s="11"/>
      <c r="G45" s="11"/>
      <c r="H45" s="6"/>
      <c r="I45" s="6"/>
    </row>
    <row r="46" spans="1:9" ht="22" customHeight="1" x14ac:dyDescent="0.4">
      <c r="A46" s="12" t="s">
        <v>5</v>
      </c>
      <c r="B46" s="23" t="s">
        <v>93</v>
      </c>
      <c r="C46" s="26"/>
      <c r="D46" s="13"/>
      <c r="E46" s="11"/>
      <c r="F46" s="11"/>
      <c r="G46" s="11"/>
      <c r="H46" s="6"/>
      <c r="I46" s="6"/>
    </row>
    <row r="47" spans="1:9" ht="22" customHeight="1" x14ac:dyDescent="0.4">
      <c r="A47" s="9"/>
      <c r="B47" s="13"/>
      <c r="C47" s="27"/>
      <c r="D47" s="13"/>
      <c r="E47" s="11"/>
      <c r="F47" s="11"/>
      <c r="G47" s="11"/>
      <c r="H47" s="6"/>
      <c r="I47" s="6"/>
    </row>
    <row r="48" spans="1:9" ht="22" customHeight="1" x14ac:dyDescent="0.4">
      <c r="A48" s="9"/>
      <c r="B48" s="10"/>
      <c r="C48" s="9"/>
      <c r="D48" s="10"/>
      <c r="E48" s="6"/>
      <c r="F48" s="6"/>
      <c r="G48" s="6"/>
      <c r="H48" s="6"/>
      <c r="I48" s="6"/>
    </row>
    <row r="49" spans="1:9" ht="22" customHeight="1" x14ac:dyDescent="0.4">
      <c r="A49" s="9"/>
      <c r="B49" s="10"/>
      <c r="C49" s="9"/>
      <c r="D49" s="10"/>
      <c r="E49" s="11"/>
      <c r="F49" s="11"/>
      <c r="G49" s="14"/>
      <c r="H49" s="6"/>
      <c r="I49" s="6"/>
    </row>
    <row r="50" spans="1:9" ht="22" customHeight="1" x14ac:dyDescent="0.4">
      <c r="A50" s="9"/>
      <c r="B50" s="10"/>
      <c r="C50" s="9"/>
      <c r="D50" s="10"/>
      <c r="E50" s="11"/>
      <c r="F50" s="33" t="s">
        <v>6</v>
      </c>
      <c r="G50" s="33"/>
      <c r="H50" s="6"/>
      <c r="I50" s="6"/>
    </row>
    <row r="51" spans="1:9" ht="22" customHeight="1" x14ac:dyDescent="0.4">
      <c r="A51" s="9"/>
      <c r="B51" s="10"/>
      <c r="C51" s="9"/>
      <c r="D51" s="10"/>
      <c r="E51" s="11"/>
      <c r="F51" s="11"/>
      <c r="G51" s="14"/>
      <c r="H51" s="6"/>
      <c r="I51" s="6"/>
    </row>
    <row r="52" spans="1:9" ht="22" customHeight="1" x14ac:dyDescent="0.4">
      <c r="A52" s="9"/>
      <c r="B52" s="10"/>
      <c r="C52" s="9"/>
      <c r="D52" s="10"/>
      <c r="E52" s="11"/>
      <c r="F52" s="11"/>
      <c r="G52" s="14"/>
      <c r="H52" s="6"/>
      <c r="I52" s="6"/>
    </row>
    <row r="53" spans="1:9" ht="22" customHeight="1" x14ac:dyDescent="0.4">
      <c r="A53" s="9"/>
      <c r="B53" s="10"/>
      <c r="C53" s="9"/>
      <c r="D53" s="10"/>
      <c r="E53" s="11"/>
      <c r="F53" s="11"/>
      <c r="G53" s="14"/>
      <c r="H53" s="6"/>
      <c r="I53" s="6"/>
    </row>
    <row r="54" spans="1:9" ht="22" customHeight="1" x14ac:dyDescent="0.4">
      <c r="A54" s="9"/>
      <c r="B54" s="10"/>
      <c r="C54" s="9"/>
      <c r="D54" s="10"/>
      <c r="E54" s="34" t="s">
        <v>92</v>
      </c>
      <c r="F54" s="34"/>
      <c r="G54" s="34"/>
      <c r="H54" s="6"/>
      <c r="I54" s="6"/>
    </row>
    <row r="55" spans="1:9" ht="22" customHeight="1" x14ac:dyDescent="0.4">
      <c r="A55" s="9"/>
      <c r="B55" s="10"/>
      <c r="C55" s="9"/>
      <c r="D55" s="10"/>
      <c r="E55" s="35" t="s">
        <v>2</v>
      </c>
      <c r="F55" s="35"/>
      <c r="G55" s="35"/>
      <c r="H55" s="6"/>
      <c r="I55" s="6"/>
    </row>
    <row r="56" spans="1:9" ht="22" customHeight="1" x14ac:dyDescent="0.4">
      <c r="A56" s="9"/>
      <c r="B56" s="10"/>
      <c r="C56" s="9"/>
      <c r="D56" s="10"/>
      <c r="E56" s="6"/>
      <c r="F56" s="6"/>
      <c r="G56" s="6"/>
      <c r="H56" s="6"/>
      <c r="I56" s="6"/>
    </row>
    <row r="57" spans="1:9" ht="22" customHeight="1" x14ac:dyDescent="0.4">
      <c r="A57" s="9"/>
      <c r="B57" s="10"/>
      <c r="C57" s="9"/>
      <c r="D57" s="10"/>
      <c r="E57" s="6"/>
      <c r="F57" s="6"/>
      <c r="G57" s="6"/>
      <c r="H57" s="6"/>
      <c r="I57" s="6"/>
    </row>
    <row r="58" spans="1:9" ht="22" customHeight="1" x14ac:dyDescent="0.4">
      <c r="A58" s="9"/>
      <c r="B58" s="10"/>
      <c r="C58" s="9"/>
      <c r="D58" s="10"/>
      <c r="E58" s="6"/>
      <c r="F58" s="6"/>
      <c r="G58" s="6"/>
      <c r="H58" s="6"/>
      <c r="I58" s="6"/>
    </row>
    <row r="59" spans="1:9" ht="22" customHeight="1" x14ac:dyDescent="0.4">
      <c r="A59" s="9"/>
      <c r="B59" s="10"/>
      <c r="C59" s="9"/>
      <c r="D59" s="10"/>
      <c r="E59" s="6"/>
      <c r="F59" s="6"/>
      <c r="G59" s="6"/>
      <c r="H59" s="6"/>
      <c r="I59" s="6"/>
    </row>
    <row r="60" spans="1:9" ht="22" customHeight="1" x14ac:dyDescent="0.4">
      <c r="A60" s="9"/>
      <c r="B60" s="10"/>
      <c r="C60" s="9"/>
      <c r="D60" s="10"/>
      <c r="E60" s="6"/>
      <c r="F60" s="6"/>
      <c r="G60" s="6"/>
      <c r="H60" s="6"/>
      <c r="I60" s="6"/>
    </row>
    <row r="61" spans="1:9" ht="22" customHeight="1" x14ac:dyDescent="0.4">
      <c r="A61" s="9"/>
      <c r="B61" s="10"/>
      <c r="C61" s="9"/>
      <c r="D61" s="10"/>
      <c r="E61" s="6"/>
      <c r="F61" s="6"/>
      <c r="G61" s="6"/>
      <c r="H61" s="6"/>
      <c r="I61" s="6"/>
    </row>
    <row r="62" spans="1:9" ht="16" x14ac:dyDescent="0.4">
      <c r="A62" s="9"/>
      <c r="B62" s="10"/>
      <c r="C62" s="9"/>
      <c r="D62" s="10"/>
      <c r="E62" s="6"/>
      <c r="F62" s="6"/>
      <c r="G62" s="6"/>
      <c r="H62" s="6"/>
      <c r="I62" s="6"/>
    </row>
    <row r="63" spans="1:9" ht="16" x14ac:dyDescent="0.4">
      <c r="A63" s="9"/>
      <c r="B63" s="10"/>
      <c r="C63" s="9"/>
      <c r="D63" s="10"/>
      <c r="E63" s="6"/>
      <c r="F63" s="6"/>
      <c r="G63" s="6"/>
      <c r="H63" s="6"/>
      <c r="I63" s="6"/>
    </row>
    <row r="64" spans="1:9" ht="16" x14ac:dyDescent="0.4">
      <c r="A64" s="9"/>
      <c r="B64" s="10"/>
      <c r="C64" s="9"/>
      <c r="D64" s="10"/>
      <c r="E64" s="6"/>
      <c r="F64" s="6"/>
      <c r="G64" s="6"/>
      <c r="H64" s="6"/>
      <c r="I64" s="6"/>
    </row>
    <row r="65" spans="1:9" ht="16" x14ac:dyDescent="0.4">
      <c r="A65" s="9"/>
      <c r="B65" s="10"/>
      <c r="C65" s="9"/>
      <c r="D65" s="10"/>
      <c r="E65" s="6"/>
      <c r="F65" s="6"/>
      <c r="G65" s="6"/>
      <c r="H65" s="6"/>
      <c r="I65" s="6"/>
    </row>
    <row r="66" spans="1:9" ht="16" x14ac:dyDescent="0.4">
      <c r="A66" s="9"/>
      <c r="B66" s="10"/>
      <c r="C66" s="9"/>
      <c r="D66" s="10"/>
      <c r="E66" s="6"/>
      <c r="F66" s="6"/>
      <c r="G66" s="6"/>
      <c r="H66" s="6"/>
      <c r="I66" s="6"/>
    </row>
    <row r="67" spans="1:9" ht="16" x14ac:dyDescent="0.4">
      <c r="A67" s="9"/>
      <c r="B67" s="10"/>
      <c r="C67" s="9"/>
      <c r="D67" s="10"/>
      <c r="E67" s="6"/>
      <c r="F67" s="6"/>
      <c r="G67" s="6"/>
      <c r="H67" s="6"/>
      <c r="I67" s="6"/>
    </row>
    <row r="68" spans="1:9" ht="16" x14ac:dyDescent="0.4">
      <c r="A68" s="9"/>
      <c r="B68" s="10"/>
      <c r="C68" s="9"/>
      <c r="D68" s="10"/>
      <c r="E68" s="6"/>
      <c r="F68" s="6"/>
      <c r="G68" s="6"/>
      <c r="H68" s="6"/>
      <c r="I68" s="6"/>
    </row>
    <row r="69" spans="1:9" ht="16" x14ac:dyDescent="0.4">
      <c r="A69" s="9"/>
      <c r="B69" s="10"/>
      <c r="C69" s="9"/>
      <c r="D69" s="10"/>
      <c r="E69" s="6"/>
      <c r="F69" s="6"/>
      <c r="G69" s="6"/>
      <c r="H69" s="6"/>
      <c r="I69" s="6"/>
    </row>
    <row r="70" spans="1:9" ht="16" x14ac:dyDescent="0.4">
      <c r="A70" s="9"/>
      <c r="B70" s="10"/>
      <c r="C70" s="9"/>
      <c r="D70" s="10"/>
      <c r="E70" s="6"/>
      <c r="F70" s="6"/>
      <c r="G70" s="6"/>
      <c r="H70" s="6"/>
      <c r="I70" s="6"/>
    </row>
    <row r="71" spans="1:9" ht="16" x14ac:dyDescent="0.4">
      <c r="A71" s="9"/>
      <c r="B71" s="10"/>
      <c r="C71" s="9"/>
      <c r="D71" s="10"/>
      <c r="E71" s="6"/>
      <c r="F71" s="6"/>
      <c r="G71" s="6"/>
      <c r="H71" s="6"/>
      <c r="I71" s="6"/>
    </row>
    <row r="72" spans="1:9" ht="16" x14ac:dyDescent="0.4">
      <c r="A72" s="9"/>
      <c r="B72" s="10"/>
      <c r="C72" s="9"/>
      <c r="D72" s="10"/>
      <c r="E72" s="6"/>
      <c r="F72" s="6"/>
      <c r="G72" s="6"/>
      <c r="H72" s="6"/>
      <c r="I72" s="6"/>
    </row>
    <row r="73" spans="1:9" ht="16" x14ac:dyDescent="0.4">
      <c r="A73" s="9"/>
      <c r="B73" s="10"/>
      <c r="C73" s="9"/>
      <c r="D73" s="10"/>
      <c r="E73" s="6"/>
      <c r="F73" s="6"/>
      <c r="G73" s="6"/>
      <c r="H73" s="6"/>
      <c r="I73" s="6"/>
    </row>
    <row r="74" spans="1:9" ht="16" x14ac:dyDescent="0.4">
      <c r="A74" s="9"/>
      <c r="B74" s="10"/>
      <c r="C74" s="9"/>
      <c r="D74" s="10"/>
      <c r="E74" s="6"/>
      <c r="F74" s="6"/>
      <c r="G74" s="6"/>
      <c r="H74" s="6"/>
      <c r="I74" s="6"/>
    </row>
    <row r="75" spans="1:9" ht="16" x14ac:dyDescent="0.4">
      <c r="A75" s="9"/>
      <c r="B75" s="10"/>
      <c r="C75" s="9"/>
      <c r="D75" s="10"/>
      <c r="E75" s="6"/>
      <c r="F75" s="6"/>
      <c r="G75" s="6"/>
      <c r="H75" s="6"/>
      <c r="I75" s="6"/>
    </row>
    <row r="76" spans="1:9" ht="16" x14ac:dyDescent="0.4">
      <c r="A76" s="9"/>
      <c r="B76" s="10"/>
      <c r="C76" s="9"/>
      <c r="D76" s="10"/>
      <c r="E76" s="6"/>
      <c r="F76" s="6"/>
      <c r="G76" s="6"/>
      <c r="H76" s="6"/>
      <c r="I76" s="6"/>
    </row>
    <row r="77" spans="1:9" ht="16" x14ac:dyDescent="0.4">
      <c r="A77" s="9"/>
      <c r="B77" s="10"/>
      <c r="C77" s="9"/>
      <c r="D77" s="10"/>
      <c r="E77" s="6"/>
      <c r="F77" s="6"/>
      <c r="G77" s="6"/>
      <c r="H77" s="6"/>
      <c r="I77" s="6"/>
    </row>
    <row r="78" spans="1:9" ht="16" x14ac:dyDescent="0.4">
      <c r="A78" s="9"/>
      <c r="B78" s="10"/>
      <c r="C78" s="9"/>
      <c r="D78" s="10"/>
      <c r="E78" s="6"/>
      <c r="F78" s="6"/>
      <c r="G78" s="6"/>
      <c r="H78" s="6"/>
      <c r="I78" s="6"/>
    </row>
    <row r="79" spans="1:9" ht="16" x14ac:dyDescent="0.4">
      <c r="B79" s="10"/>
      <c r="C79" s="9"/>
      <c r="D79" s="10"/>
      <c r="E79" s="6"/>
      <c r="F79" s="6"/>
      <c r="G79" s="6"/>
      <c r="H79" s="6"/>
      <c r="I79" s="6"/>
    </row>
    <row r="80" spans="1:9" ht="16" x14ac:dyDescent="0.4">
      <c r="B80" s="10"/>
      <c r="C80" s="9"/>
      <c r="D80" s="10"/>
      <c r="E80" s="6"/>
      <c r="F80" s="6"/>
      <c r="G80" s="6"/>
      <c r="H80" s="6"/>
      <c r="I80" s="6"/>
    </row>
    <row r="81" spans="2:9" ht="16" x14ac:dyDescent="0.4">
      <c r="B81" s="10"/>
      <c r="C81" s="9"/>
      <c r="D81" s="10"/>
      <c r="E81" s="6"/>
      <c r="F81" s="6"/>
      <c r="G81" s="6"/>
      <c r="H81" s="6"/>
      <c r="I81" s="6"/>
    </row>
    <row r="82" spans="2:9" ht="16" x14ac:dyDescent="0.4">
      <c r="B82" s="10"/>
      <c r="C82" s="9"/>
      <c r="D82" s="10"/>
      <c r="E82" s="6"/>
      <c r="F82" s="6"/>
      <c r="G82" s="6"/>
      <c r="H82" s="6"/>
      <c r="I82" s="6"/>
    </row>
  </sheetData>
  <sheetProtection sheet="1" objects="1" scenarios="1"/>
  <mergeCells count="5">
    <mergeCell ref="E44:F44"/>
    <mergeCell ref="F50:G50"/>
    <mergeCell ref="E54:G54"/>
    <mergeCell ref="E55:G55"/>
    <mergeCell ref="B1:G1"/>
  </mergeCells>
  <pageMargins left="0.7" right="0.7" top="0.75" bottom="0.75" header="0.3" footer="0.3"/>
  <pageSetup paperSize="9" scale="53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A - PU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2021-07-15T08:24:45Z</cp:lastPrinted>
  <dcterms:created xsi:type="dcterms:W3CDTF">2019-09-11T11:45:24Z</dcterms:created>
  <dcterms:modified xsi:type="dcterms:W3CDTF">2021-08-27T07:57:08Z</dcterms:modified>
</cp:coreProperties>
</file>