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Y:\2022\22-034 Suministro filtros para climatizadores\3.Pliego y calendario\"/>
    </mc:Choice>
  </mc:AlternateContent>
  <xr:revisionPtr revIDLastSave="0" documentId="13_ncr:1_{C06060A6-DB02-4623-BE16-6A7963C4588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de precios unitari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3" i="2" l="1"/>
  <c r="F34" i="2"/>
  <c r="F32" i="2"/>
  <c r="F28" i="2"/>
  <c r="F27" i="2"/>
  <c r="F22" i="2"/>
  <c r="F8" i="2"/>
  <c r="F9" i="2"/>
  <c r="F10" i="2"/>
  <c r="F11" i="2"/>
  <c r="F12" i="2"/>
  <c r="F13" i="2"/>
  <c r="F14" i="2"/>
  <c r="F15" i="2"/>
  <c r="F16" i="2"/>
  <c r="F17" i="2"/>
  <c r="F18" i="2"/>
  <c r="F7" i="2"/>
  <c r="F36" i="2" l="1"/>
</calcChain>
</file>

<file path=xl/sharedStrings.xml><?xml version="1.0" encoding="utf-8"?>
<sst xmlns="http://schemas.openxmlformats.org/spreadsheetml/2006/main" count="69" uniqueCount="51">
  <si>
    <t>DESGLOSE GENERAL DE FILTROS PARA SUMINISTRO</t>
  </si>
  <si>
    <t>FILTROS CON MARCO METALICO Y SUPERFICIE QUEBRADA</t>
  </si>
  <si>
    <t>Ref. Ifema</t>
  </si>
  <si>
    <t>MEDIDAS</t>
  </si>
  <si>
    <t>1CE13002</t>
  </si>
  <si>
    <t>590 x 590 x 48</t>
  </si>
  <si>
    <t>1CE13005</t>
  </si>
  <si>
    <t>290 x 883 x 48</t>
  </si>
  <si>
    <t>1CE13015</t>
  </si>
  <si>
    <t>590 x 490 x 48</t>
  </si>
  <si>
    <t>1CE13003</t>
  </si>
  <si>
    <t>290 x 590 x 48</t>
  </si>
  <si>
    <t>1CE13001</t>
  </si>
  <si>
    <t>290 x 290 x 48</t>
  </si>
  <si>
    <t>1CE13006</t>
  </si>
  <si>
    <t>590 x 590 x 97</t>
  </si>
  <si>
    <t>1CE13018</t>
  </si>
  <si>
    <t>690 x 390 x 48</t>
  </si>
  <si>
    <t>1CE13007</t>
  </si>
  <si>
    <t>390 x 715 x 48</t>
  </si>
  <si>
    <t>1CE13012</t>
  </si>
  <si>
    <t>490 x 390 x 48</t>
  </si>
  <si>
    <t>1CE13011</t>
  </si>
  <si>
    <t>525 x 455 x 97</t>
  </si>
  <si>
    <t>1CE13014</t>
  </si>
  <si>
    <t>425 x 658 x 48</t>
  </si>
  <si>
    <t>1CE13008</t>
  </si>
  <si>
    <t>415 x 490 x 48</t>
  </si>
  <si>
    <t>FILTRO POLIEDRICO CARBON ACTIVADO EN GRANO ERISBINT AS32FO0P</t>
  </si>
  <si>
    <t>1CE13038</t>
  </si>
  <si>
    <t>592x592x292</t>
  </si>
  <si>
    <t>FILTROS MARCO PLASTICO M6 ISO 16890 ePM10 70% CAUDAL/PERDIDA CARGA 2900/70</t>
  </si>
  <si>
    <t>1CE13027</t>
  </si>
  <si>
    <t>590X590X97 M6</t>
  </si>
  <si>
    <t>1CE13034</t>
  </si>
  <si>
    <t>590X590X97 F8</t>
  </si>
  <si>
    <t>OTROS</t>
  </si>
  <si>
    <t>1CE13036</t>
  </si>
  <si>
    <t>PIEZAS MANTA SINTETICA G3 (F1) 720 x 910</t>
  </si>
  <si>
    <t>1CE13039</t>
  </si>
  <si>
    <t>420x350x25 liso</t>
  </si>
  <si>
    <t>1CE13024</t>
  </si>
  <si>
    <t>PRECIO UNITARIO MAXIMO DE LICITACIÓN (IVA EXCLUIDO)</t>
  </si>
  <si>
    <t>UNIDADES (A)</t>
  </si>
  <si>
    <t>PRECIO UNITARIO OFERTADO (IVA EXCLUIDO) 
(B)</t>
  </si>
  <si>
    <t>IMPORTE TOTAL OFERTADO (IVA EXCLUIDO)
(A X B)</t>
  </si>
  <si>
    <t>TOTAL, DE OFERTA IVA EXCLUIDO</t>
  </si>
  <si>
    <t>12 PLIEGUES EFICIENCIA G-4 60%(SF/QEM)</t>
  </si>
  <si>
    <t>FILTROS MARCO PLASTICO F8 ISO 16890 ePM1 70% CAUDAL/PERDIDA CARGA 2900/105</t>
  </si>
  <si>
    <t>192x850x10 liso</t>
  </si>
  <si>
    <t>FICHA A CORREGIDA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</si>
</sst>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2060"/>
      <name val="Barlow"/>
    </font>
    <font>
      <b/>
      <sz val="10"/>
      <color rgb="FF002060"/>
      <name val="Barlow"/>
    </font>
    <font>
      <b/>
      <u/>
      <sz val="10"/>
      <color rgb="FF002060"/>
      <name val="Barlow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justify" vertical="center"/>
    </xf>
    <xf numFmtId="0" fontId="1" fillId="2" borderId="6" xfId="0" applyFont="1" applyFill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1" fillId="0" borderId="10" xfId="0" applyFont="1" applyBorder="1" applyAlignment="1">
      <alignment vertical="top"/>
    </xf>
    <xf numFmtId="0" fontId="1" fillId="0" borderId="1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justify" vertical="center"/>
    </xf>
    <xf numFmtId="0" fontId="0" fillId="0" borderId="1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4" fontId="1" fillId="0" borderId="1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justify" vertical="center"/>
    </xf>
    <xf numFmtId="0" fontId="1" fillId="2" borderId="11" xfId="0" applyFont="1" applyFill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justify" vertical="center"/>
    </xf>
    <xf numFmtId="0" fontId="1" fillId="4" borderId="2" xfId="0" applyFont="1" applyFill="1" applyBorder="1" applyAlignment="1">
      <alignment horizontal="justify" vertical="center"/>
    </xf>
    <xf numFmtId="0" fontId="1" fillId="4" borderId="11" xfId="0" applyFont="1" applyFill="1" applyBorder="1" applyAlignment="1">
      <alignment horizontal="justify" vertical="center"/>
    </xf>
    <xf numFmtId="0" fontId="0" fillId="0" borderId="6" xfId="0" applyBorder="1" applyAlignment="1">
      <alignment horizontal="center"/>
    </xf>
    <xf numFmtId="0" fontId="1" fillId="0" borderId="11" xfId="0" applyFont="1" applyBorder="1" applyAlignment="1">
      <alignment horizontal="center" vertical="top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4" fontId="1" fillId="0" borderId="1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C477C-793C-4117-B139-FBCADE3E7F74}">
  <dimension ref="A1:F36"/>
  <sheetViews>
    <sheetView tabSelected="1" topLeftCell="A32" workbookViewId="0">
      <selection activeCell="H12" sqref="H12"/>
    </sheetView>
  </sheetViews>
  <sheetFormatPr baseColWidth="10" defaultColWidth="9.1796875" defaultRowHeight="14.5" x14ac:dyDescent="0.35"/>
  <cols>
    <col min="1" max="1" width="17.7265625" customWidth="1"/>
    <col min="2" max="2" width="18.54296875" customWidth="1"/>
    <col min="3" max="3" width="10.6328125" customWidth="1"/>
    <col min="4" max="5" width="16" customWidth="1"/>
    <col min="6" max="6" width="17.54296875" customWidth="1"/>
  </cols>
  <sheetData>
    <row r="1" spans="1:6" ht="15" thickBot="1" x14ac:dyDescent="0.4">
      <c r="A1" s="47" t="s">
        <v>50</v>
      </c>
      <c r="B1" s="47"/>
      <c r="C1" s="47"/>
      <c r="D1" s="47"/>
      <c r="E1" s="47"/>
      <c r="F1" s="47"/>
    </row>
    <row r="2" spans="1:6" ht="15" thickBot="1" x14ac:dyDescent="0.4">
      <c r="A2" s="41" t="s">
        <v>0</v>
      </c>
      <c r="B2" s="42"/>
      <c r="C2" s="42"/>
      <c r="D2" s="42"/>
      <c r="E2" s="42"/>
      <c r="F2" s="43"/>
    </row>
    <row r="3" spans="1:6" ht="15" thickBot="1" x14ac:dyDescent="0.4">
      <c r="A3" s="29"/>
      <c r="B3" s="30"/>
      <c r="C3" s="30"/>
      <c r="D3" s="30"/>
      <c r="E3" s="30"/>
      <c r="F3" s="31"/>
    </row>
    <row r="4" spans="1:6" x14ac:dyDescent="0.35">
      <c r="A4" s="32" t="s">
        <v>1</v>
      </c>
      <c r="B4" s="33"/>
      <c r="C4" s="33"/>
      <c r="D4" s="33"/>
      <c r="E4" s="33"/>
      <c r="F4" s="34"/>
    </row>
    <row r="5" spans="1:6" ht="15" thickBot="1" x14ac:dyDescent="0.4">
      <c r="A5" s="35" t="s">
        <v>47</v>
      </c>
      <c r="B5" s="36"/>
      <c r="C5" s="36"/>
      <c r="D5" s="36"/>
      <c r="E5" s="36"/>
      <c r="F5" s="37"/>
    </row>
    <row r="6" spans="1:6" ht="65.5" thickBot="1" x14ac:dyDescent="0.4">
      <c r="A6" s="1" t="s">
        <v>2</v>
      </c>
      <c r="B6" s="11" t="s">
        <v>3</v>
      </c>
      <c r="C6" s="16" t="s">
        <v>43</v>
      </c>
      <c r="D6" s="16" t="s">
        <v>42</v>
      </c>
      <c r="E6" s="16" t="s">
        <v>44</v>
      </c>
      <c r="F6" s="17" t="s">
        <v>45</v>
      </c>
    </row>
    <row r="7" spans="1:6" ht="15" thickBot="1" x14ac:dyDescent="0.4">
      <c r="A7" s="2" t="s">
        <v>4</v>
      </c>
      <c r="B7" s="10" t="s">
        <v>5</v>
      </c>
      <c r="C7" s="10">
        <v>2296</v>
      </c>
      <c r="D7" s="24">
        <v>8.09</v>
      </c>
      <c r="E7" s="49"/>
      <c r="F7" s="6">
        <f>C7*E7</f>
        <v>0</v>
      </c>
    </row>
    <row r="8" spans="1:6" ht="15" thickBot="1" x14ac:dyDescent="0.4">
      <c r="A8" s="2" t="s">
        <v>6</v>
      </c>
      <c r="B8" s="10" t="s">
        <v>7</v>
      </c>
      <c r="C8" s="10">
        <v>31</v>
      </c>
      <c r="D8" s="24">
        <v>8.6</v>
      </c>
      <c r="E8" s="49"/>
      <c r="F8" s="6">
        <f t="shared" ref="F8:F18" si="0">C8*E8</f>
        <v>0</v>
      </c>
    </row>
    <row r="9" spans="1:6" ht="15" thickBot="1" x14ac:dyDescent="0.4">
      <c r="A9" s="2" t="s">
        <v>8</v>
      </c>
      <c r="B9" s="10" t="s">
        <v>9</v>
      </c>
      <c r="C9" s="10">
        <v>326</v>
      </c>
      <c r="D9" s="24">
        <v>7.68</v>
      </c>
      <c r="E9" s="49"/>
      <c r="F9" s="6">
        <f t="shared" si="0"/>
        <v>0</v>
      </c>
    </row>
    <row r="10" spans="1:6" ht="15" thickBot="1" x14ac:dyDescent="0.4">
      <c r="A10" s="2" t="s">
        <v>10</v>
      </c>
      <c r="B10" s="10" t="s">
        <v>11</v>
      </c>
      <c r="C10" s="10">
        <v>209</v>
      </c>
      <c r="D10" s="24">
        <v>5.4</v>
      </c>
      <c r="E10" s="49"/>
      <c r="F10" s="6">
        <f t="shared" si="0"/>
        <v>0</v>
      </c>
    </row>
    <row r="11" spans="1:6" ht="15" thickBot="1" x14ac:dyDescent="0.4">
      <c r="A11" s="2" t="s">
        <v>12</v>
      </c>
      <c r="B11" s="10" t="s">
        <v>13</v>
      </c>
      <c r="C11" s="10">
        <v>12</v>
      </c>
      <c r="D11" s="24">
        <v>6.18</v>
      </c>
      <c r="E11" s="49"/>
      <c r="F11" s="6">
        <f t="shared" si="0"/>
        <v>0</v>
      </c>
    </row>
    <row r="12" spans="1:6" ht="15" thickBot="1" x14ac:dyDescent="0.4">
      <c r="A12" s="3" t="s">
        <v>14</v>
      </c>
      <c r="B12" s="12" t="s">
        <v>15</v>
      </c>
      <c r="C12" s="12">
        <v>42</v>
      </c>
      <c r="D12" s="24">
        <v>12.68</v>
      </c>
      <c r="E12" s="49"/>
      <c r="F12" s="6">
        <f t="shared" si="0"/>
        <v>0</v>
      </c>
    </row>
    <row r="13" spans="1:6" ht="15" thickBot="1" x14ac:dyDescent="0.4">
      <c r="A13" s="2" t="s">
        <v>16</v>
      </c>
      <c r="B13" s="10" t="s">
        <v>17</v>
      </c>
      <c r="C13" s="10">
        <v>18</v>
      </c>
      <c r="D13" s="24">
        <v>9.84</v>
      </c>
      <c r="E13" s="49"/>
      <c r="F13" s="6">
        <f t="shared" si="0"/>
        <v>0</v>
      </c>
    </row>
    <row r="14" spans="1:6" ht="15" thickBot="1" x14ac:dyDescent="0.4">
      <c r="A14" s="2" t="s">
        <v>18</v>
      </c>
      <c r="B14" s="10" t="s">
        <v>19</v>
      </c>
      <c r="C14" s="10">
        <v>39</v>
      </c>
      <c r="D14" s="24">
        <v>10.55</v>
      </c>
      <c r="E14" s="49"/>
      <c r="F14" s="6">
        <f t="shared" si="0"/>
        <v>0</v>
      </c>
    </row>
    <row r="15" spans="1:6" ht="15" thickBot="1" x14ac:dyDescent="0.4">
      <c r="A15" s="4" t="s">
        <v>20</v>
      </c>
      <c r="B15" s="10" t="s">
        <v>21</v>
      </c>
      <c r="C15" s="10">
        <v>21</v>
      </c>
      <c r="D15" s="24">
        <v>5.92</v>
      </c>
      <c r="E15" s="49"/>
      <c r="F15" s="6">
        <f t="shared" si="0"/>
        <v>0</v>
      </c>
    </row>
    <row r="16" spans="1:6" ht="15" thickBot="1" x14ac:dyDescent="0.4">
      <c r="A16" s="5" t="s">
        <v>22</v>
      </c>
      <c r="B16" s="10" t="s">
        <v>23</v>
      </c>
      <c r="C16" s="10">
        <v>264</v>
      </c>
      <c r="D16" s="24">
        <v>13.78</v>
      </c>
      <c r="E16" s="49"/>
      <c r="F16" s="6">
        <f t="shared" si="0"/>
        <v>0</v>
      </c>
    </row>
    <row r="17" spans="1:6" ht="15" thickBot="1" x14ac:dyDescent="0.4">
      <c r="A17" s="5" t="s">
        <v>24</v>
      </c>
      <c r="B17" s="10" t="s">
        <v>25</v>
      </c>
      <c r="C17" s="10">
        <v>396</v>
      </c>
      <c r="D17" s="24">
        <v>9.6</v>
      </c>
      <c r="E17" s="49"/>
      <c r="F17" s="6">
        <f t="shared" si="0"/>
        <v>0</v>
      </c>
    </row>
    <row r="18" spans="1:6" ht="15" thickBot="1" x14ac:dyDescent="0.4">
      <c r="A18" s="5" t="s">
        <v>26</v>
      </c>
      <c r="B18" s="10" t="s">
        <v>27</v>
      </c>
      <c r="C18" s="10">
        <v>40</v>
      </c>
      <c r="D18" s="24">
        <v>7.12</v>
      </c>
      <c r="E18" s="49"/>
      <c r="F18" s="6">
        <f t="shared" si="0"/>
        <v>0</v>
      </c>
    </row>
    <row r="19" spans="1:6" ht="15" thickBot="1" x14ac:dyDescent="0.4">
      <c r="A19" s="44"/>
      <c r="B19" s="45"/>
      <c r="C19" s="45"/>
      <c r="D19" s="45"/>
      <c r="E19" s="45"/>
      <c r="F19" s="46"/>
    </row>
    <row r="20" spans="1:6" ht="15" thickBot="1" x14ac:dyDescent="0.4">
      <c r="A20" s="41" t="s">
        <v>28</v>
      </c>
      <c r="B20" s="42"/>
      <c r="C20" s="42"/>
      <c r="D20" s="42"/>
      <c r="E20" s="42"/>
      <c r="F20" s="43"/>
    </row>
    <row r="21" spans="1:6" ht="65.5" thickBot="1" x14ac:dyDescent="0.4">
      <c r="A21" s="7" t="s">
        <v>2</v>
      </c>
      <c r="B21" s="11" t="s">
        <v>3</v>
      </c>
      <c r="C21" s="16" t="s">
        <v>43</v>
      </c>
      <c r="D21" s="16" t="s">
        <v>42</v>
      </c>
      <c r="E21" s="16" t="s">
        <v>44</v>
      </c>
      <c r="F21" s="17" t="s">
        <v>45</v>
      </c>
    </row>
    <row r="22" spans="1:6" ht="15" thickBot="1" x14ac:dyDescent="0.4">
      <c r="A22" s="5" t="s">
        <v>29</v>
      </c>
      <c r="B22" s="10" t="s">
        <v>30</v>
      </c>
      <c r="C22" s="6">
        <v>7</v>
      </c>
      <c r="D22" s="21">
        <v>204</v>
      </c>
      <c r="E22" s="50"/>
      <c r="F22" s="6">
        <f>C22*E22</f>
        <v>0</v>
      </c>
    </row>
    <row r="23" spans="1:6" ht="15" thickBot="1" x14ac:dyDescent="0.4">
      <c r="A23" s="29"/>
      <c r="B23" s="30"/>
      <c r="C23" s="30"/>
      <c r="D23" s="30"/>
      <c r="E23" s="30"/>
      <c r="F23" s="31"/>
    </row>
    <row r="24" spans="1:6" x14ac:dyDescent="0.35">
      <c r="A24" s="32" t="s">
        <v>31</v>
      </c>
      <c r="B24" s="33"/>
      <c r="C24" s="33"/>
      <c r="D24" s="33"/>
      <c r="E24" s="33"/>
      <c r="F24" s="34"/>
    </row>
    <row r="25" spans="1:6" ht="15" thickBot="1" x14ac:dyDescent="0.4">
      <c r="A25" s="35" t="s">
        <v>48</v>
      </c>
      <c r="B25" s="36"/>
      <c r="C25" s="36"/>
      <c r="D25" s="36"/>
      <c r="E25" s="36"/>
      <c r="F25" s="37"/>
    </row>
    <row r="26" spans="1:6" ht="65.5" thickBot="1" x14ac:dyDescent="0.4">
      <c r="A26" s="1" t="s">
        <v>2</v>
      </c>
      <c r="B26" s="11" t="s">
        <v>3</v>
      </c>
      <c r="C26" s="16" t="s">
        <v>43</v>
      </c>
      <c r="D26" s="16" t="s">
        <v>42</v>
      </c>
      <c r="E26" s="16" t="s">
        <v>44</v>
      </c>
      <c r="F26" s="17" t="s">
        <v>45</v>
      </c>
    </row>
    <row r="27" spans="1:6" ht="15" thickBot="1" x14ac:dyDescent="0.4">
      <c r="A27" s="2" t="s">
        <v>32</v>
      </c>
      <c r="B27" s="10" t="s">
        <v>33</v>
      </c>
      <c r="C27" s="10">
        <v>8</v>
      </c>
      <c r="D27" s="20">
        <v>61.92</v>
      </c>
      <c r="E27" s="51"/>
      <c r="F27" s="6">
        <f>C27*E27</f>
        <v>0</v>
      </c>
    </row>
    <row r="28" spans="1:6" ht="15" thickBot="1" x14ac:dyDescent="0.4">
      <c r="A28" s="2" t="s">
        <v>34</v>
      </c>
      <c r="B28" s="10" t="s">
        <v>35</v>
      </c>
      <c r="C28" s="10">
        <v>4</v>
      </c>
      <c r="D28" s="20">
        <v>63.48</v>
      </c>
      <c r="E28" s="51"/>
      <c r="F28" s="6">
        <f>C28*E28</f>
        <v>0</v>
      </c>
    </row>
    <row r="29" spans="1:6" ht="15" thickBot="1" x14ac:dyDescent="0.4">
      <c r="A29" s="29"/>
      <c r="B29" s="30"/>
      <c r="C29" s="30"/>
      <c r="D29" s="30"/>
      <c r="E29" s="30"/>
      <c r="F29" s="31"/>
    </row>
    <row r="30" spans="1:6" ht="15" thickBot="1" x14ac:dyDescent="0.4">
      <c r="A30" s="38" t="s">
        <v>36</v>
      </c>
      <c r="B30" s="39"/>
      <c r="C30" s="39"/>
      <c r="D30" s="39"/>
      <c r="E30" s="39"/>
      <c r="F30" s="40"/>
    </row>
    <row r="31" spans="1:6" ht="65.5" thickBot="1" x14ac:dyDescent="0.4">
      <c r="A31" s="1" t="s">
        <v>2</v>
      </c>
      <c r="B31" s="13" t="s">
        <v>3</v>
      </c>
      <c r="C31" s="16" t="s">
        <v>43</v>
      </c>
      <c r="D31" s="16" t="s">
        <v>42</v>
      </c>
      <c r="E31" s="16" t="s">
        <v>44</v>
      </c>
      <c r="F31" s="17" t="s">
        <v>45</v>
      </c>
    </row>
    <row r="32" spans="1:6" ht="39.5" thickBot="1" x14ac:dyDescent="0.4">
      <c r="A32" s="2" t="s">
        <v>37</v>
      </c>
      <c r="B32" s="15" t="s">
        <v>38</v>
      </c>
      <c r="C32" s="22">
        <v>200</v>
      </c>
      <c r="D32" s="22">
        <v>2.82</v>
      </c>
      <c r="E32" s="52"/>
      <c r="F32" s="48">
        <f>C32*E32</f>
        <v>0</v>
      </c>
    </row>
    <row r="33" spans="1:6" ht="15" thickBot="1" x14ac:dyDescent="0.4">
      <c r="A33" s="2" t="s">
        <v>39</v>
      </c>
      <c r="B33" s="14" t="s">
        <v>40</v>
      </c>
      <c r="C33" s="23">
        <v>32</v>
      </c>
      <c r="D33" s="23">
        <v>6.36</v>
      </c>
      <c r="E33" s="53"/>
      <c r="F33" s="48">
        <f t="shared" ref="F33:F34" si="1">C33*E33</f>
        <v>0</v>
      </c>
    </row>
    <row r="34" spans="1:6" ht="15" thickBot="1" x14ac:dyDescent="0.4">
      <c r="A34" s="2" t="s">
        <v>41</v>
      </c>
      <c r="B34" s="14" t="s">
        <v>49</v>
      </c>
      <c r="C34" s="23">
        <v>66</v>
      </c>
      <c r="D34" s="25">
        <v>5.0999999999999996</v>
      </c>
      <c r="E34" s="54"/>
      <c r="F34" s="48">
        <f t="shared" si="1"/>
        <v>0</v>
      </c>
    </row>
    <row r="35" spans="1:6" ht="15" thickBot="1" x14ac:dyDescent="0.4">
      <c r="A35" s="8"/>
      <c r="B35" s="9"/>
      <c r="C35" s="9"/>
      <c r="D35" s="9"/>
      <c r="E35" s="9"/>
      <c r="F35" s="18"/>
    </row>
    <row r="36" spans="1:6" ht="33.5" customHeight="1" thickBot="1" x14ac:dyDescent="0.4">
      <c r="A36" s="26" t="s">
        <v>46</v>
      </c>
      <c r="B36" s="27"/>
      <c r="C36" s="27"/>
      <c r="D36" s="27"/>
      <c r="E36" s="28"/>
      <c r="F36" s="19">
        <f>F34+F33+F32+F28+F27+F22+F18+F17+F16+F15+F14+F13+F12+F7+F8+F9+F10+F11</f>
        <v>0</v>
      </c>
    </row>
  </sheetData>
  <sheetProtection algorithmName="SHA-512" hashValue="QAYZCv4MUDYsuZ1xnSVdrNCsHKqCMtzGeGXsh/AsedEOg539dkC/ajG5YYoY7NsZyhihr3JYKdITBpgxQVHdhA==" saltValue="+96IJbbJcFBH6sB7JPrfxQ==" spinCount="100000" sheet="1" objects="1" scenarios="1"/>
  <mergeCells count="13">
    <mergeCell ref="A1:F1"/>
    <mergeCell ref="A20:F20"/>
    <mergeCell ref="A2:F2"/>
    <mergeCell ref="A3:F3"/>
    <mergeCell ref="A4:F4"/>
    <mergeCell ref="A5:F5"/>
    <mergeCell ref="A19:F19"/>
    <mergeCell ref="A36:E36"/>
    <mergeCell ref="A23:F23"/>
    <mergeCell ref="A24:F24"/>
    <mergeCell ref="A25:F25"/>
    <mergeCell ref="A29:F29"/>
    <mergeCell ref="A30:F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precios unitarios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Indira Cerdeño</cp:lastModifiedBy>
  <dcterms:created xsi:type="dcterms:W3CDTF">2015-06-05T18:19:34Z</dcterms:created>
  <dcterms:modified xsi:type="dcterms:W3CDTF">2022-03-22T11:51:31Z</dcterms:modified>
</cp:coreProperties>
</file>