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Y:\2022\22-053 Servicio Personal auxiliar IFEMA\4.Perfil del Contratante y Anuncio\"/>
    </mc:Choice>
  </mc:AlternateContent>
  <xr:revisionPtr revIDLastSave="0" documentId="8_{42686148-3920-4474-B570-9AC5AA3B7775}" xr6:coauthVersionLast="47" xr6:coauthVersionMax="47" xr10:uidLastSave="{00000000-0000-0000-0000-000000000000}"/>
  <bookViews>
    <workbookView xWindow="-19320" yWindow="-3255" windowWidth="19440" windowHeight="15000" xr2:uid="{00000000-000D-0000-FFFF-FFFF00000000}"/>
  </bookViews>
  <sheets>
    <sheet name="Hoja1 ( precios) (2)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4" l="1"/>
  <c r="E3" i="4"/>
  <c r="E12" i="4"/>
  <c r="E16" i="4"/>
  <c r="B17" i="4"/>
  <c r="E17" i="4" l="1"/>
  <c r="E22" i="4" s="1"/>
</calcChain>
</file>

<file path=xl/sharedStrings.xml><?xml version="1.0" encoding="utf-8"?>
<sst xmlns="http://schemas.openxmlformats.org/spreadsheetml/2006/main" count="23" uniqueCount="23">
  <si>
    <t>CATEGORIAS</t>
  </si>
  <si>
    <t>ESTIMACION HORAS SERVICIO</t>
  </si>
  <si>
    <t>AYUDANTE DE ACTIVIDADES</t>
  </si>
  <si>
    <t>GUARDARROPIA</t>
  </si>
  <si>
    <t>MEGAFONIA</t>
  </si>
  <si>
    <t>TAQUILLEROS</t>
  </si>
  <si>
    <t>AYUDANTE PABELLONES / DISEÑO FERIAL</t>
  </si>
  <si>
    <t>PORTEROS</t>
  </si>
  <si>
    <t>AYUDANTE DE SEGURIDAD Y AUTOPROTECCION</t>
  </si>
  <si>
    <t>AYUDANTE DE LOGISTICA</t>
  </si>
  <si>
    <t>MONITOR DE TIEMPO LIBRE / ACTIVIDADES</t>
  </si>
  <si>
    <t>JEFE DE EQUIPO PORTEROS</t>
  </si>
  <si>
    <t xml:space="preserve">JEFE DE EQUIPO TAQUILLEROS </t>
  </si>
  <si>
    <t>OFICIAL DE RECAUDACION</t>
  </si>
  <si>
    <t>JEFE AYUDANTES DE SEGURIDAD</t>
  </si>
  <si>
    <t>JEFE EQUIPO AYUDANTES ACTIVIDADES / PABELLONES / DISEÑO FERIAL</t>
  </si>
  <si>
    <t>PRECIO UNITARIO OFERTADO</t>
  </si>
  <si>
    <t>PRECIO MAXIMO/HORA LICITACIÓN</t>
  </si>
  <si>
    <t xml:space="preserve">PRESUPUESTO OFERTADO </t>
  </si>
  <si>
    <t>PRESUPUESTO OFERTADO PARA EL PERIODO DE CONTRATACIÓN</t>
  </si>
  <si>
    <t>TOTAL ESTIMACION HORAS PARA EL PERIODO DE CONTRATACIÓN</t>
  </si>
  <si>
    <t>PRESUPUESTO MEDIOS TECNICOS PARA EL PERIODO DE CONTRATACIÓN</t>
  </si>
  <si>
    <t>PRESUPUESTO OFERTADO (IVA excluido)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</si>
</sst>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Barlow"/>
    </font>
    <font>
      <sz val="11"/>
      <color theme="0"/>
      <name val="Barlow"/>
    </font>
    <font>
      <b/>
      <sz val="11"/>
      <color theme="1"/>
      <name val="Barlow"/>
    </font>
    <font>
      <b/>
      <sz val="11"/>
      <color theme="0"/>
      <name val="Barlow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2" borderId="0" xfId="0" applyFont="1" applyFill="1"/>
    <xf numFmtId="0" fontId="1" fillId="0" borderId="0" xfId="0" applyFont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2" fillId="2" borderId="0" xfId="0" applyFont="1" applyFill="1" applyAlignment="1">
      <alignment horizontal="right"/>
    </xf>
    <xf numFmtId="4" fontId="3" fillId="0" borderId="4" xfId="0" applyNumberFormat="1" applyFont="1" applyBorder="1" applyAlignment="1">
      <alignment horizontal="right" vertic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1" fillId="0" borderId="4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4" fontId="1" fillId="0" borderId="7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164" fontId="1" fillId="0" borderId="6" xfId="0" applyNumberFormat="1" applyFont="1" applyBorder="1" applyAlignment="1">
      <alignment vertical="center"/>
    </xf>
    <xf numFmtId="164" fontId="1" fillId="0" borderId="7" xfId="0" applyNumberFormat="1" applyFont="1" applyBorder="1" applyAlignment="1">
      <alignment vertical="center"/>
    </xf>
    <xf numFmtId="4" fontId="1" fillId="0" borderId="8" xfId="0" applyNumberFormat="1" applyFont="1" applyBorder="1" applyAlignment="1">
      <alignment horizontal="right" vertical="center"/>
    </xf>
    <xf numFmtId="4" fontId="1" fillId="0" borderId="9" xfId="0" applyNumberFormat="1" applyFont="1" applyBorder="1" applyAlignment="1">
      <alignment horizontal="right" vertical="center"/>
    </xf>
    <xf numFmtId="4" fontId="1" fillId="0" borderId="10" xfId="0" applyNumberFormat="1" applyFont="1" applyBorder="1" applyAlignment="1">
      <alignment horizontal="right" vertical="center"/>
    </xf>
    <xf numFmtId="4" fontId="3" fillId="0" borderId="5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/>
    </xf>
    <xf numFmtId="4" fontId="3" fillId="0" borderId="7" xfId="0" applyNumberFormat="1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64" fontId="1" fillId="0" borderId="5" xfId="0" applyNumberFormat="1" applyFont="1" applyBorder="1" applyAlignment="1" applyProtection="1">
      <alignment vertical="center"/>
      <protection locked="0"/>
    </xf>
    <xf numFmtId="164" fontId="1" fillId="0" borderId="6" xfId="0" applyNumberFormat="1" applyFont="1" applyBorder="1" applyAlignment="1" applyProtection="1">
      <alignment vertical="center"/>
      <protection locked="0"/>
    </xf>
    <xf numFmtId="164" fontId="1" fillId="0" borderId="7" xfId="0" applyNumberFormat="1" applyFont="1" applyBorder="1" applyAlignment="1" applyProtection="1">
      <alignment vertical="center"/>
      <protection locked="0"/>
    </xf>
    <xf numFmtId="164" fontId="1" fillId="0" borderId="4" xfId="0" applyNumberFormat="1" applyFont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3AB03-FFE2-408C-B615-26405EFCB0BC}">
  <sheetPr>
    <pageSetUpPr fitToPage="1"/>
  </sheetPr>
  <dimension ref="A1:E24"/>
  <sheetViews>
    <sheetView showGridLines="0" tabSelected="1" zoomScaleNormal="100" workbookViewId="0">
      <selection activeCell="H21" sqref="H21"/>
    </sheetView>
  </sheetViews>
  <sheetFormatPr baseColWidth="10" defaultColWidth="8.7109375" defaultRowHeight="18" x14ac:dyDescent="0.35"/>
  <cols>
    <col min="1" max="1" width="50.42578125" style="3" bestFit="1" customWidth="1"/>
    <col min="2" max="4" width="18.5703125" style="1" customWidth="1"/>
    <col min="5" max="5" width="18.5703125" style="15" customWidth="1"/>
    <col min="6" max="7" width="8.7109375" style="1"/>
    <col min="8" max="8" width="17.140625" style="1" customWidth="1"/>
    <col min="9" max="16384" width="8.7109375" style="1"/>
  </cols>
  <sheetData>
    <row r="1" spans="1:5" ht="44.1" customHeight="1" thickBot="1" x14ac:dyDescent="0.4">
      <c r="B1" s="9" t="s">
        <v>1</v>
      </c>
      <c r="C1" s="10" t="s">
        <v>17</v>
      </c>
      <c r="D1" s="10" t="s">
        <v>16</v>
      </c>
      <c r="E1" s="11" t="s">
        <v>18</v>
      </c>
    </row>
    <row r="2" spans="1:5" x14ac:dyDescent="0.35">
      <c r="A2" s="5" t="s">
        <v>0</v>
      </c>
      <c r="B2" s="2"/>
      <c r="C2" s="2"/>
      <c r="D2" s="2"/>
      <c r="E2" s="12"/>
    </row>
    <row r="3" spans="1:5" ht="33.6" customHeight="1" x14ac:dyDescent="0.35">
      <c r="A3" s="6" t="s">
        <v>2</v>
      </c>
      <c r="B3" s="18">
        <v>197754.5</v>
      </c>
      <c r="C3" s="21">
        <v>12.75</v>
      </c>
      <c r="D3" s="38"/>
      <c r="E3" s="18">
        <f>B3*D3</f>
        <v>0</v>
      </c>
    </row>
    <row r="4" spans="1:5" ht="33.6" customHeight="1" x14ac:dyDescent="0.35">
      <c r="A4" s="6" t="s">
        <v>6</v>
      </c>
      <c r="B4" s="19"/>
      <c r="C4" s="22"/>
      <c r="D4" s="39"/>
      <c r="E4" s="19"/>
    </row>
    <row r="5" spans="1:5" ht="33.6" customHeight="1" x14ac:dyDescent="0.35">
      <c r="A5" s="6" t="s">
        <v>3</v>
      </c>
      <c r="B5" s="19"/>
      <c r="C5" s="22"/>
      <c r="D5" s="39"/>
      <c r="E5" s="19"/>
    </row>
    <row r="6" spans="1:5" ht="33.6" customHeight="1" x14ac:dyDescent="0.35">
      <c r="A6" s="6" t="s">
        <v>5</v>
      </c>
      <c r="B6" s="19"/>
      <c r="C6" s="22"/>
      <c r="D6" s="39"/>
      <c r="E6" s="19"/>
    </row>
    <row r="7" spans="1:5" ht="33.6" customHeight="1" x14ac:dyDescent="0.35">
      <c r="A7" s="6" t="s">
        <v>7</v>
      </c>
      <c r="B7" s="19"/>
      <c r="C7" s="22"/>
      <c r="D7" s="39"/>
      <c r="E7" s="19"/>
    </row>
    <row r="8" spans="1:5" ht="33.6" customHeight="1" x14ac:dyDescent="0.35">
      <c r="A8" s="6" t="s">
        <v>8</v>
      </c>
      <c r="B8" s="19"/>
      <c r="C8" s="22"/>
      <c r="D8" s="39"/>
      <c r="E8" s="19"/>
    </row>
    <row r="9" spans="1:5" ht="33.6" customHeight="1" x14ac:dyDescent="0.35">
      <c r="A9" s="6" t="s">
        <v>9</v>
      </c>
      <c r="B9" s="19"/>
      <c r="C9" s="22"/>
      <c r="D9" s="39"/>
      <c r="E9" s="19"/>
    </row>
    <row r="10" spans="1:5" ht="33.6" customHeight="1" x14ac:dyDescent="0.35">
      <c r="A10" s="6" t="s">
        <v>10</v>
      </c>
      <c r="B10" s="20"/>
      <c r="C10" s="23"/>
      <c r="D10" s="40"/>
      <c r="E10" s="20"/>
    </row>
    <row r="11" spans="1:5" ht="33.6" customHeight="1" x14ac:dyDescent="0.35">
      <c r="A11" s="6" t="s">
        <v>4</v>
      </c>
      <c r="B11" s="16">
        <v>8296</v>
      </c>
      <c r="C11" s="17">
        <v>14.6</v>
      </c>
      <c r="D11" s="41"/>
      <c r="E11" s="16">
        <f>B11*D11</f>
        <v>0</v>
      </c>
    </row>
    <row r="12" spans="1:5" ht="33.6" customHeight="1" x14ac:dyDescent="0.35">
      <c r="A12" s="8" t="s">
        <v>15</v>
      </c>
      <c r="B12" s="18">
        <v>61337</v>
      </c>
      <c r="C12" s="21">
        <v>16.100000000000001</v>
      </c>
      <c r="D12" s="38"/>
      <c r="E12" s="18">
        <f>B12*D12</f>
        <v>0</v>
      </c>
    </row>
    <row r="13" spans="1:5" ht="33.6" customHeight="1" x14ac:dyDescent="0.35">
      <c r="A13" s="6" t="s">
        <v>14</v>
      </c>
      <c r="B13" s="19"/>
      <c r="C13" s="22"/>
      <c r="D13" s="39"/>
      <c r="E13" s="19"/>
    </row>
    <row r="14" spans="1:5" ht="33.6" customHeight="1" x14ac:dyDescent="0.35">
      <c r="A14" s="6" t="s">
        <v>11</v>
      </c>
      <c r="B14" s="19"/>
      <c r="C14" s="22"/>
      <c r="D14" s="39"/>
      <c r="E14" s="19"/>
    </row>
    <row r="15" spans="1:5" ht="33.6" customHeight="1" x14ac:dyDescent="0.35">
      <c r="A15" s="6" t="s">
        <v>12</v>
      </c>
      <c r="B15" s="20"/>
      <c r="C15" s="22"/>
      <c r="D15" s="39"/>
      <c r="E15" s="20"/>
    </row>
    <row r="16" spans="1:5" ht="33.6" customHeight="1" x14ac:dyDescent="0.35">
      <c r="A16" s="6" t="s">
        <v>13</v>
      </c>
      <c r="B16" s="16">
        <v>2916</v>
      </c>
      <c r="C16" s="17">
        <v>17.5</v>
      </c>
      <c r="D16" s="41"/>
      <c r="E16" s="16">
        <f>B16*D16</f>
        <v>0</v>
      </c>
    </row>
    <row r="17" spans="1:5" ht="48.95" customHeight="1" x14ac:dyDescent="0.35">
      <c r="A17" s="7" t="s">
        <v>20</v>
      </c>
      <c r="B17" s="4">
        <f>SUM(B3:B16)</f>
        <v>270303.5</v>
      </c>
      <c r="C17" s="30" t="s">
        <v>19</v>
      </c>
      <c r="D17" s="31"/>
      <c r="E17" s="13">
        <f>SUM(E3:E16)</f>
        <v>0</v>
      </c>
    </row>
    <row r="18" spans="1:5" x14ac:dyDescent="0.35">
      <c r="E18" s="14"/>
    </row>
    <row r="20" spans="1:5" ht="36" x14ac:dyDescent="0.35">
      <c r="A20" s="7" t="s">
        <v>21</v>
      </c>
      <c r="B20" s="24">
        <v>35000</v>
      </c>
      <c r="C20" s="25"/>
      <c r="D20" s="25"/>
      <c r="E20" s="26"/>
    </row>
    <row r="22" spans="1:5" ht="14.45" customHeight="1" x14ac:dyDescent="0.35">
      <c r="C22" s="32" t="s">
        <v>22</v>
      </c>
      <c r="D22" s="33"/>
      <c r="E22" s="27">
        <f>E17+B20</f>
        <v>35000</v>
      </c>
    </row>
    <row r="23" spans="1:5" ht="15.95" customHeight="1" x14ac:dyDescent="0.35">
      <c r="C23" s="34"/>
      <c r="D23" s="35"/>
      <c r="E23" s="28"/>
    </row>
    <row r="24" spans="1:5" ht="15.95" customHeight="1" x14ac:dyDescent="0.35">
      <c r="C24" s="36"/>
      <c r="D24" s="37"/>
      <c r="E24" s="29"/>
    </row>
  </sheetData>
  <sheetProtection algorithmName="SHA-512" hashValue="GSn/eD73BCn4/FQjZHpCN+7cRFslA/sHCdhWa/rGgNf5lbqwfU5dD0cMEvjNZYI7Aiv7BqbnwINPHpVELBsLbw==" saltValue="wjU2CdRMtPi8urSjcOiV1g==" spinCount="100000" sheet="1" objects="1" scenarios="1"/>
  <mergeCells count="12">
    <mergeCell ref="B20:E20"/>
    <mergeCell ref="E22:E24"/>
    <mergeCell ref="C17:D17"/>
    <mergeCell ref="C22:D24"/>
    <mergeCell ref="B3:B10"/>
    <mergeCell ref="E3:E10"/>
    <mergeCell ref="B12:B15"/>
    <mergeCell ref="E12:E15"/>
    <mergeCell ref="D3:D10"/>
    <mergeCell ref="D12:D15"/>
    <mergeCell ref="C3:C10"/>
    <mergeCell ref="C12:C15"/>
  </mergeCells>
  <pageMargins left="0.7" right="0.7" top="0.75" bottom="0.75" header="0.3" footer="0.3"/>
  <pageSetup paperSize="9" scale="82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 ( precios)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Francisco Aparicio</dc:creator>
  <cp:lastModifiedBy>Jara Mora</cp:lastModifiedBy>
  <cp:lastPrinted>2022-03-08T15:05:18Z</cp:lastPrinted>
  <dcterms:created xsi:type="dcterms:W3CDTF">2015-06-05T18:19:34Z</dcterms:created>
  <dcterms:modified xsi:type="dcterms:W3CDTF">2022-03-30T09:51:38Z</dcterms:modified>
</cp:coreProperties>
</file>