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Y:\2023\23-066 Mantenimiento envases gas a presión\3.Pliego y calendario\"/>
    </mc:Choice>
  </mc:AlternateContent>
  <xr:revisionPtr revIDLastSave="0" documentId="13_ncr:1_{77663846-16FA-4ABA-A943-69020CF2012E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Anexo IX-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" i="1" l="1"/>
  <c r="G2" i="1"/>
  <c r="E2" i="1"/>
  <c r="E3" i="1"/>
  <c r="G4" i="1" l="1"/>
  <c r="E4" i="1"/>
</calcChain>
</file>

<file path=xl/sharedStrings.xml><?xml version="1.0" encoding="utf-8"?>
<sst xmlns="http://schemas.openxmlformats.org/spreadsheetml/2006/main" count="12" uniqueCount="12">
  <si>
    <t>Unidades</t>
  </si>
  <si>
    <t>TOTAL</t>
  </si>
  <si>
    <t>Concepto</t>
  </si>
  <si>
    <t>Presupuesto máximo de licitación</t>
  </si>
  <si>
    <t>Importe total ofertado</t>
  </si>
  <si>
    <t>ALQUILER Y MANTENIMIENTO ANUAL DE ENVASES</t>
  </si>
  <si>
    <t>RECARGAS ANUAL DE ENVASES</t>
  </si>
  <si>
    <t>Años</t>
  </si>
  <si>
    <t>Importe unitario máximo</t>
  </si>
  <si>
    <t>Subtotal máximo</t>
  </si>
  <si>
    <t>Importe unitario ofertado</t>
  </si>
  <si>
    <t>Subtotal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</si>
</sst>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Barlow"/>
    </font>
    <font>
      <sz val="11"/>
      <color theme="1"/>
      <name val="Barlow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vertical="center"/>
    </xf>
    <xf numFmtId="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1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F12" sqref="F12"/>
    </sheetView>
  </sheetViews>
  <sheetFormatPr baseColWidth="10" defaultColWidth="9.1796875" defaultRowHeight="16" x14ac:dyDescent="0.4"/>
  <cols>
    <col min="1" max="1" width="47.54296875" style="1" bestFit="1" customWidth="1"/>
    <col min="2" max="3" width="11.6328125" style="1" customWidth="1"/>
    <col min="4" max="4" width="10.26953125" style="3" customWidth="1"/>
    <col min="5" max="5" width="12.81640625" style="1" customWidth="1"/>
    <col min="6" max="6" width="21.90625" style="2" bestFit="1" customWidth="1"/>
    <col min="7" max="7" width="10.453125" style="2" customWidth="1"/>
    <col min="8" max="16384" width="9.1796875" style="1"/>
  </cols>
  <sheetData>
    <row r="1" spans="1:7" s="5" customFormat="1" ht="48.5" thickBot="1" x14ac:dyDescent="0.4">
      <c r="A1" s="14" t="s">
        <v>2</v>
      </c>
      <c r="B1" s="15" t="s">
        <v>0</v>
      </c>
      <c r="C1" s="16" t="s">
        <v>7</v>
      </c>
      <c r="D1" s="17" t="s">
        <v>8</v>
      </c>
      <c r="E1" s="18" t="s">
        <v>9</v>
      </c>
      <c r="F1" s="19" t="s">
        <v>10</v>
      </c>
      <c r="G1" s="18" t="s">
        <v>11</v>
      </c>
    </row>
    <row r="2" spans="1:7" x14ac:dyDescent="0.4">
      <c r="A2" s="20" t="s">
        <v>5</v>
      </c>
      <c r="B2" s="10">
        <v>7</v>
      </c>
      <c r="C2" s="11">
        <v>3</v>
      </c>
      <c r="D2" s="12">
        <v>265</v>
      </c>
      <c r="E2" s="13">
        <f>B2*D2*C2</f>
        <v>5565</v>
      </c>
      <c r="F2" s="28"/>
      <c r="G2" s="22">
        <f>B2*C2*F2</f>
        <v>0</v>
      </c>
    </row>
    <row r="3" spans="1:7" ht="16.5" thickBot="1" x14ac:dyDescent="0.45">
      <c r="A3" s="21" t="s">
        <v>6</v>
      </c>
      <c r="B3" s="8">
        <v>1</v>
      </c>
      <c r="C3" s="9">
        <v>3</v>
      </c>
      <c r="D3" s="6">
        <v>1500</v>
      </c>
      <c r="E3" s="7">
        <f>D3*C3</f>
        <v>4500</v>
      </c>
      <c r="F3" s="6">
        <v>1500</v>
      </c>
      <c r="G3" s="7">
        <f>C3*B3*F3</f>
        <v>4500</v>
      </c>
    </row>
    <row r="4" spans="1:7" s="5" customFormat="1" ht="16.5" thickBot="1" x14ac:dyDescent="0.4">
      <c r="A4" s="25" t="s">
        <v>1</v>
      </c>
      <c r="B4" s="26" t="s">
        <v>3</v>
      </c>
      <c r="C4" s="27"/>
      <c r="D4" s="27"/>
      <c r="E4" s="23">
        <f>SUM(E2:E3)</f>
        <v>10065</v>
      </c>
      <c r="F4" s="24" t="s">
        <v>4</v>
      </c>
      <c r="G4" s="23">
        <f>SUM(G2:G3)</f>
        <v>4500</v>
      </c>
    </row>
    <row r="5" spans="1:7" x14ac:dyDescent="0.4">
      <c r="D5" s="4"/>
      <c r="E5" s="4"/>
      <c r="F5" s="4"/>
      <c r="G5" s="4"/>
    </row>
  </sheetData>
  <sheetProtection algorithmName="SHA-512" hashValue="mdkWYFmUIohut60DxrlNgfSnE2tY8jgTkHj1zIFSeH5OLw+lZnzW/1dLKKyH+So8Zuec8LVfj5jKhUZOGnuofQ==" saltValue="8WPGCoBPdTCYT9n5+U0g8w==" spinCount="100000" sheet="1" objects="1" scenarios="1"/>
  <mergeCells count="1">
    <mergeCell ref="B4:D4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López</dc:creator>
  <cp:lastModifiedBy>IFEMA MADRID</cp:lastModifiedBy>
  <dcterms:created xsi:type="dcterms:W3CDTF">2015-06-05T18:19:34Z</dcterms:created>
  <dcterms:modified xsi:type="dcterms:W3CDTF">2023-04-21T10:47:53Z</dcterms:modified>
</cp:coreProperties>
</file>