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24 Servicio Agencia viaje Programa Invitado\3.Pliego y calendario\FIRMADO\"/>
    </mc:Choice>
  </mc:AlternateContent>
  <xr:revisionPtr revIDLastSave="0" documentId="13_ncr:1_{D4F91DFD-D7C1-4CAB-8C83-4EE18EF7DBA2}" xr6:coauthVersionLast="47" xr6:coauthVersionMax="47" xr10:uidLastSave="{00000000-0000-0000-0000-000000000000}"/>
  <bookViews>
    <workbookView xWindow="-110" yWindow="-110" windowWidth="19420" windowHeight="10300" xr2:uid="{E0A65358-2A42-4909-BECD-5C17F1DD23DC}"/>
  </bookViews>
  <sheets>
    <sheet name="ANEXO II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1" l="1"/>
  <c r="E19" i="1"/>
</calcChain>
</file>

<file path=xl/sharedStrings.xml><?xml version="1.0" encoding="utf-8"?>
<sst xmlns="http://schemas.openxmlformats.org/spreadsheetml/2006/main" count="72" uniqueCount="35">
  <si>
    <t>FITUR + FITUR MICE</t>
  </si>
  <si>
    <t>PROMOGIFT</t>
  </si>
  <si>
    <t xml:space="preserve">INTERGIFT-BISUTEX-MADRID JOYA </t>
  </si>
  <si>
    <t>MOMAD_Edic feb</t>
  </si>
  <si>
    <t>GENERA</t>
  </si>
  <si>
    <t>ARCO MADRID</t>
  </si>
  <si>
    <t>MEAT ATTRACTION</t>
  </si>
  <si>
    <t>ARCO LISBOA</t>
  </si>
  <si>
    <t>ORGANIC FOOD</t>
  </si>
  <si>
    <t>GLOBAL MOBILITY CALL</t>
  </si>
  <si>
    <t xml:space="preserve">INTERGIFT,BISUTEX Y MADRIDJOYA SEPT. </t>
  </si>
  <si>
    <t>MOMAD SEPT.</t>
  </si>
  <si>
    <t>MODA CÁLIDA</t>
  </si>
  <si>
    <t>FRUIT ATTRACTION</t>
  </si>
  <si>
    <t>CLIMATIZACION</t>
  </si>
  <si>
    <t>GAMERGY</t>
  </si>
  <si>
    <t>INTERSICOP</t>
  </si>
  <si>
    <t>FIAA</t>
  </si>
  <si>
    <t>EPOWER &amp; BUILDING</t>
  </si>
  <si>
    <t>MOTORTEC</t>
  </si>
  <si>
    <t>FERIAS</t>
  </si>
  <si>
    <t>MES CELEBRACION</t>
  </si>
  <si>
    <t>Nº INVITADOS ESTIMADOS</t>
  </si>
  <si>
    <t>ENERO</t>
  </si>
  <si>
    <t>FEBRERO</t>
  </si>
  <si>
    <t>MARZO</t>
  </si>
  <si>
    <t>MAYO</t>
  </si>
  <si>
    <t>JUNIO</t>
  </si>
  <si>
    <t>SEPTIEMBRE</t>
  </si>
  <si>
    <t>OCTUBRE</t>
  </si>
  <si>
    <t>NOVIEMBRE</t>
  </si>
  <si>
    <t>ABRIL</t>
  </si>
  <si>
    <t>TOTAL ESTIMADO</t>
  </si>
  <si>
    <t>AÑO PAR (2024)</t>
  </si>
  <si>
    <t>AÑO IMPAR 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</si>
</sst>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]_-;\-* #,##0.00\ [$€]_-;_-* &quot;-&quot;??\ [$€]_-;_-@_-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Barlow"/>
    </font>
    <font>
      <b/>
      <sz val="10"/>
      <color theme="1"/>
      <name val="Barlow"/>
    </font>
    <font>
      <b/>
      <sz val="10"/>
      <name val="Barlow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29">
    <xf numFmtId="0" fontId="0" fillId="0" borderId="0" xfId="0"/>
    <xf numFmtId="0" fontId="1" fillId="2" borderId="0" xfId="0" applyFont="1" applyFill="1"/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" xfId="0" applyFont="1" applyFill="1" applyBorder="1"/>
    <xf numFmtId="0" fontId="3" fillId="2" borderId="5" xfId="0" applyFont="1" applyFill="1" applyBorder="1"/>
    <xf numFmtId="0" fontId="2" fillId="2" borderId="7" xfId="0" applyFont="1" applyFill="1" applyBorder="1" applyAlignment="1">
      <alignment horizontal="right" vertical="center" indent="3"/>
    </xf>
    <xf numFmtId="0" fontId="1" fillId="2" borderId="8" xfId="0" applyFont="1" applyFill="1" applyBorder="1"/>
    <xf numFmtId="43" fontId="2" fillId="2" borderId="4" xfId="1" applyFont="1" applyFill="1" applyBorder="1"/>
    <xf numFmtId="0" fontId="2" fillId="2" borderId="0" xfId="0" applyFont="1" applyFill="1" applyAlignment="1">
      <alignment vertical="center"/>
    </xf>
    <xf numFmtId="0" fontId="2" fillId="2" borderId="15" xfId="0" applyFont="1" applyFill="1" applyBorder="1" applyAlignment="1">
      <alignment vertical="center"/>
    </xf>
    <xf numFmtId="0" fontId="1" fillId="2" borderId="16" xfId="0" applyFont="1" applyFill="1" applyBorder="1"/>
    <xf numFmtId="0" fontId="3" fillId="2" borderId="15" xfId="0" applyFont="1" applyFill="1" applyBorder="1" applyAlignment="1">
      <alignment vertical="center"/>
    </xf>
    <xf numFmtId="0" fontId="3" fillId="2" borderId="17" xfId="0" applyFont="1" applyFill="1" applyBorder="1" applyAlignment="1">
      <alignment vertical="center"/>
    </xf>
    <xf numFmtId="0" fontId="3" fillId="2" borderId="15" xfId="0" applyFont="1" applyFill="1" applyBorder="1"/>
    <xf numFmtId="0" fontId="2" fillId="2" borderId="18" xfId="0" applyFont="1" applyFill="1" applyBorder="1" applyAlignment="1">
      <alignment horizontal="right" vertical="center" indent="3"/>
    </xf>
    <xf numFmtId="0" fontId="1" fillId="2" borderId="19" xfId="0" applyFont="1" applyFill="1" applyBorder="1"/>
    <xf numFmtId="43" fontId="2" fillId="2" borderId="20" xfId="1" applyFont="1" applyFill="1" applyBorder="1"/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6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>
      <alignment horizontal="center" vertical="center" textRotation="90"/>
    </xf>
    <xf numFmtId="0" fontId="2" fillId="2" borderId="11" xfId="0" applyFont="1" applyFill="1" applyBorder="1" applyAlignment="1">
      <alignment horizontal="center" vertical="center" textRotation="90"/>
    </xf>
  </cellXfs>
  <cellStyles count="3">
    <cellStyle name="Euro" xfId="2" xr:uid="{AB09F08B-E3AB-4350-9D4D-222E96DFBBAF}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510C9-A87C-4675-95BF-2F3985BFB2EA}">
  <dimension ref="B2:J20"/>
  <sheetViews>
    <sheetView tabSelected="1" topLeftCell="B1" workbookViewId="0">
      <selection activeCell="H15" sqref="H15"/>
    </sheetView>
  </sheetViews>
  <sheetFormatPr baseColWidth="10" defaultColWidth="10.81640625" defaultRowHeight="15" x14ac:dyDescent="0.4"/>
  <cols>
    <col min="1" max="2" width="10.81640625" style="1"/>
    <col min="3" max="3" width="36.7265625" style="1" customWidth="1"/>
    <col min="4" max="4" width="19" style="1" customWidth="1"/>
    <col min="5" max="5" width="16.81640625" style="1" customWidth="1"/>
    <col min="6" max="6" width="10.81640625" style="1"/>
    <col min="7" max="7" width="11" style="1" customWidth="1"/>
    <col min="8" max="8" width="35.26953125" style="1" customWidth="1"/>
    <col min="9" max="9" width="17.54296875" style="1" customWidth="1"/>
    <col min="10" max="10" width="22.26953125" style="1" customWidth="1"/>
    <col min="11" max="16384" width="10.81640625" style="1"/>
  </cols>
  <sheetData>
    <row r="2" spans="2:10" ht="15.5" thickBot="1" x14ac:dyDescent="0.45"/>
    <row r="3" spans="2:10" ht="31.15" customHeight="1" x14ac:dyDescent="0.4">
      <c r="C3" s="20" t="s">
        <v>20</v>
      </c>
      <c r="D3" s="21" t="s">
        <v>21</v>
      </c>
      <c r="E3" s="22" t="s">
        <v>22</v>
      </c>
      <c r="H3" s="20" t="s">
        <v>20</v>
      </c>
      <c r="I3" s="21" t="s">
        <v>21</v>
      </c>
      <c r="J3" s="22" t="s">
        <v>22</v>
      </c>
    </row>
    <row r="4" spans="2:10" x14ac:dyDescent="0.4">
      <c r="B4" s="26" t="s">
        <v>33</v>
      </c>
      <c r="C4" s="12" t="s">
        <v>0</v>
      </c>
      <c r="D4" s="3" t="s">
        <v>23</v>
      </c>
      <c r="E4" s="13">
        <v>150</v>
      </c>
      <c r="G4" s="23" t="s">
        <v>34</v>
      </c>
      <c r="H4" s="2" t="s">
        <v>0</v>
      </c>
      <c r="I4" s="3" t="s">
        <v>23</v>
      </c>
      <c r="J4" s="3">
        <v>150</v>
      </c>
    </row>
    <row r="5" spans="2:10" x14ac:dyDescent="0.4">
      <c r="B5" s="27"/>
      <c r="C5" s="12" t="s">
        <v>1</v>
      </c>
      <c r="D5" s="3" t="s">
        <v>23</v>
      </c>
      <c r="E5" s="13">
        <v>100</v>
      </c>
      <c r="G5" s="24"/>
      <c r="H5" s="2" t="s">
        <v>1</v>
      </c>
      <c r="I5" s="3" t="s">
        <v>23</v>
      </c>
      <c r="J5" s="3">
        <v>100</v>
      </c>
    </row>
    <row r="6" spans="2:10" x14ac:dyDescent="0.4">
      <c r="B6" s="27"/>
      <c r="C6" s="12" t="s">
        <v>2</v>
      </c>
      <c r="D6" s="3" t="s">
        <v>24</v>
      </c>
      <c r="E6" s="13">
        <v>250</v>
      </c>
      <c r="G6" s="24"/>
      <c r="H6" s="2" t="s">
        <v>2</v>
      </c>
      <c r="I6" s="3" t="s">
        <v>24</v>
      </c>
      <c r="J6" s="3">
        <v>260</v>
      </c>
    </row>
    <row r="7" spans="2:10" x14ac:dyDescent="0.4">
      <c r="B7" s="27"/>
      <c r="C7" s="12" t="s">
        <v>3</v>
      </c>
      <c r="D7" s="3" t="s">
        <v>24</v>
      </c>
      <c r="E7" s="13">
        <v>25</v>
      </c>
      <c r="G7" s="24"/>
      <c r="H7" s="2" t="s">
        <v>3</v>
      </c>
      <c r="I7" s="3" t="s">
        <v>24</v>
      </c>
      <c r="J7" s="3">
        <v>30</v>
      </c>
    </row>
    <row r="8" spans="2:10" x14ac:dyDescent="0.4">
      <c r="B8" s="27"/>
      <c r="C8" s="12" t="s">
        <v>16</v>
      </c>
      <c r="D8" s="3" t="s">
        <v>24</v>
      </c>
      <c r="E8" s="13">
        <v>150</v>
      </c>
      <c r="G8" s="24"/>
      <c r="H8" s="2" t="s">
        <v>4</v>
      </c>
      <c r="I8" s="3" t="s">
        <v>24</v>
      </c>
      <c r="J8" s="3">
        <v>35</v>
      </c>
    </row>
    <row r="9" spans="2:10" x14ac:dyDescent="0.4">
      <c r="B9" s="27"/>
      <c r="C9" s="12" t="s">
        <v>5</v>
      </c>
      <c r="D9" s="3" t="s">
        <v>25</v>
      </c>
      <c r="E9" s="13">
        <v>550</v>
      </c>
      <c r="G9" s="24"/>
      <c r="H9" s="2" t="s">
        <v>5</v>
      </c>
      <c r="I9" s="3" t="s">
        <v>25</v>
      </c>
      <c r="J9" s="3">
        <v>600</v>
      </c>
    </row>
    <row r="10" spans="2:10" x14ac:dyDescent="0.4">
      <c r="B10" s="27"/>
      <c r="C10" s="14" t="s">
        <v>7</v>
      </c>
      <c r="D10" s="3" t="s">
        <v>26</v>
      </c>
      <c r="E10" s="13">
        <v>120</v>
      </c>
      <c r="G10" s="24"/>
      <c r="H10" s="2" t="s">
        <v>6</v>
      </c>
      <c r="I10" s="3" t="s">
        <v>25</v>
      </c>
      <c r="J10" s="3">
        <v>110</v>
      </c>
    </row>
    <row r="11" spans="2:10" x14ac:dyDescent="0.4">
      <c r="B11" s="27"/>
      <c r="C11" s="14" t="s">
        <v>8</v>
      </c>
      <c r="D11" s="3" t="s">
        <v>27</v>
      </c>
      <c r="E11" s="13">
        <v>80</v>
      </c>
      <c r="G11" s="24"/>
      <c r="H11" s="4" t="s">
        <v>7</v>
      </c>
      <c r="I11" s="3" t="s">
        <v>26</v>
      </c>
      <c r="J11" s="3">
        <v>120</v>
      </c>
    </row>
    <row r="12" spans="2:10" x14ac:dyDescent="0.4">
      <c r="B12" s="27"/>
      <c r="C12" s="14" t="s">
        <v>9</v>
      </c>
      <c r="D12" s="3" t="s">
        <v>27</v>
      </c>
      <c r="E12" s="13">
        <v>140</v>
      </c>
      <c r="G12" s="24"/>
      <c r="H12" s="4" t="s">
        <v>19</v>
      </c>
      <c r="I12" s="3" t="s">
        <v>31</v>
      </c>
      <c r="J12" s="3">
        <v>890</v>
      </c>
    </row>
    <row r="13" spans="2:10" x14ac:dyDescent="0.4">
      <c r="B13" s="27"/>
      <c r="C13" s="14" t="s">
        <v>10</v>
      </c>
      <c r="D13" s="3" t="s">
        <v>28</v>
      </c>
      <c r="E13" s="13">
        <v>260</v>
      </c>
      <c r="G13" s="24"/>
      <c r="H13" s="4" t="s">
        <v>8</v>
      </c>
      <c r="I13" s="3" t="s">
        <v>27</v>
      </c>
      <c r="J13" s="3">
        <v>80</v>
      </c>
    </row>
    <row r="14" spans="2:10" x14ac:dyDescent="0.4">
      <c r="B14" s="27"/>
      <c r="C14" s="14" t="s">
        <v>11</v>
      </c>
      <c r="D14" s="3" t="s">
        <v>28</v>
      </c>
      <c r="E14" s="13">
        <v>25</v>
      </c>
      <c r="G14" s="24"/>
      <c r="H14" s="4" t="s">
        <v>9</v>
      </c>
      <c r="I14" s="3" t="s">
        <v>27</v>
      </c>
      <c r="J14" s="3">
        <v>140</v>
      </c>
    </row>
    <row r="15" spans="2:10" x14ac:dyDescent="0.4">
      <c r="B15" s="27"/>
      <c r="C15" s="15" t="s">
        <v>12</v>
      </c>
      <c r="D15" s="3" t="s">
        <v>29</v>
      </c>
      <c r="E15" s="13">
        <v>10</v>
      </c>
      <c r="G15" s="24"/>
      <c r="H15" s="4" t="s">
        <v>10</v>
      </c>
      <c r="I15" s="3" t="s">
        <v>28</v>
      </c>
      <c r="J15" s="3">
        <v>300</v>
      </c>
    </row>
    <row r="16" spans="2:10" x14ac:dyDescent="0.4">
      <c r="B16" s="27"/>
      <c r="C16" s="14" t="s">
        <v>13</v>
      </c>
      <c r="D16" s="3" t="s">
        <v>29</v>
      </c>
      <c r="E16" s="13">
        <v>800</v>
      </c>
      <c r="G16" s="24"/>
      <c r="H16" s="4" t="s">
        <v>11</v>
      </c>
      <c r="I16" s="3" t="s">
        <v>28</v>
      </c>
      <c r="J16" s="3">
        <v>30</v>
      </c>
    </row>
    <row r="17" spans="2:10" x14ac:dyDescent="0.4">
      <c r="B17" s="27"/>
      <c r="C17" s="14" t="s">
        <v>17</v>
      </c>
      <c r="D17" s="3" t="s">
        <v>29</v>
      </c>
      <c r="E17" s="13">
        <v>100</v>
      </c>
      <c r="G17" s="24"/>
      <c r="H17" s="4" t="s">
        <v>13</v>
      </c>
      <c r="I17" s="3" t="s">
        <v>29</v>
      </c>
      <c r="J17" s="3">
        <v>900</v>
      </c>
    </row>
    <row r="18" spans="2:10" x14ac:dyDescent="0.4">
      <c r="B18" s="28"/>
      <c r="C18" s="16" t="s">
        <v>18</v>
      </c>
      <c r="D18" s="3" t="s">
        <v>30</v>
      </c>
      <c r="E18" s="13">
        <v>600</v>
      </c>
      <c r="G18" s="24"/>
      <c r="H18" s="5" t="s">
        <v>14</v>
      </c>
      <c r="I18" s="3" t="s">
        <v>29</v>
      </c>
      <c r="J18" s="3">
        <v>50</v>
      </c>
    </row>
    <row r="19" spans="2:10" ht="15.5" thickBot="1" x14ac:dyDescent="0.45">
      <c r="B19" s="7"/>
      <c r="C19" s="17" t="s">
        <v>32</v>
      </c>
      <c r="D19" s="18"/>
      <c r="E19" s="19">
        <f>SUM(E4:E18)</f>
        <v>3360</v>
      </c>
      <c r="G19" s="25"/>
      <c r="H19" s="6" t="s">
        <v>15</v>
      </c>
      <c r="I19" s="3" t="s">
        <v>30</v>
      </c>
      <c r="J19" s="3">
        <v>90</v>
      </c>
    </row>
    <row r="20" spans="2:10" x14ac:dyDescent="0.4">
      <c r="B20" s="11"/>
      <c r="H20" s="8" t="s">
        <v>32</v>
      </c>
      <c r="I20" s="9"/>
      <c r="J20" s="10">
        <f>SUM(J4:J19)</f>
        <v>3885</v>
      </c>
    </row>
  </sheetData>
  <sheetProtection algorithmName="SHA-512" hashValue="TJrVk6mhMqm/mMWpDgGH9joQwhRg5k3rAouJ99TqpTdcp/05dmduu2UsVgFXTavRbKABifga9uRipsmJtYFaag==" saltValue="uKzwAIIxLYIc0KgePe/+GA==" spinCount="100000" sheet="1" objects="1" scenarios="1"/>
  <mergeCells count="2">
    <mergeCell ref="G4:G19"/>
    <mergeCell ref="B4:B18"/>
  </mergeCells>
  <phoneticPr fontId="6" type="noConversion"/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Belén Cisneros</dc:creator>
  <cp:lastModifiedBy>Claudia Bordó</cp:lastModifiedBy>
  <cp:lastPrinted>2023-07-28T11:23:07Z</cp:lastPrinted>
  <dcterms:created xsi:type="dcterms:W3CDTF">2023-06-12T14:42:29Z</dcterms:created>
  <dcterms:modified xsi:type="dcterms:W3CDTF">2023-07-28T11:23:34Z</dcterms:modified>
</cp:coreProperties>
</file>