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3\23-214 Programa viajes competidoresintersicop24\3.Pliego y calendario\definitivo\"/>
    </mc:Choice>
  </mc:AlternateContent>
  <xr:revisionPtr revIDLastSave="0" documentId="8_{A3492EED-5A95-4C9E-9F40-FF94A060CB4A}" xr6:coauthVersionLast="47" xr6:coauthVersionMax="47" xr10:uidLastSave="{00000000-0000-0000-0000-000000000000}"/>
  <bookViews>
    <workbookView xWindow="-96" yWindow="0" windowWidth="20832" windowHeight="16656" xr2:uid="{64C04AB5-15BE-4C0D-9A70-62686DBF8D5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4" i="1" l="1"/>
  <c r="C62" i="1"/>
  <c r="E39" i="1"/>
  <c r="E41" i="1" s="1"/>
  <c r="C63" i="1" s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4" i="1"/>
  <c r="D55" i="1"/>
  <c r="D57" i="1" s="1"/>
  <c r="C65" i="1" s="1"/>
  <c r="E47" i="1"/>
  <c r="D49" i="1" s="1"/>
  <c r="E34" i="1" l="1"/>
  <c r="C66" i="1"/>
</calcChain>
</file>

<file path=xl/sharedStrings.xml><?xml version="1.0" encoding="utf-8"?>
<sst xmlns="http://schemas.openxmlformats.org/spreadsheetml/2006/main" count="60" uniqueCount="54">
  <si>
    <t>TRASLADOS  DE ASISTENTES A CAMPEONATOS</t>
  </si>
  <si>
    <t>NÚMERO INVITADOS</t>
  </si>
  <si>
    <t>ALBACETE</t>
  </si>
  <si>
    <t>ALICANTE</t>
  </si>
  <si>
    <t>ASTURIAS</t>
  </si>
  <si>
    <t>BARCELONA</t>
  </si>
  <si>
    <t>BILBAO</t>
  </si>
  <si>
    <t>TARRAGONA</t>
  </si>
  <si>
    <t>CANTABRIA</t>
  </si>
  <si>
    <t>CASTELLÓN</t>
  </si>
  <si>
    <t>CIUDAD REAL</t>
  </si>
  <si>
    <t>CORDOBA</t>
  </si>
  <si>
    <t>A CORUÑA</t>
  </si>
  <si>
    <t>GRANADA</t>
  </si>
  <si>
    <t>LEON</t>
  </si>
  <si>
    <t>LOGROÑO</t>
  </si>
  <si>
    <t>MALLORCA</t>
  </si>
  <si>
    <t>MENORCA</t>
  </si>
  <si>
    <t>MURCIA</t>
  </si>
  <si>
    <t>OVIEDO</t>
  </si>
  <si>
    <t>PALENCIA</t>
  </si>
  <si>
    <t>PONTEVEDRA</t>
  </si>
  <si>
    <t>TENERIFE</t>
  </si>
  <si>
    <t>SANTIAGO C</t>
  </si>
  <si>
    <t>SEVILLA</t>
  </si>
  <si>
    <t>TOMELLOSO</t>
  </si>
  <si>
    <t>VALENCIA</t>
  </si>
  <si>
    <t>VIGO</t>
  </si>
  <si>
    <t>ZARAGOZA</t>
  </si>
  <si>
    <t>IMPORTE ALOJAMIENTO HOTEL 4*</t>
  </si>
  <si>
    <t xml:space="preserve">NOMBRE HOTEL PREVISTO </t>
  </si>
  <si>
    <t>Nº ROOMNIGHTS *</t>
  </si>
  <si>
    <t>IMPORTE UNITARIO</t>
  </si>
  <si>
    <t>TOTAL</t>
  </si>
  <si>
    <t xml:space="preserve">TOTAL </t>
  </si>
  <si>
    <t>CONCEPTO</t>
  </si>
  <si>
    <t xml:space="preserve">TRASLADOS PREVISTOS 
</t>
  </si>
  <si>
    <t>TRASLADOS HOTEL/FERIA O FERIA/HOTEL</t>
  </si>
  <si>
    <t>TOTAL TRASLADOS DIARIOS</t>
  </si>
  <si>
    <t>GASTOS COMPLEMENTARIOS INVITADOS (Gastos Gestión)</t>
  </si>
  <si>
    <t>Nº INVITADOS</t>
  </si>
  <si>
    <t>TOTAL GASTOS COMPLEMENTARIOS</t>
  </si>
  <si>
    <t>RESUMEN IMPORTES</t>
  </si>
  <si>
    <t>IMPORTE ALOJAMIENTO 4*</t>
  </si>
  <si>
    <t>IMPORTE TRASLADOS DIARIOS</t>
  </si>
  <si>
    <t>IMPORTE GASTOS</t>
  </si>
  <si>
    <t>IMPORTE DESPLAZAMIENTOS</t>
  </si>
  <si>
    <t xml:space="preserve"> TOTALES POR TRASLADOS </t>
  </si>
  <si>
    <t>ESTACIÓN DE TREN</t>
  </si>
  <si>
    <t xml:space="preserve">IMPORTE UNITARIO </t>
  </si>
  <si>
    <t xml:space="preserve">IMPORTE TOTAL </t>
  </si>
  <si>
    <t>CADIZ</t>
  </si>
  <si>
    <t>*El número total de Nº ROOMNIGHTS debe ser igual a 250</t>
  </si>
  <si>
    <t>IMPORTE TRASLADOS MINIBUS DIARIOS HOTEL/FERIA/HOTEL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</si>
</sst>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#,##0.00\ [$€-40A]"/>
    <numFmt numFmtId="166" formatCode="#,##0.00\ [$€-C0A]"/>
  </numFmts>
  <fonts count="11" x14ac:knownFonts="1">
    <font>
      <sz val="11"/>
      <color theme="1"/>
      <name val="Calibri"/>
      <family val="2"/>
      <scheme val="minor"/>
    </font>
    <font>
      <b/>
      <sz val="11"/>
      <name val="Arial Narrow"/>
      <family val="2"/>
    </font>
    <font>
      <b/>
      <sz val="10"/>
      <name val="Calibri"/>
      <family val="2"/>
    </font>
    <font>
      <b/>
      <sz val="10"/>
      <name val="Arial"/>
      <family val="2"/>
    </font>
    <font>
      <sz val="10"/>
      <name val="Calibri"/>
      <family val="2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3" fillId="4" borderId="8" xfId="0" applyFont="1" applyFill="1" applyBorder="1" applyAlignment="1">
      <alignment horizontal="right" vertical="center" wrapText="1"/>
    </xf>
    <xf numFmtId="0" fontId="2" fillId="4" borderId="8" xfId="0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right" vertical="center" wrapText="1"/>
    </xf>
    <xf numFmtId="0" fontId="5" fillId="4" borderId="8" xfId="0" applyFont="1" applyFill="1" applyBorder="1" applyAlignment="1">
      <alignment horizontal="right"/>
    </xf>
    <xf numFmtId="0" fontId="4" fillId="4" borderId="8" xfId="0" applyFont="1" applyFill="1" applyBorder="1" applyAlignment="1">
      <alignment horizontal="right" vertical="center"/>
    </xf>
    <xf numFmtId="4" fontId="6" fillId="4" borderId="8" xfId="0" applyNumberFormat="1" applyFont="1" applyFill="1" applyBorder="1" applyAlignment="1">
      <alignment horizontal="right" vertical="center"/>
    </xf>
    <xf numFmtId="0" fontId="6" fillId="4" borderId="8" xfId="0" applyFont="1" applyFill="1" applyBorder="1" applyAlignment="1">
      <alignment horizontal="right" vertical="center"/>
    </xf>
    <xf numFmtId="164" fontId="6" fillId="4" borderId="8" xfId="0" applyNumberFormat="1" applyFont="1" applyFill="1" applyBorder="1" applyAlignment="1">
      <alignment horizontal="right" vertical="center"/>
    </xf>
    <xf numFmtId="0" fontId="8" fillId="4" borderId="8" xfId="0" applyFont="1" applyFill="1" applyBorder="1" applyAlignment="1">
      <alignment horizontal="right" vertical="center"/>
    </xf>
    <xf numFmtId="0" fontId="3" fillId="4" borderId="12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vertical="center"/>
    </xf>
    <xf numFmtId="0" fontId="3" fillId="4" borderId="0" xfId="0" applyFont="1" applyFill="1" applyAlignment="1">
      <alignment horizontal="right" vertical="center"/>
    </xf>
    <xf numFmtId="4" fontId="6" fillId="4" borderId="0" xfId="0" applyNumberFormat="1" applyFont="1" applyFill="1" applyAlignment="1">
      <alignment horizontal="center" vertical="center"/>
    </xf>
    <xf numFmtId="0" fontId="6" fillId="4" borderId="0" xfId="0" applyFont="1" applyFill="1" applyAlignment="1">
      <alignment vertical="center" wrapText="1"/>
    </xf>
    <xf numFmtId="0" fontId="7" fillId="4" borderId="0" xfId="0" applyFont="1" applyFill="1" applyAlignment="1">
      <alignment vertical="center"/>
    </xf>
    <xf numFmtId="0" fontId="8" fillId="4" borderId="0" xfId="0" applyFont="1" applyFill="1" applyAlignment="1">
      <alignment vertical="center"/>
    </xf>
    <xf numFmtId="49" fontId="3" fillId="4" borderId="1" xfId="0" applyNumberFormat="1" applyFont="1" applyFill="1" applyBorder="1" applyAlignment="1">
      <alignment horizontal="center" vertical="center"/>
    </xf>
    <xf numFmtId="49" fontId="3" fillId="4" borderId="11" xfId="0" applyNumberFormat="1" applyFont="1" applyFill="1" applyBorder="1" applyAlignment="1">
      <alignment horizontal="center" vertical="center" wrapText="1"/>
    </xf>
    <xf numFmtId="1" fontId="3" fillId="4" borderId="15" xfId="0" applyNumberFormat="1" applyFont="1" applyFill="1" applyBorder="1" applyAlignment="1">
      <alignment horizontal="center" vertical="center"/>
    </xf>
    <xf numFmtId="166" fontId="6" fillId="4" borderId="14" xfId="0" applyNumberFormat="1" applyFont="1" applyFill="1" applyBorder="1" applyAlignment="1" applyProtection="1">
      <alignment horizontal="center" vertical="center"/>
      <protection locked="0"/>
    </xf>
    <xf numFmtId="49" fontId="3" fillId="4" borderId="15" xfId="0" applyNumberFormat="1" applyFont="1" applyFill="1" applyBorder="1" applyAlignment="1">
      <alignment horizontal="center" vertical="center"/>
    </xf>
    <xf numFmtId="1" fontId="3" fillId="4" borderId="11" xfId="0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4" borderId="7" xfId="0" applyFont="1" applyFill="1" applyBorder="1" applyAlignment="1">
      <alignment vertical="center"/>
    </xf>
    <xf numFmtId="0" fontId="3" fillId="4" borderId="10" xfId="0" applyFont="1" applyFill="1" applyBorder="1" applyAlignment="1">
      <alignment vertical="center"/>
    </xf>
    <xf numFmtId="0" fontId="3" fillId="4" borderId="11" xfId="0" applyFon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center" vertical="center"/>
    </xf>
    <xf numFmtId="0" fontId="8" fillId="4" borderId="17" xfId="0" applyFont="1" applyFill="1" applyBorder="1" applyAlignment="1">
      <alignment horizontal="center" vertical="center" wrapText="1"/>
    </xf>
    <xf numFmtId="165" fontId="6" fillId="4" borderId="16" xfId="0" applyNumberFormat="1" applyFont="1" applyFill="1" applyBorder="1" applyAlignment="1">
      <alignment horizontal="center" vertical="center"/>
    </xf>
    <xf numFmtId="0" fontId="6" fillId="4" borderId="16" xfId="0" applyFont="1" applyFill="1" applyBorder="1" applyAlignment="1" applyProtection="1">
      <alignment horizontal="center" vertical="center"/>
      <protection locked="0"/>
    </xf>
    <xf numFmtId="0" fontId="3" fillId="4" borderId="0" xfId="0" applyFont="1" applyFill="1" applyAlignment="1">
      <alignment horizontal="center" vertical="center" wrapText="1"/>
    </xf>
    <xf numFmtId="166" fontId="3" fillId="4" borderId="13" xfId="0" applyNumberFormat="1" applyFont="1" applyFill="1" applyBorder="1" applyAlignment="1">
      <alignment horizontal="center" vertical="center"/>
    </xf>
    <xf numFmtId="166" fontId="3" fillId="4" borderId="3" xfId="0" applyNumberFormat="1" applyFont="1" applyFill="1" applyBorder="1" applyAlignment="1">
      <alignment horizontal="center" vertical="center"/>
    </xf>
    <xf numFmtId="166" fontId="9" fillId="4" borderId="13" xfId="0" applyNumberFormat="1" applyFont="1" applyFill="1" applyBorder="1" applyAlignment="1">
      <alignment horizontal="center" vertical="center" wrapText="1"/>
    </xf>
    <xf numFmtId="165" fontId="6" fillId="4" borderId="18" xfId="0" applyNumberFormat="1" applyFont="1" applyFill="1" applyBorder="1" applyAlignment="1">
      <alignment horizontal="center" vertical="center"/>
    </xf>
    <xf numFmtId="166" fontId="6" fillId="4" borderId="9" xfId="0" applyNumberFormat="1" applyFont="1" applyFill="1" applyBorder="1" applyAlignment="1">
      <alignment horizontal="center" vertical="center"/>
    </xf>
    <xf numFmtId="0" fontId="0" fillId="4" borderId="0" xfId="0" applyFill="1"/>
    <xf numFmtId="0" fontId="0" fillId="4" borderId="7" xfId="0" applyFill="1" applyBorder="1"/>
    <xf numFmtId="3" fontId="1" fillId="4" borderId="2" xfId="0" applyNumberFormat="1" applyFont="1" applyFill="1" applyBorder="1" applyAlignment="1">
      <alignment horizontal="center" vertical="center" wrapText="1"/>
    </xf>
    <xf numFmtId="4" fontId="1" fillId="4" borderId="13" xfId="0" applyNumberFormat="1" applyFont="1" applyFill="1" applyBorder="1" applyAlignment="1">
      <alignment horizontal="center" vertical="center" wrapText="1"/>
    </xf>
    <xf numFmtId="0" fontId="0" fillId="4" borderId="19" xfId="0" applyFill="1" applyBorder="1"/>
    <xf numFmtId="0" fontId="6" fillId="4" borderId="20" xfId="0" applyFont="1" applyFill="1" applyBorder="1" applyAlignment="1">
      <alignment horizontal="right" vertical="center"/>
    </xf>
    <xf numFmtId="0" fontId="0" fillId="4" borderId="8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164" fontId="4" fillId="4" borderId="9" xfId="0" applyNumberFormat="1" applyFont="1" applyFill="1" applyBorder="1" applyAlignment="1">
      <alignment horizontal="center" vertical="center"/>
    </xf>
    <xf numFmtId="164" fontId="4" fillId="4" borderId="21" xfId="0" applyNumberFormat="1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4" fontId="10" fillId="3" borderId="18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wrapText="1"/>
    </xf>
    <xf numFmtId="1" fontId="1" fillId="3" borderId="5" xfId="0" applyNumberFormat="1" applyFont="1" applyFill="1" applyBorder="1" applyAlignment="1">
      <alignment horizontal="center" wrapText="1"/>
    </xf>
    <xf numFmtId="4" fontId="1" fillId="3" borderId="6" xfId="0" applyNumberFormat="1" applyFont="1" applyFill="1" applyBorder="1" applyAlignment="1">
      <alignment horizontal="center" wrapText="1"/>
    </xf>
    <xf numFmtId="164" fontId="3" fillId="4" borderId="13" xfId="0" applyNumberFormat="1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 wrapText="1"/>
    </xf>
    <xf numFmtId="164" fontId="3" fillId="4" borderId="3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1A6FA-9BFA-4CEE-BD0B-099CB2D44E35}">
  <dimension ref="B1:E66"/>
  <sheetViews>
    <sheetView tabSelected="1" topLeftCell="A2" workbookViewId="0">
      <selection activeCell="B56" sqref="B56"/>
    </sheetView>
  </sheetViews>
  <sheetFormatPr baseColWidth="10" defaultColWidth="10.88671875" defaultRowHeight="14.4" x14ac:dyDescent="0.3"/>
  <cols>
    <col min="1" max="1" width="10.88671875" style="37"/>
    <col min="2" max="2" width="48" style="37" bestFit="1" customWidth="1"/>
    <col min="3" max="3" width="27.5546875" style="37" customWidth="1"/>
    <col min="4" max="4" width="20.88671875" style="37" customWidth="1"/>
    <col min="5" max="5" width="19.109375" style="37" customWidth="1"/>
    <col min="6" max="16384" width="10.88671875" style="37"/>
  </cols>
  <sheetData>
    <row r="1" spans="2:5" ht="15" thickBot="1" x14ac:dyDescent="0.35"/>
    <row r="2" spans="2:5" ht="29.55" customHeight="1" thickBot="1" x14ac:dyDescent="0.35">
      <c r="B2" s="64" t="s">
        <v>0</v>
      </c>
      <c r="C2" s="65"/>
      <c r="D2" s="65"/>
      <c r="E2" s="66"/>
    </row>
    <row r="3" spans="2:5" ht="33" customHeight="1" x14ac:dyDescent="0.3">
      <c r="B3" s="50" t="s">
        <v>48</v>
      </c>
      <c r="C3" s="51" t="s">
        <v>1</v>
      </c>
      <c r="D3" s="51" t="s">
        <v>49</v>
      </c>
      <c r="E3" s="52" t="s">
        <v>50</v>
      </c>
    </row>
    <row r="4" spans="2:5" x14ac:dyDescent="0.3">
      <c r="B4" s="38" t="s">
        <v>2</v>
      </c>
      <c r="C4" s="43">
        <v>2</v>
      </c>
      <c r="D4" s="1"/>
      <c r="E4" s="45">
        <f>C4*D4</f>
        <v>0</v>
      </c>
    </row>
    <row r="5" spans="2:5" x14ac:dyDescent="0.3">
      <c r="B5" s="38" t="s">
        <v>3</v>
      </c>
      <c r="C5" s="43">
        <v>10</v>
      </c>
      <c r="D5" s="1"/>
      <c r="E5" s="45">
        <f t="shared" ref="E5:E32" si="0">C5*D5</f>
        <v>0</v>
      </c>
    </row>
    <row r="6" spans="2:5" x14ac:dyDescent="0.3">
      <c r="B6" s="38" t="s">
        <v>4</v>
      </c>
      <c r="C6" s="43">
        <v>2</v>
      </c>
      <c r="D6" s="1"/>
      <c r="E6" s="45">
        <f t="shared" si="0"/>
        <v>0</v>
      </c>
    </row>
    <row r="7" spans="2:5" x14ac:dyDescent="0.3">
      <c r="B7" s="38" t="s">
        <v>5</v>
      </c>
      <c r="C7" s="43">
        <v>40</v>
      </c>
      <c r="D7" s="1"/>
      <c r="E7" s="45">
        <f t="shared" si="0"/>
        <v>0</v>
      </c>
    </row>
    <row r="8" spans="2:5" x14ac:dyDescent="0.3">
      <c r="B8" s="38" t="s">
        <v>6</v>
      </c>
      <c r="C8" s="43">
        <v>2</v>
      </c>
      <c r="D8" s="1"/>
      <c r="E8" s="45">
        <f t="shared" si="0"/>
        <v>0</v>
      </c>
    </row>
    <row r="9" spans="2:5" x14ac:dyDescent="0.3">
      <c r="B9" s="38" t="s">
        <v>51</v>
      </c>
      <c r="C9" s="43">
        <v>2</v>
      </c>
      <c r="D9" s="1"/>
      <c r="E9" s="45">
        <f t="shared" si="0"/>
        <v>0</v>
      </c>
    </row>
    <row r="10" spans="2:5" x14ac:dyDescent="0.3">
      <c r="B10" s="38" t="s">
        <v>7</v>
      </c>
      <c r="C10" s="43">
        <v>3</v>
      </c>
      <c r="D10" s="1"/>
      <c r="E10" s="45">
        <f t="shared" si="0"/>
        <v>0</v>
      </c>
    </row>
    <row r="11" spans="2:5" x14ac:dyDescent="0.3">
      <c r="B11" s="38" t="s">
        <v>8</v>
      </c>
      <c r="C11" s="43">
        <v>2</v>
      </c>
      <c r="D11" s="1"/>
      <c r="E11" s="45">
        <f t="shared" si="0"/>
        <v>0</v>
      </c>
    </row>
    <row r="12" spans="2:5" x14ac:dyDescent="0.3">
      <c r="B12" s="38" t="s">
        <v>9</v>
      </c>
      <c r="C12" s="43">
        <v>3</v>
      </c>
      <c r="D12" s="2"/>
      <c r="E12" s="45">
        <f t="shared" si="0"/>
        <v>0</v>
      </c>
    </row>
    <row r="13" spans="2:5" x14ac:dyDescent="0.3">
      <c r="B13" s="38" t="s">
        <v>10</v>
      </c>
      <c r="C13" s="43">
        <v>2</v>
      </c>
      <c r="D13" s="2"/>
      <c r="E13" s="45">
        <f t="shared" si="0"/>
        <v>0</v>
      </c>
    </row>
    <row r="14" spans="2:5" x14ac:dyDescent="0.3">
      <c r="B14" s="38" t="s">
        <v>11</v>
      </c>
      <c r="C14" s="43">
        <v>3</v>
      </c>
      <c r="D14" s="3"/>
      <c r="E14" s="45">
        <f t="shared" si="0"/>
        <v>0</v>
      </c>
    </row>
    <row r="15" spans="2:5" x14ac:dyDescent="0.3">
      <c r="B15" s="38" t="s">
        <v>12</v>
      </c>
      <c r="C15" s="43">
        <v>2</v>
      </c>
      <c r="D15" s="4"/>
      <c r="E15" s="45">
        <f t="shared" si="0"/>
        <v>0</v>
      </c>
    </row>
    <row r="16" spans="2:5" x14ac:dyDescent="0.3">
      <c r="B16" s="38" t="s">
        <v>13</v>
      </c>
      <c r="C16" s="43">
        <v>3</v>
      </c>
      <c r="D16" s="5"/>
      <c r="E16" s="45">
        <f t="shared" si="0"/>
        <v>0</v>
      </c>
    </row>
    <row r="17" spans="2:5" x14ac:dyDescent="0.3">
      <c r="B17" s="38" t="s">
        <v>14</v>
      </c>
      <c r="C17" s="43">
        <v>2</v>
      </c>
      <c r="D17" s="5"/>
      <c r="E17" s="45">
        <f t="shared" si="0"/>
        <v>0</v>
      </c>
    </row>
    <row r="18" spans="2:5" x14ac:dyDescent="0.3">
      <c r="B18" s="38" t="s">
        <v>15</v>
      </c>
      <c r="C18" s="43">
        <v>2</v>
      </c>
      <c r="D18" s="6"/>
      <c r="E18" s="45">
        <f t="shared" si="0"/>
        <v>0</v>
      </c>
    </row>
    <row r="19" spans="2:5" x14ac:dyDescent="0.3">
      <c r="B19" s="38" t="s">
        <v>16</v>
      </c>
      <c r="C19" s="43">
        <v>5</v>
      </c>
      <c r="D19" s="7"/>
      <c r="E19" s="45">
        <f t="shared" si="0"/>
        <v>0</v>
      </c>
    </row>
    <row r="20" spans="2:5" x14ac:dyDescent="0.3">
      <c r="B20" s="38" t="s">
        <v>17</v>
      </c>
      <c r="C20" s="43">
        <v>2</v>
      </c>
      <c r="D20" s="7"/>
      <c r="E20" s="45">
        <f t="shared" si="0"/>
        <v>0</v>
      </c>
    </row>
    <row r="21" spans="2:5" x14ac:dyDescent="0.3">
      <c r="B21" s="38" t="s">
        <v>18</v>
      </c>
      <c r="C21" s="43">
        <v>2</v>
      </c>
      <c r="D21" s="7"/>
      <c r="E21" s="45">
        <f t="shared" si="0"/>
        <v>0</v>
      </c>
    </row>
    <row r="22" spans="2:5" x14ac:dyDescent="0.3">
      <c r="B22" s="38" t="s">
        <v>19</v>
      </c>
      <c r="C22" s="43">
        <v>3</v>
      </c>
      <c r="D22" s="7"/>
      <c r="E22" s="45">
        <f t="shared" si="0"/>
        <v>0</v>
      </c>
    </row>
    <row r="23" spans="2:5" x14ac:dyDescent="0.3">
      <c r="B23" s="38" t="s">
        <v>20</v>
      </c>
      <c r="C23" s="43">
        <v>2</v>
      </c>
      <c r="D23" s="7"/>
      <c r="E23" s="45">
        <f t="shared" si="0"/>
        <v>0</v>
      </c>
    </row>
    <row r="24" spans="2:5" x14ac:dyDescent="0.3">
      <c r="B24" s="38" t="s">
        <v>21</v>
      </c>
      <c r="C24" s="43">
        <v>3</v>
      </c>
      <c r="D24" s="7"/>
      <c r="E24" s="45">
        <f t="shared" si="0"/>
        <v>0</v>
      </c>
    </row>
    <row r="25" spans="2:5" x14ac:dyDescent="0.3">
      <c r="B25" s="38" t="s">
        <v>22</v>
      </c>
      <c r="C25" s="43">
        <v>2</v>
      </c>
      <c r="D25" s="7"/>
      <c r="E25" s="45">
        <f t="shared" si="0"/>
        <v>0</v>
      </c>
    </row>
    <row r="26" spans="2:5" x14ac:dyDescent="0.3">
      <c r="B26" s="38" t="s">
        <v>23</v>
      </c>
      <c r="C26" s="43">
        <v>3</v>
      </c>
      <c r="D26" s="7"/>
      <c r="E26" s="45">
        <f t="shared" si="0"/>
        <v>0</v>
      </c>
    </row>
    <row r="27" spans="2:5" x14ac:dyDescent="0.3">
      <c r="B27" s="38" t="s">
        <v>24</v>
      </c>
      <c r="C27" s="43">
        <v>4</v>
      </c>
      <c r="D27" s="7"/>
      <c r="E27" s="45">
        <f t="shared" si="0"/>
        <v>0</v>
      </c>
    </row>
    <row r="28" spans="2:5" x14ac:dyDescent="0.3">
      <c r="B28" s="38" t="s">
        <v>7</v>
      </c>
      <c r="C28" s="43">
        <v>2</v>
      </c>
      <c r="D28" s="8"/>
      <c r="E28" s="45">
        <f t="shared" si="0"/>
        <v>0</v>
      </c>
    </row>
    <row r="29" spans="2:5" x14ac:dyDescent="0.3">
      <c r="B29" s="38" t="s">
        <v>25</v>
      </c>
      <c r="C29" s="43">
        <v>3</v>
      </c>
      <c r="D29" s="7"/>
      <c r="E29" s="45">
        <f t="shared" si="0"/>
        <v>0</v>
      </c>
    </row>
    <row r="30" spans="2:5" x14ac:dyDescent="0.3">
      <c r="B30" s="38" t="s">
        <v>26</v>
      </c>
      <c r="C30" s="43">
        <v>15</v>
      </c>
      <c r="D30" s="9"/>
      <c r="E30" s="45">
        <f t="shared" si="0"/>
        <v>0</v>
      </c>
    </row>
    <row r="31" spans="2:5" x14ac:dyDescent="0.3">
      <c r="B31" s="38" t="s">
        <v>27</v>
      </c>
      <c r="C31" s="43">
        <v>2</v>
      </c>
      <c r="D31" s="7"/>
      <c r="E31" s="45">
        <f t="shared" si="0"/>
        <v>0</v>
      </c>
    </row>
    <row r="32" spans="2:5" ht="15" thickBot="1" x14ac:dyDescent="0.35">
      <c r="B32" s="41" t="s">
        <v>28</v>
      </c>
      <c r="C32" s="44">
        <v>5</v>
      </c>
      <c r="D32" s="42"/>
      <c r="E32" s="46">
        <f t="shared" si="0"/>
        <v>0</v>
      </c>
    </row>
    <row r="33" spans="2:5" ht="15" thickBot="1" x14ac:dyDescent="0.35"/>
    <row r="34" spans="2:5" ht="34.049999999999997" customHeight="1" thickBot="1" x14ac:dyDescent="0.35">
      <c r="B34" s="62" t="s">
        <v>47</v>
      </c>
      <c r="C34" s="63"/>
      <c r="D34" s="39"/>
      <c r="E34" s="40">
        <f>SUM(E4:E32)</f>
        <v>0</v>
      </c>
    </row>
    <row r="35" spans="2:5" x14ac:dyDescent="0.3">
      <c r="B35" s="31"/>
      <c r="C35" s="31"/>
      <c r="D35" s="31"/>
      <c r="E35" s="31"/>
    </row>
    <row r="36" spans="2:5" ht="15" thickBot="1" x14ac:dyDescent="0.35">
      <c r="B36" s="10"/>
      <c r="C36" s="10"/>
      <c r="D36" s="10"/>
      <c r="E36" s="10"/>
    </row>
    <row r="37" spans="2:5" ht="33" customHeight="1" thickBot="1" x14ac:dyDescent="0.35">
      <c r="B37" s="58" t="s">
        <v>29</v>
      </c>
      <c r="C37" s="59"/>
      <c r="D37" s="59"/>
      <c r="E37" s="60"/>
    </row>
    <row r="38" spans="2:5" ht="34.950000000000003" customHeight="1" thickBot="1" x14ac:dyDescent="0.35">
      <c r="B38" s="47" t="s">
        <v>30</v>
      </c>
      <c r="C38" s="48" t="s">
        <v>31</v>
      </c>
      <c r="D38" s="48" t="s">
        <v>32</v>
      </c>
      <c r="E38" s="49" t="s">
        <v>33</v>
      </c>
    </row>
    <row r="39" spans="2:5" ht="46.95" customHeight="1" thickBot="1" x14ac:dyDescent="0.35">
      <c r="B39" s="28"/>
      <c r="C39" s="30">
        <v>250</v>
      </c>
      <c r="D39" s="29"/>
      <c r="E39" s="35">
        <f>C39*D39</f>
        <v>0</v>
      </c>
    </row>
    <row r="40" spans="2:5" ht="15" thickBot="1" x14ac:dyDescent="0.35">
      <c r="B40" s="11"/>
      <c r="C40" s="11"/>
      <c r="D40" s="11"/>
      <c r="E40" s="11"/>
    </row>
    <row r="41" spans="2:5" ht="30.45" customHeight="1" thickBot="1" x14ac:dyDescent="0.35">
      <c r="B41" s="11" t="s">
        <v>52</v>
      </c>
      <c r="C41" s="11"/>
      <c r="D41" s="26" t="s">
        <v>34</v>
      </c>
      <c r="E41" s="53">
        <f>E39</f>
        <v>0</v>
      </c>
    </row>
    <row r="42" spans="2:5" x14ac:dyDescent="0.3">
      <c r="B42" s="11"/>
      <c r="C42" s="11"/>
      <c r="D42" s="11"/>
      <c r="E42" s="12"/>
    </row>
    <row r="43" spans="2:5" x14ac:dyDescent="0.3">
      <c r="B43" s="11"/>
      <c r="C43" s="11"/>
      <c r="D43" s="11"/>
      <c r="E43" s="14"/>
    </row>
    <row r="44" spans="2:5" ht="15" thickBot="1" x14ac:dyDescent="0.35">
      <c r="B44" s="11"/>
      <c r="C44" s="11"/>
      <c r="D44" s="11"/>
      <c r="E44" s="14"/>
    </row>
    <row r="45" spans="2:5" ht="33" customHeight="1" thickBot="1" x14ac:dyDescent="0.35">
      <c r="B45" s="58" t="s">
        <v>53</v>
      </c>
      <c r="C45" s="59"/>
      <c r="D45" s="59"/>
      <c r="E45" s="60"/>
    </row>
    <row r="46" spans="2:5" ht="34.950000000000003" customHeight="1" thickBot="1" x14ac:dyDescent="0.35">
      <c r="B46" s="47" t="s">
        <v>35</v>
      </c>
      <c r="C46" s="48" t="s">
        <v>36</v>
      </c>
      <c r="D46" s="48" t="s">
        <v>32</v>
      </c>
      <c r="E46" s="49" t="s">
        <v>33</v>
      </c>
    </row>
    <row r="47" spans="2:5" ht="36" customHeight="1" thickBot="1" x14ac:dyDescent="0.35">
      <c r="B47" s="18" t="s">
        <v>37</v>
      </c>
      <c r="C47" s="19">
        <v>10</v>
      </c>
      <c r="D47" s="20"/>
      <c r="E47" s="32">
        <f>C47*D47</f>
        <v>0</v>
      </c>
    </row>
    <row r="48" spans="2:5" ht="15" thickBot="1" x14ac:dyDescent="0.35">
      <c r="B48" s="11"/>
      <c r="C48" s="11"/>
      <c r="D48" s="11"/>
      <c r="E48" s="14"/>
    </row>
    <row r="49" spans="2:5" ht="30" customHeight="1" thickBot="1" x14ac:dyDescent="0.35">
      <c r="B49" s="17" t="s">
        <v>38</v>
      </c>
      <c r="C49" s="21"/>
      <c r="D49" s="32">
        <f>E47</f>
        <v>0</v>
      </c>
      <c r="E49" s="15"/>
    </row>
    <row r="50" spans="2:5" x14ac:dyDescent="0.3">
      <c r="B50" s="11"/>
      <c r="C50" s="11"/>
      <c r="D50" s="11"/>
      <c r="E50" s="14"/>
    </row>
    <row r="51" spans="2:5" x14ac:dyDescent="0.3">
      <c r="B51" s="11"/>
      <c r="C51" s="11"/>
      <c r="D51" s="11"/>
    </row>
    <row r="52" spans="2:5" ht="15" thickBot="1" x14ac:dyDescent="0.35">
      <c r="B52" s="11"/>
      <c r="C52" s="11"/>
      <c r="D52" s="11"/>
    </row>
    <row r="53" spans="2:5" ht="33" customHeight="1" thickBot="1" x14ac:dyDescent="0.35">
      <c r="B53" s="58" t="s">
        <v>39</v>
      </c>
      <c r="C53" s="59"/>
      <c r="D53" s="60"/>
    </row>
    <row r="54" spans="2:5" ht="34.950000000000003" customHeight="1" thickBot="1" x14ac:dyDescent="0.35">
      <c r="B54" s="47" t="s">
        <v>40</v>
      </c>
      <c r="C54" s="48" t="s">
        <v>32</v>
      </c>
      <c r="D54" s="54" t="s">
        <v>33</v>
      </c>
    </row>
    <row r="55" spans="2:5" ht="30.45" customHeight="1" thickBot="1" x14ac:dyDescent="0.35">
      <c r="B55" s="22">
        <v>85</v>
      </c>
      <c r="C55" s="20"/>
      <c r="D55" s="33">
        <f>B55*C55</f>
        <v>0</v>
      </c>
    </row>
    <row r="56" spans="2:5" ht="15" thickBot="1" x14ac:dyDescent="0.35">
      <c r="B56" s="11"/>
      <c r="C56" s="11"/>
      <c r="D56" s="11"/>
      <c r="E56" s="14"/>
    </row>
    <row r="57" spans="2:5" ht="15" thickBot="1" x14ac:dyDescent="0.35">
      <c r="B57" s="56" t="s">
        <v>41</v>
      </c>
      <c r="C57" s="61"/>
      <c r="D57" s="34">
        <f>D55</f>
        <v>0</v>
      </c>
      <c r="E57" s="16"/>
    </row>
    <row r="58" spans="2:5" x14ac:dyDescent="0.3">
      <c r="B58" s="11"/>
      <c r="C58" s="11"/>
      <c r="D58" s="11"/>
      <c r="E58" s="14"/>
    </row>
    <row r="59" spans="2:5" x14ac:dyDescent="0.3">
      <c r="B59" s="11"/>
      <c r="C59" s="11"/>
      <c r="D59" s="11"/>
      <c r="E59" s="14"/>
    </row>
    <row r="60" spans="2:5" ht="15" thickBot="1" x14ac:dyDescent="0.35">
      <c r="B60" s="11"/>
      <c r="C60" s="11"/>
      <c r="D60" s="11"/>
      <c r="E60" s="14"/>
    </row>
    <row r="61" spans="2:5" ht="15" thickBot="1" x14ac:dyDescent="0.35">
      <c r="B61" s="56" t="s">
        <v>42</v>
      </c>
      <c r="C61" s="57"/>
      <c r="D61" s="23"/>
      <c r="E61" s="23"/>
    </row>
    <row r="62" spans="2:5" x14ac:dyDescent="0.3">
      <c r="B62" s="24" t="s">
        <v>46</v>
      </c>
      <c r="C62" s="36">
        <f>E34</f>
        <v>0</v>
      </c>
      <c r="D62" s="23"/>
      <c r="E62" s="23"/>
    </row>
    <row r="63" spans="2:5" x14ac:dyDescent="0.3">
      <c r="B63" s="24" t="s">
        <v>43</v>
      </c>
      <c r="C63" s="36">
        <f>E41</f>
        <v>0</v>
      </c>
      <c r="D63" s="13"/>
      <c r="E63" s="13"/>
    </row>
    <row r="64" spans="2:5" x14ac:dyDescent="0.3">
      <c r="B64" s="24" t="s">
        <v>44</v>
      </c>
      <c r="C64" s="36">
        <f>D49</f>
        <v>0</v>
      </c>
      <c r="D64" s="13"/>
      <c r="E64" s="13"/>
    </row>
    <row r="65" spans="2:5" ht="15" thickBot="1" x14ac:dyDescent="0.35">
      <c r="B65" s="25" t="s">
        <v>45</v>
      </c>
      <c r="C65" s="36">
        <f>D57</f>
        <v>0</v>
      </c>
      <c r="D65" s="13"/>
      <c r="E65" s="13"/>
    </row>
    <row r="66" spans="2:5" ht="15" thickBot="1" x14ac:dyDescent="0.35">
      <c r="B66" s="26" t="s">
        <v>33</v>
      </c>
      <c r="C66" s="55">
        <f>SUM(C62:C65)</f>
        <v>0</v>
      </c>
      <c r="D66" s="27"/>
      <c r="E66" s="27"/>
    </row>
  </sheetData>
  <mergeCells count="7">
    <mergeCell ref="B2:E2"/>
    <mergeCell ref="B61:C61"/>
    <mergeCell ref="B53:D53"/>
    <mergeCell ref="B57:C57"/>
    <mergeCell ref="B37:E37"/>
    <mergeCell ref="B34:C34"/>
    <mergeCell ref="B45:E45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Ifema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Ruth García</dc:creator>
  <cp:lastModifiedBy>Claudia Bordó</cp:lastModifiedBy>
  <dcterms:created xsi:type="dcterms:W3CDTF">2023-10-23T21:39:38Z</dcterms:created>
  <dcterms:modified xsi:type="dcterms:W3CDTF">2023-11-16T14:56:14Z</dcterms:modified>
</cp:coreProperties>
</file>