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06 Montaje telas y tapicerias ferias\3.Pliego y calendario\"/>
    </mc:Choice>
  </mc:AlternateContent>
  <xr:revisionPtr revIDLastSave="0" documentId="13_ncr:1_{0B4AE031-9A52-44B9-8AD1-3807C2DE48D0}" xr6:coauthVersionLast="47" xr6:coauthVersionMax="47" xr10:uidLastSave="{00000000-0000-0000-0000-000000000000}"/>
  <bookViews>
    <workbookView xWindow="-118" yWindow="-118" windowWidth="25370" windowHeight="13667" xr2:uid="{A0633C77-5638-4F75-89D3-DF9F64D6EC47}"/>
  </bookViews>
  <sheets>
    <sheet name="Anexo IX B" sheetId="1" r:id="rId1"/>
  </sheets>
  <definedNames>
    <definedName name="_xlnm.Print_Area" localSheetId="0">'Anexo IX B'!$A$1:$G$23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5" i="1"/>
  <c r="G20" i="1" l="1"/>
</calcChain>
</file>

<file path=xl/sharedStrings.xml><?xml version="1.0" encoding="utf-8"?>
<sst xmlns="http://schemas.openxmlformats.org/spreadsheetml/2006/main" count="54" uniqueCount="30">
  <si>
    <t>Descripción</t>
  </si>
  <si>
    <t>Estimación (a)</t>
  </si>
  <si>
    <t>Subtotal (a) x (b)</t>
  </si>
  <si>
    <t>Suministro e instalación de tela de poliester blanco/negro de 120-150 gr/m2, incluido listón para sujeción.</t>
  </si>
  <si>
    <t xml:space="preserve">m2 </t>
  </si>
  <si>
    <t>m2</t>
  </si>
  <si>
    <t>Transporte desde almacén, montaje y desmontaje de lonas de 800 x 800 cm para formación de techos, propiedad de IFEMA MADRID.</t>
  </si>
  <si>
    <t>Ud.</t>
  </si>
  <si>
    <t>Suministro e instalación de cortina 100% poliéster 240-270 gr/m2 (tipo Ronda 2 o equivalente).</t>
  </si>
  <si>
    <r>
      <t>m</t>
    </r>
    <r>
      <rPr>
        <vertAlign val="superscript"/>
        <sz val="12"/>
        <color theme="1"/>
        <rFont val="Barlow"/>
      </rPr>
      <t>2</t>
    </r>
  </si>
  <si>
    <t>Suministro e instalación de visillo blanco/negro de 70/90 gr/m2, incluido listón para sujeción.</t>
  </si>
  <si>
    <t>Transporte desde almacén, montaje, desmontaje y retorno a almacén de paños de tela negra de 300, 600 y 900 cm de alto propiedad de IFEMA MADRID.</t>
  </si>
  <si>
    <t>ml.</t>
  </si>
  <si>
    <t>Suministro e instalación de tela de poliéster (color a elegir) de 120-150 gr/m2.</t>
  </si>
  <si>
    <t>Suministro e instalación de tela oscurante (blanco-negro) de 300-330 gr/m2.</t>
  </si>
  <si>
    <t>Suministro e instalación de tela oscurante (color a elegir) de 300-330 gr/m2.</t>
  </si>
  <si>
    <t>Suministro e instalación de tela de rejilla de 3x3mm (blanca-negra).</t>
  </si>
  <si>
    <t>Suministro e instalación de loneta (blanca-negra) de 200-220 gr/m2.</t>
  </si>
  <si>
    <t>Suministro e instalación de loneta (color a elegir) de 200-220 gr/m2.</t>
  </si>
  <si>
    <t>Instalación de lonas de distintos tamaños suministradas por IFEMA MADRID.</t>
  </si>
  <si>
    <t>Suministro lona microperforada blanca de 700 x 700</t>
  </si>
  <si>
    <t xml:space="preserve">ud </t>
  </si>
  <si>
    <t>Suministro paño de tela oscurante de 600 x 300</t>
  </si>
  <si>
    <t>Reparación de telones de tela oscurante</t>
  </si>
  <si>
    <t>ANEXO IX B</t>
  </si>
  <si>
    <t>Precio Unitario máximo IVA EXCLUIDO</t>
  </si>
  <si>
    <t>Precio unitario ofertado IVA EXCLUIDO (B)</t>
  </si>
  <si>
    <t>TOTAL OFERTADO IVA EXCLUIDO (este importe deberá reflejarlo en el Anexo IX A)</t>
  </si>
  <si>
    <t>Fecha y firma del Representante legal</t>
  </si>
  <si>
    <t>(*) El licitador únicamente deberá cumplimentar los precios unitarios de las celdas azules y obtendrá el total ofertado.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</si>
</sst>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8" x14ac:knownFonts="1">
    <font>
      <sz val="11"/>
      <color theme="1"/>
      <name val="Calibri"/>
      <family val="2"/>
      <scheme val="minor"/>
    </font>
    <font>
      <b/>
      <sz val="15"/>
      <color theme="1"/>
      <name val="Barlow"/>
    </font>
    <font>
      <b/>
      <sz val="12"/>
      <color rgb="FF000000"/>
      <name val="Barlow"/>
    </font>
    <font>
      <sz val="12"/>
      <name val="Barlow"/>
    </font>
    <font>
      <sz val="12"/>
      <color theme="1"/>
      <name val="Barlow"/>
    </font>
    <font>
      <vertAlign val="superscript"/>
      <sz val="12"/>
      <color theme="1"/>
      <name val="Barlow"/>
    </font>
    <font>
      <sz val="11"/>
      <color theme="1"/>
      <name val="Barlow"/>
    </font>
    <font>
      <b/>
      <sz val="11"/>
      <color theme="1"/>
      <name val="Barlow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4" fontId="4" fillId="0" borderId="7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8" fontId="4" fillId="0" borderId="7" xfId="0" applyNumberFormat="1" applyFont="1" applyBorder="1" applyAlignment="1">
      <alignment horizontal="center" vertical="center"/>
    </xf>
    <xf numFmtId="8" fontId="3" fillId="0" borderId="9" xfId="0" applyNumberFormat="1" applyFont="1" applyBorder="1" applyAlignment="1">
      <alignment horizontal="center" vertical="center"/>
    </xf>
    <xf numFmtId="8" fontId="0" fillId="0" borderId="0" xfId="0" applyNumberFormat="1"/>
    <xf numFmtId="0" fontId="3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8" fontId="4" fillId="0" borderId="11" xfId="0" applyNumberFormat="1" applyFont="1" applyBorder="1" applyAlignment="1">
      <alignment horizontal="center" vertical="center"/>
    </xf>
    <xf numFmtId="4" fontId="4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8" fontId="4" fillId="0" borderId="15" xfId="0" applyNumberFormat="1" applyFont="1" applyBorder="1" applyAlignment="1">
      <alignment horizontal="center" vertical="center"/>
    </xf>
    <xf numFmtId="0" fontId="6" fillId="0" borderId="0" xfId="0" applyFont="1"/>
    <xf numFmtId="8" fontId="6" fillId="0" borderId="18" xfId="0" applyNumberFormat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 applyAlignment="1" applyProtection="1">
      <alignment horizontal="center"/>
      <protection locked="0"/>
    </xf>
    <xf numFmtId="4" fontId="4" fillId="2" borderId="22" xfId="0" applyNumberFormat="1" applyFont="1" applyFill="1" applyBorder="1" applyAlignment="1" applyProtection="1">
      <alignment horizontal="center" vertical="center"/>
      <protection locked="0"/>
    </xf>
    <xf numFmtId="4" fontId="4" fillId="2" borderId="13" xfId="0" applyNumberFormat="1" applyFont="1" applyFill="1" applyBorder="1" applyAlignment="1" applyProtection="1">
      <alignment horizontal="center" vertical="center"/>
      <protection locked="0"/>
    </xf>
    <xf numFmtId="4" fontId="4" fillId="2" borderId="17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C927E-B741-45E8-92F7-115840693316}">
  <sheetPr>
    <pageSetUpPr fitToPage="1"/>
  </sheetPr>
  <dimension ref="A1:J29"/>
  <sheetViews>
    <sheetView tabSelected="1" topLeftCell="A10" zoomScaleNormal="100" workbookViewId="0">
      <pane xSplit="1" topLeftCell="B1" activePane="topRight" state="frozen"/>
      <selection pane="topRight" activeCell="F5" sqref="F5:F19"/>
    </sheetView>
  </sheetViews>
  <sheetFormatPr baseColWidth="10" defaultRowHeight="15.05" x14ac:dyDescent="0.3"/>
  <cols>
    <col min="1" max="1" width="50.77734375" customWidth="1"/>
    <col min="6" max="6" width="17.33203125" customWidth="1"/>
    <col min="7" max="7" width="20" customWidth="1"/>
  </cols>
  <sheetData>
    <row r="1" spans="1:10" ht="15.05" customHeight="1" x14ac:dyDescent="0.3">
      <c r="A1" s="22" t="s">
        <v>24</v>
      </c>
      <c r="B1" s="22"/>
      <c r="C1" s="22"/>
      <c r="D1" s="22"/>
      <c r="E1" s="22"/>
      <c r="F1" s="22"/>
      <c r="G1" s="22"/>
    </row>
    <row r="2" spans="1:10" ht="15.05" customHeight="1" x14ac:dyDescent="0.3">
      <c r="A2" s="22"/>
      <c r="B2" s="22"/>
      <c r="C2" s="22"/>
      <c r="D2" s="22"/>
      <c r="E2" s="22"/>
      <c r="F2" s="22"/>
      <c r="G2" s="22"/>
    </row>
    <row r="3" spans="1:10" ht="15.75" thickBot="1" x14ac:dyDescent="0.35"/>
    <row r="4" spans="1:10" ht="59.25" customHeight="1" thickBot="1" x14ac:dyDescent="0.35">
      <c r="A4" s="1" t="s">
        <v>0</v>
      </c>
      <c r="B4" s="23" t="s">
        <v>1</v>
      </c>
      <c r="C4" s="24"/>
      <c r="D4" s="25" t="s">
        <v>25</v>
      </c>
      <c r="E4" s="26"/>
      <c r="F4" s="21" t="s">
        <v>26</v>
      </c>
      <c r="G4" s="20" t="s">
        <v>2</v>
      </c>
    </row>
    <row r="5" spans="1:10" ht="53.7" thickBot="1" x14ac:dyDescent="0.35">
      <c r="A5" s="2" t="s">
        <v>3</v>
      </c>
      <c r="B5" s="3">
        <v>8000</v>
      </c>
      <c r="C5" s="4" t="s">
        <v>4</v>
      </c>
      <c r="D5" s="5">
        <v>6.9</v>
      </c>
      <c r="E5" s="4" t="s">
        <v>5</v>
      </c>
      <c r="F5" s="32"/>
      <c r="G5" s="6">
        <f>F5*B5</f>
        <v>0</v>
      </c>
      <c r="I5" s="7"/>
      <c r="J5" s="7"/>
    </row>
    <row r="6" spans="1:10" ht="53.7" thickBot="1" x14ac:dyDescent="0.35">
      <c r="A6" s="8" t="s">
        <v>6</v>
      </c>
      <c r="B6" s="9">
        <v>100</v>
      </c>
      <c r="C6" s="10" t="s">
        <v>7</v>
      </c>
      <c r="D6" s="11">
        <v>104</v>
      </c>
      <c r="E6" s="10" t="s">
        <v>7</v>
      </c>
      <c r="F6" s="33"/>
      <c r="G6" s="6">
        <f t="shared" ref="G6:G19" si="0">F6*B6</f>
        <v>0</v>
      </c>
      <c r="I6" s="7"/>
      <c r="J6" s="7"/>
    </row>
    <row r="7" spans="1:10" ht="36" thickBot="1" x14ac:dyDescent="0.35">
      <c r="A7" s="8" t="s">
        <v>8</v>
      </c>
      <c r="B7" s="9">
        <v>500</v>
      </c>
      <c r="C7" s="10" t="s">
        <v>4</v>
      </c>
      <c r="D7" s="11">
        <v>13</v>
      </c>
      <c r="E7" s="10" t="s">
        <v>9</v>
      </c>
      <c r="F7" s="33"/>
      <c r="G7" s="6">
        <f t="shared" si="0"/>
        <v>0</v>
      </c>
      <c r="I7" s="7"/>
      <c r="J7" s="7"/>
    </row>
    <row r="8" spans="1:10" ht="36" thickBot="1" x14ac:dyDescent="0.35">
      <c r="A8" s="8" t="s">
        <v>10</v>
      </c>
      <c r="B8" s="9">
        <v>100</v>
      </c>
      <c r="C8" s="10" t="s">
        <v>4</v>
      </c>
      <c r="D8" s="11">
        <v>10.4</v>
      </c>
      <c r="E8" s="10" t="s">
        <v>5</v>
      </c>
      <c r="F8" s="33"/>
      <c r="G8" s="6">
        <f t="shared" si="0"/>
        <v>0</v>
      </c>
      <c r="I8" s="7"/>
      <c r="J8" s="7"/>
    </row>
    <row r="9" spans="1:10" ht="53.7" thickBot="1" x14ac:dyDescent="0.35">
      <c r="A9" s="8" t="s">
        <v>11</v>
      </c>
      <c r="B9" s="12">
        <v>8000</v>
      </c>
      <c r="C9" s="10" t="s">
        <v>12</v>
      </c>
      <c r="D9" s="11">
        <v>4</v>
      </c>
      <c r="E9" s="10" t="s">
        <v>12</v>
      </c>
      <c r="F9" s="33"/>
      <c r="G9" s="6">
        <f t="shared" si="0"/>
        <v>0</v>
      </c>
      <c r="I9" s="7"/>
      <c r="J9" s="7"/>
    </row>
    <row r="10" spans="1:10" ht="36" thickBot="1" x14ac:dyDescent="0.35">
      <c r="A10" s="8" t="s">
        <v>13</v>
      </c>
      <c r="B10" s="13">
        <v>140</v>
      </c>
      <c r="C10" s="10" t="s">
        <v>4</v>
      </c>
      <c r="D10" s="11">
        <v>11.7</v>
      </c>
      <c r="E10" s="10" t="s">
        <v>4</v>
      </c>
      <c r="F10" s="33"/>
      <c r="G10" s="6">
        <f t="shared" si="0"/>
        <v>0</v>
      </c>
      <c r="I10" s="7"/>
      <c r="J10" s="7"/>
    </row>
    <row r="11" spans="1:10" ht="36" thickBot="1" x14ac:dyDescent="0.35">
      <c r="A11" s="8" t="s">
        <v>14</v>
      </c>
      <c r="B11" s="13">
        <v>400</v>
      </c>
      <c r="C11" s="10" t="s">
        <v>4</v>
      </c>
      <c r="D11" s="11">
        <v>11.7</v>
      </c>
      <c r="E11" s="10" t="s">
        <v>4</v>
      </c>
      <c r="F11" s="33"/>
      <c r="G11" s="6">
        <f t="shared" si="0"/>
        <v>0</v>
      </c>
      <c r="I11" s="7"/>
      <c r="J11" s="7"/>
    </row>
    <row r="12" spans="1:10" ht="36" thickBot="1" x14ac:dyDescent="0.35">
      <c r="A12" s="8" t="s">
        <v>15</v>
      </c>
      <c r="B12" s="13">
        <v>100</v>
      </c>
      <c r="C12" s="10" t="s">
        <v>4</v>
      </c>
      <c r="D12" s="11">
        <v>13</v>
      </c>
      <c r="E12" s="10" t="s">
        <v>4</v>
      </c>
      <c r="F12" s="33"/>
      <c r="G12" s="6">
        <f t="shared" si="0"/>
        <v>0</v>
      </c>
      <c r="I12" s="7"/>
      <c r="J12" s="7"/>
    </row>
    <row r="13" spans="1:10" ht="38.950000000000003" customHeight="1" thickBot="1" x14ac:dyDescent="0.35">
      <c r="A13" s="8" t="s">
        <v>16</v>
      </c>
      <c r="B13" s="13">
        <v>20</v>
      </c>
      <c r="C13" s="10" t="s">
        <v>4</v>
      </c>
      <c r="D13" s="11">
        <v>11.7</v>
      </c>
      <c r="E13" s="10" t="s">
        <v>4</v>
      </c>
      <c r="F13" s="33"/>
      <c r="G13" s="6">
        <f t="shared" si="0"/>
        <v>0</v>
      </c>
      <c r="I13" s="7"/>
      <c r="J13" s="7"/>
    </row>
    <row r="14" spans="1:10" ht="36" thickBot="1" x14ac:dyDescent="0.35">
      <c r="A14" s="8" t="s">
        <v>17</v>
      </c>
      <c r="B14" s="13">
        <v>100</v>
      </c>
      <c r="C14" s="10" t="s">
        <v>4</v>
      </c>
      <c r="D14" s="11">
        <v>10.4</v>
      </c>
      <c r="E14" s="10" t="s">
        <v>4</v>
      </c>
      <c r="F14" s="33"/>
      <c r="G14" s="6">
        <f t="shared" si="0"/>
        <v>0</v>
      </c>
      <c r="I14" s="7"/>
      <c r="J14" s="7"/>
    </row>
    <row r="15" spans="1:10" ht="36" thickBot="1" x14ac:dyDescent="0.35">
      <c r="A15" s="8" t="s">
        <v>18</v>
      </c>
      <c r="B15" s="13">
        <v>50</v>
      </c>
      <c r="C15" s="10" t="s">
        <v>4</v>
      </c>
      <c r="D15" s="11">
        <v>11.7</v>
      </c>
      <c r="E15" s="10" t="s">
        <v>4</v>
      </c>
      <c r="F15" s="33"/>
      <c r="G15" s="6">
        <f t="shared" si="0"/>
        <v>0</v>
      </c>
      <c r="I15" s="7"/>
      <c r="J15" s="7"/>
    </row>
    <row r="16" spans="1:10" ht="36" thickBot="1" x14ac:dyDescent="0.35">
      <c r="A16" s="8" t="s">
        <v>19</v>
      </c>
      <c r="B16" s="9">
        <v>30</v>
      </c>
      <c r="C16" s="10" t="s">
        <v>4</v>
      </c>
      <c r="D16" s="11">
        <v>5.2</v>
      </c>
      <c r="E16" s="10" t="s">
        <v>4</v>
      </c>
      <c r="F16" s="33"/>
      <c r="G16" s="6">
        <f t="shared" si="0"/>
        <v>0</v>
      </c>
      <c r="I16" s="7"/>
      <c r="J16" s="7"/>
    </row>
    <row r="17" spans="1:10" ht="18.350000000000001" thickBot="1" x14ac:dyDescent="0.35">
      <c r="A17" s="8" t="s">
        <v>20</v>
      </c>
      <c r="B17" s="9">
        <v>1</v>
      </c>
      <c r="C17" s="10" t="s">
        <v>7</v>
      </c>
      <c r="D17" s="11">
        <v>715</v>
      </c>
      <c r="E17" s="10" t="s">
        <v>21</v>
      </c>
      <c r="F17" s="33"/>
      <c r="G17" s="6">
        <f t="shared" si="0"/>
        <v>0</v>
      </c>
      <c r="I17" s="7"/>
      <c r="J17" s="7"/>
    </row>
    <row r="18" spans="1:10" ht="18.350000000000001" thickBot="1" x14ac:dyDescent="0.35">
      <c r="A18" s="8" t="s">
        <v>22</v>
      </c>
      <c r="B18" s="9">
        <v>1</v>
      </c>
      <c r="C18" s="10" t="s">
        <v>7</v>
      </c>
      <c r="D18" s="11">
        <v>162</v>
      </c>
      <c r="E18" s="10" t="s">
        <v>21</v>
      </c>
      <c r="F18" s="33"/>
      <c r="G18" s="6">
        <f t="shared" si="0"/>
        <v>0</v>
      </c>
      <c r="I18" s="7"/>
      <c r="J18" s="7"/>
    </row>
    <row r="19" spans="1:10" ht="18.350000000000001" thickBot="1" x14ac:dyDescent="0.35">
      <c r="A19" s="14" t="s">
        <v>23</v>
      </c>
      <c r="B19" s="15">
        <v>100</v>
      </c>
      <c r="C19" s="16" t="s">
        <v>7</v>
      </c>
      <c r="D19" s="17">
        <v>20</v>
      </c>
      <c r="E19" s="16" t="s">
        <v>7</v>
      </c>
      <c r="F19" s="34"/>
      <c r="G19" s="6">
        <f t="shared" si="0"/>
        <v>0</v>
      </c>
      <c r="I19" s="7"/>
      <c r="J19" s="7"/>
    </row>
    <row r="20" spans="1:10" ht="44.2" customHeight="1" thickBot="1" x14ac:dyDescent="0.4">
      <c r="A20" s="18"/>
      <c r="B20" s="27" t="s">
        <v>27</v>
      </c>
      <c r="C20" s="28"/>
      <c r="D20" s="28"/>
      <c r="E20" s="28"/>
      <c r="F20" s="29"/>
      <c r="G20" s="19">
        <f>SUM(G5:G19)</f>
        <v>0</v>
      </c>
    </row>
    <row r="22" spans="1:10" ht="53.05" x14ac:dyDescent="0.3">
      <c r="A22" s="30" t="s">
        <v>29</v>
      </c>
      <c r="E22" s="31" t="s">
        <v>28</v>
      </c>
      <c r="F22" s="31"/>
      <c r="G22" s="31"/>
    </row>
    <row r="23" spans="1:10" x14ac:dyDescent="0.3">
      <c r="E23" s="31"/>
      <c r="F23" s="31"/>
      <c r="G23" s="31"/>
    </row>
    <row r="24" spans="1:10" x14ac:dyDescent="0.3">
      <c r="G24" s="7"/>
    </row>
    <row r="25" spans="1:10" x14ac:dyDescent="0.3">
      <c r="G25" s="7"/>
    </row>
    <row r="26" spans="1:10" x14ac:dyDescent="0.3">
      <c r="G26" s="7"/>
    </row>
    <row r="27" spans="1:10" x14ac:dyDescent="0.3">
      <c r="G27" s="7"/>
    </row>
    <row r="28" spans="1:10" x14ac:dyDescent="0.3">
      <c r="G28" s="7"/>
    </row>
    <row r="29" spans="1:10" x14ac:dyDescent="0.3">
      <c r="G29" s="7"/>
    </row>
  </sheetData>
  <sheetProtection algorithmName="SHA-512" hashValue="nDccjjUzuAjAl9vrkc3LS5Lt/mFrbW2E1iiB2tExXtGIDQdwbfD3u3SnmhRSWydiW/ahuXWrAL3vbZ5LSeGR0A==" saltValue="tQ9C/rHZiD9ML+rOT0LKGQ==" spinCount="100000" sheet="1" objects="1" scenarios="1"/>
  <mergeCells count="5">
    <mergeCell ref="A1:G2"/>
    <mergeCell ref="B4:C4"/>
    <mergeCell ref="D4:E4"/>
    <mergeCell ref="B20:F20"/>
    <mergeCell ref="E22:G23"/>
  </mergeCells>
  <pageMargins left="0.70866141732283472" right="0.70866141732283472" top="0.74803149606299213" bottom="0.74803149606299213" header="0.31496062992125984" footer="0.31496062992125984"/>
  <pageSetup paperSize="9" scale="64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IX B</vt:lpstr>
      <vt:lpstr>'Anexo IX B'!Área_de_impresión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2024-01-22T09:21:46Z</cp:lastPrinted>
  <dcterms:created xsi:type="dcterms:W3CDTF">2024-01-12T12:56:22Z</dcterms:created>
  <dcterms:modified xsi:type="dcterms:W3CDTF">2024-01-22T09:22:58Z</dcterms:modified>
</cp:coreProperties>
</file>