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36 Equipami. frio y cocina Spain Skills 24\3.Pliego y calendario\"/>
    </mc:Choice>
  </mc:AlternateContent>
  <xr:revisionPtr revIDLastSave="0" documentId="8_{36CE3DF0-6A44-44E1-885F-0E58A225DB5A}" xr6:coauthVersionLast="47" xr6:coauthVersionMax="47" xr10:uidLastSave="{00000000-0000-0000-0000-000000000000}"/>
  <bookViews>
    <workbookView xWindow="-118" yWindow="-118" windowWidth="25370" windowHeight="13667" xr2:uid="{A41C0BFE-3C3A-45CC-A116-D09529AA2EDD}"/>
  </bookViews>
  <sheets>
    <sheet name="Anexo IX B" sheetId="1" r:id="rId1"/>
  </sheets>
  <definedNames>
    <definedName name="_Hlk95381574" localSheetId="0">'Anexo IX B'!$B$22</definedName>
    <definedName name="_xlnm.Print_Area" localSheetId="0">'Anexo IX B'!$A$1:$F$47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1" l="1"/>
  <c r="F39" i="1"/>
  <c r="F38" i="1"/>
  <c r="F37" i="1"/>
  <c r="F36" i="1"/>
  <c r="F35" i="1"/>
  <c r="F34" i="1"/>
  <c r="F33" i="1"/>
  <c r="F32" i="1"/>
  <c r="F31" i="1"/>
  <c r="F29" i="1"/>
  <c r="F28" i="1"/>
  <c r="F27" i="1"/>
  <c r="F26" i="1"/>
  <c r="F25" i="1"/>
  <c r="F24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1" i="1" l="1"/>
</calcChain>
</file>

<file path=xl/sharedStrings.xml><?xml version="1.0" encoding="utf-8"?>
<sst xmlns="http://schemas.openxmlformats.org/spreadsheetml/2006/main" count="80" uniqueCount="74">
  <si>
    <t>ANEXO IX B - DETALLE DE PRECIOS UNITARIOS (IVA EXCLUIDO)</t>
  </si>
  <si>
    <t>MATERIAL</t>
  </si>
  <si>
    <t>DESCRIPCION</t>
  </si>
  <si>
    <t>ESTIMACIÓN DE UNIDADES (a)</t>
  </si>
  <si>
    <t>Precio unitario máximo IVA EXCLUIDO euros</t>
  </si>
  <si>
    <t>Precio unitario OFERTADO IVA EXCLUIDO euros (b)</t>
  </si>
  <si>
    <t>SUBTOTAL OFERTADO 
(a x b)</t>
  </si>
  <si>
    <t>Zona de Cocina:</t>
  </si>
  <si>
    <t>1CC01008</t>
  </si>
  <si>
    <t>Hornos eléctricos mixtos de convección/vapor, 6 GN 1/1 - Ass. 10 Kw. - Volt.: 400V (3F+N) o superior.</t>
  </si>
  <si>
    <t>1CC02001</t>
  </si>
  <si>
    <t>Horno eléctrico mixto de convección/vapor, 10 GN 1/1- Ass. 17 Kw. - Volt.: 400V (3F+N) o superior.</t>
  </si>
  <si>
    <t>1CC02009</t>
  </si>
  <si>
    <t>Cocinas eléctricas industriales con 4 placas - Ass. 16 Kw. - Volt.: 400V (3F+N)  o superior.</t>
  </si>
  <si>
    <t>1CC03013</t>
  </si>
  <si>
    <t>Fregaderos inox 1 seno L 70 P 70 H 85/100 o superior.</t>
  </si>
  <si>
    <t>1CC04006</t>
  </si>
  <si>
    <t>Mesas refrigeradas inox 2 puertas – 280 L.  H 80-90 - Ass. 0,5 Kw. - Volt.: 230V (1F+N) o superior.</t>
  </si>
  <si>
    <t>1CC06003</t>
  </si>
  <si>
    <t>Mesas inox ancho 160-180 fondo 70 cm con patas y estante intermedio o superior.</t>
  </si>
  <si>
    <t>1CC07001</t>
  </si>
  <si>
    <t>Hornos microondas 900W - Ass. 1,4 Kw. - Volt.: 230V (1F+N) o superior.</t>
  </si>
  <si>
    <t>1CC07009</t>
  </si>
  <si>
    <t>Salamandras - Ass. 2 Kw. - Volt.: 230V (1F+N) o superior.</t>
  </si>
  <si>
    <t>1CC09002</t>
  </si>
  <si>
    <t>Abatidor de temperatura /congelación – 6 GN1/1 o EN 60x40cm - Ass. 2 Kw. - Volt.: 400V (3F+N) o superior.</t>
  </si>
  <si>
    <t>1CC09004</t>
  </si>
  <si>
    <t>Cortadora de fiambre por gravedad, talla "S" – 250-300 mm de diámetro de cuchilla - Ass. 0,4 Kw. - Volt.: 230V (1F+N) o superior.</t>
  </si>
  <si>
    <t>1CC09009</t>
  </si>
  <si>
    <t>Lava vasos/lavavajillas de capota cesta 50x50 cm - Ass. 9,9 Kw. - Volt.: 400V (3F+N) o superior. Que incluya:  1 Kit de detergente y abrillantador de mínimo 5 lts. + 2 Cestos 50x50 planos + 2 Cestos de cubiertos.</t>
  </si>
  <si>
    <t>1CC11004</t>
  </si>
  <si>
    <t>Estantería 120x40x200 cm o superior.</t>
  </si>
  <si>
    <t>1CC11006</t>
  </si>
  <si>
    <t>Picadora de carne/rallador - Ass. 0,75 Kw. - Volt.: 230V (1F+N) o superior</t>
  </si>
  <si>
    <t>1CC11007</t>
  </si>
  <si>
    <t>Envasadora al vacío de campana de sobremesa aprox. L 39 P 64 H 33 - Ass. 0,7 Kw. - Volt.: 230V (1F+N) o superior.</t>
  </si>
  <si>
    <t>1CC14002</t>
  </si>
  <si>
    <t>Armario nevera inox 1400 lts. - Ass. 0,5 Kw. - Volt.: 230V (1F+N) o superior.</t>
  </si>
  <si>
    <t>1CC14054</t>
  </si>
  <si>
    <t>Armarios nevera inox 700 lts. - Ass. 0,5 Kw. - Volt.: 230V (1F+N) o superior.</t>
  </si>
  <si>
    <t>1CC14008</t>
  </si>
  <si>
    <t>Armario congelador inox 700 lts. - Ass. 0,7 Kw. - Volt.: 230V (1F+N) o superior.</t>
  </si>
  <si>
    <t>1CC14010</t>
  </si>
  <si>
    <t>Carros inox 3 estantes L 130 P 70 H 98 o superior.</t>
  </si>
  <si>
    <t>1CC14012</t>
  </si>
  <si>
    <t>Zona de Panadería:</t>
  </si>
  <si>
    <t>1CC14014</t>
  </si>
  <si>
    <t>Placas de inducción – 1 zona de cocción 3200W - Ass. 3,2 Kw. - Volt.: 230V (1F+N) o superior.</t>
  </si>
  <si>
    <t>1CC14075</t>
  </si>
  <si>
    <t>Congeladores 110 lts. - Ass. 0,2 Kw. - Volt.: 230V (1F+N) o superior.</t>
  </si>
  <si>
    <t>1CC14139</t>
  </si>
  <si>
    <t>1CC14100</t>
  </si>
  <si>
    <t>1CC14152</t>
  </si>
  <si>
    <t>Lava vasos/lavavajillas de arrastre, cesto 50x50 cm - Ass. 32 Kw. - Volt.: 400V (3F+N) o superior. Que incluye: 1 Kit de detergente y abrillantador de mínimo 5 lts. + 2 Cestos 50x50 planos + 2 Cestos de cubiertos.</t>
  </si>
  <si>
    <t>Estanterías 120x40x200 cm o superior.</t>
  </si>
  <si>
    <t>Zona Restauración Bar:</t>
  </si>
  <si>
    <t>Fregadero inox 1 seno L 70 P 70 H 85/100 o superior.</t>
  </si>
  <si>
    <t>Horno microondas 900W - Ass. 1,4 Kw. - Volt.: 230V (1F+N) o superior.</t>
  </si>
  <si>
    <t>1CC14180</t>
  </si>
  <si>
    <t>Estanterías 120x40x200 cm o superior</t>
  </si>
  <si>
    <t>1CC14045</t>
  </si>
  <si>
    <t>Armarios nevera inox 1400 lts. - Ass. 0,5 Kw. - Volt.: 230V (1F+N) o superior.</t>
  </si>
  <si>
    <t>1CC14174</t>
  </si>
  <si>
    <t>Armario nevera inox 700 lts. - Ass. 0,5 Kw. - Volt.: 230V (1F+N) o superior.</t>
  </si>
  <si>
    <t>1CC14047</t>
  </si>
  <si>
    <t>1CC14144</t>
  </si>
  <si>
    <t>Arcones botellero capacidad 200 lts. - Ass. 0,2 Kw. - Volt.: 230V (1F+N) o superior.</t>
  </si>
  <si>
    <t>TOTAL OFERTADO  
IVA EXCLUIDO (*)</t>
  </si>
  <si>
    <t>(*) Esta cantidad es la que deberá expresar en el Modelo de Oferta Económica</t>
  </si>
  <si>
    <t>..........................., ........ de .............................. de 20…</t>
  </si>
  <si>
    <t>Fdo: …………………………......................………</t>
  </si>
  <si>
    <t>(firma y sello de la empresa)</t>
  </si>
  <si>
    <t>(*) Esta cantidad es la que deberá expresar en el Modelo de Oferta Económica, Anexo IX A</t>
  </si>
  <si>
    <t>Para cumplimentar el documento unicamente debe indicar los precios unitarios ofertados en las celdas azules.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</si>
</sst>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16"/>
      <name val="Barlow"/>
    </font>
    <font>
      <b/>
      <sz val="12"/>
      <name val="Barlow"/>
    </font>
    <font>
      <sz val="12"/>
      <color theme="1"/>
      <name val="Barlow"/>
    </font>
    <font>
      <b/>
      <sz val="11"/>
      <color rgb="FF051539"/>
      <name val="Barlow"/>
    </font>
    <font>
      <sz val="12"/>
      <color theme="1"/>
      <name val="Calibri"/>
      <family val="2"/>
      <scheme val="minor"/>
    </font>
    <font>
      <sz val="12"/>
      <name val="Barlow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2" fontId="3" fillId="0" borderId="1" xfId="0" applyNumberFormat="1" applyFont="1" applyBorder="1" applyAlignment="1" applyProtection="1">
      <alignment horizontal="center" vertical="center" wrapText="1"/>
      <protection locked="0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1" fillId="2" borderId="2" xfId="0" applyFont="1" applyFill="1" applyBorder="1"/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/>
    <xf numFmtId="0" fontId="4" fillId="0" borderId="4" xfId="0" applyFont="1" applyBorder="1" applyAlignment="1" applyProtection="1">
      <alignment horizontal="justify" vertical="center" wrapText="1"/>
      <protection locked="0"/>
    </xf>
    <xf numFmtId="0" fontId="6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164" fontId="3" fillId="3" borderId="4" xfId="0" applyNumberFormat="1" applyFont="1" applyFill="1" applyBorder="1" applyAlignment="1">
      <alignment horizontal="right"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/>
    <xf numFmtId="0" fontId="4" fillId="0" borderId="0" xfId="0" applyFont="1" applyAlignment="1" applyProtection="1">
      <alignment vertical="center"/>
      <protection locked="0"/>
    </xf>
    <xf numFmtId="4" fontId="7" fillId="0" borderId="0" xfId="0" applyNumberFormat="1" applyFont="1" applyAlignment="1" applyProtection="1">
      <alignment vertical="center"/>
      <protection locked="0"/>
    </xf>
    <xf numFmtId="164" fontId="4" fillId="4" borderId="4" xfId="0" applyNumberFormat="1" applyFont="1" applyFill="1" applyBorder="1" applyAlignment="1" applyProtection="1">
      <alignment horizontal="right" vertical="center"/>
      <protection locked="0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2" fontId="2" fillId="0" borderId="2" xfId="0" applyNumberFormat="1" applyFont="1" applyBorder="1" applyAlignment="1" applyProtection="1">
      <alignment horizontal="center" vertical="center" wrapText="1"/>
      <protection locked="0"/>
    </xf>
    <xf numFmtId="2" fontId="2" fillId="0" borderId="3" xfId="0" applyNumberFormat="1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69A71-4FD8-4964-9A94-815FE188AFC4}">
  <sheetPr>
    <pageSetUpPr fitToPage="1"/>
  </sheetPr>
  <dimension ref="A1:H74"/>
  <sheetViews>
    <sheetView showGridLines="0" tabSelected="1" topLeftCell="B1" zoomScale="80" zoomScaleNormal="80" zoomScaleSheetLayoutView="85" workbookViewId="0">
      <selection activeCell="E5" sqref="E5:E22"/>
    </sheetView>
  </sheetViews>
  <sheetFormatPr baseColWidth="10" defaultColWidth="10.88671875" defaultRowHeight="17.05" x14ac:dyDescent="0.35"/>
  <cols>
    <col min="1" max="1" width="12.77734375" style="1" hidden="1" customWidth="1"/>
    <col min="2" max="2" width="71.5546875" style="2" customWidth="1"/>
    <col min="3" max="3" width="17.77734375" style="2" customWidth="1"/>
    <col min="4" max="4" width="18.77734375" style="2" customWidth="1"/>
    <col min="5" max="5" width="22" style="2" bestFit="1" customWidth="1"/>
    <col min="6" max="6" width="15.33203125" style="2" customWidth="1"/>
    <col min="7" max="16384" width="10.88671875" style="2"/>
  </cols>
  <sheetData>
    <row r="1" spans="1:8" ht="29.95" customHeight="1" x14ac:dyDescent="0.35">
      <c r="B1" s="26" t="s">
        <v>0</v>
      </c>
      <c r="C1" s="27"/>
      <c r="D1" s="27"/>
      <c r="E1" s="27"/>
      <c r="F1" s="28"/>
    </row>
    <row r="2" spans="1:8" ht="20.149999999999999" customHeight="1" x14ac:dyDescent="0.35">
      <c r="B2" s="3"/>
      <c r="C2" s="3"/>
      <c r="D2" s="3"/>
      <c r="E2" s="3"/>
      <c r="F2" s="3"/>
    </row>
    <row r="3" spans="1:8" ht="53.05" x14ac:dyDescent="0.35">
      <c r="A3" s="4" t="s">
        <v>1</v>
      </c>
      <c r="B3" s="5" t="s">
        <v>2</v>
      </c>
      <c r="C3" s="5" t="s">
        <v>3</v>
      </c>
      <c r="D3" s="6" t="s">
        <v>4</v>
      </c>
      <c r="E3" s="6" t="s">
        <v>5</v>
      </c>
      <c r="F3" s="6" t="s">
        <v>6</v>
      </c>
      <c r="G3" s="7"/>
      <c r="H3" s="7"/>
    </row>
    <row r="4" spans="1:8" ht="21.95" customHeight="1" x14ac:dyDescent="0.35">
      <c r="A4" s="8"/>
      <c r="B4" s="9" t="s">
        <v>7</v>
      </c>
      <c r="C4" s="10"/>
      <c r="D4" s="10"/>
      <c r="E4" s="11"/>
      <c r="F4" s="12"/>
      <c r="G4" s="7"/>
      <c r="H4" s="7"/>
    </row>
    <row r="5" spans="1:8" ht="35.35" x14ac:dyDescent="0.35">
      <c r="A5" s="8" t="s">
        <v>8</v>
      </c>
      <c r="B5" s="13" t="s">
        <v>9</v>
      </c>
      <c r="C5" s="14">
        <v>9</v>
      </c>
      <c r="D5" s="15">
        <v>600</v>
      </c>
      <c r="E5" s="25"/>
      <c r="F5" s="16">
        <f>E5*C5</f>
        <v>0</v>
      </c>
      <c r="G5" s="7"/>
      <c r="H5" s="7"/>
    </row>
    <row r="6" spans="1:8" ht="35.35" x14ac:dyDescent="0.35">
      <c r="A6" s="8" t="s">
        <v>10</v>
      </c>
      <c r="B6" s="13" t="s">
        <v>11</v>
      </c>
      <c r="C6" s="14">
        <v>1</v>
      </c>
      <c r="D6" s="15">
        <v>800</v>
      </c>
      <c r="E6" s="25"/>
      <c r="F6" s="16">
        <f t="shared" ref="F6:F40" si="0">E6*C6</f>
        <v>0</v>
      </c>
      <c r="G6" s="7"/>
      <c r="H6" s="7"/>
    </row>
    <row r="7" spans="1:8" ht="35.35" x14ac:dyDescent="0.35">
      <c r="A7" s="8" t="s">
        <v>12</v>
      </c>
      <c r="B7" s="13" t="s">
        <v>13</v>
      </c>
      <c r="C7" s="14">
        <v>10</v>
      </c>
      <c r="D7" s="15">
        <v>350</v>
      </c>
      <c r="E7" s="25"/>
      <c r="F7" s="16">
        <f t="shared" si="0"/>
        <v>0</v>
      </c>
      <c r="G7" s="7"/>
      <c r="H7" s="7"/>
    </row>
    <row r="8" spans="1:8" ht="17.7" x14ac:dyDescent="0.35">
      <c r="A8" s="8" t="s">
        <v>14</v>
      </c>
      <c r="B8" s="13" t="s">
        <v>15</v>
      </c>
      <c r="C8" s="14">
        <v>10</v>
      </c>
      <c r="D8" s="15">
        <v>140</v>
      </c>
      <c r="E8" s="25"/>
      <c r="F8" s="16">
        <f t="shared" si="0"/>
        <v>0</v>
      </c>
      <c r="G8" s="7"/>
      <c r="H8" s="7"/>
    </row>
    <row r="9" spans="1:8" ht="35.35" x14ac:dyDescent="0.35">
      <c r="A9" s="8" t="s">
        <v>16</v>
      </c>
      <c r="B9" s="13" t="s">
        <v>17</v>
      </c>
      <c r="C9" s="14">
        <v>9</v>
      </c>
      <c r="D9" s="15">
        <v>410</v>
      </c>
      <c r="E9" s="25"/>
      <c r="F9" s="16">
        <f t="shared" si="0"/>
        <v>0</v>
      </c>
      <c r="G9" s="7"/>
      <c r="H9" s="7"/>
    </row>
    <row r="10" spans="1:8" ht="35.35" x14ac:dyDescent="0.35">
      <c r="A10" s="8" t="s">
        <v>18</v>
      </c>
      <c r="B10" s="13" t="s">
        <v>19</v>
      </c>
      <c r="C10" s="14">
        <v>14</v>
      </c>
      <c r="D10" s="15">
        <v>120</v>
      </c>
      <c r="E10" s="25"/>
      <c r="F10" s="16">
        <f t="shared" si="0"/>
        <v>0</v>
      </c>
      <c r="G10" s="7"/>
      <c r="H10" s="7"/>
    </row>
    <row r="11" spans="1:8" ht="17.7" x14ac:dyDescent="0.35">
      <c r="A11" s="8" t="s">
        <v>20</v>
      </c>
      <c r="B11" s="13" t="s">
        <v>21</v>
      </c>
      <c r="C11" s="14">
        <v>2</v>
      </c>
      <c r="D11" s="15">
        <v>110</v>
      </c>
      <c r="E11" s="25"/>
      <c r="F11" s="16">
        <f t="shared" si="0"/>
        <v>0</v>
      </c>
      <c r="G11" s="7"/>
      <c r="H11" s="7"/>
    </row>
    <row r="12" spans="1:8" ht="17.7" x14ac:dyDescent="0.35">
      <c r="A12" s="8" t="s">
        <v>22</v>
      </c>
      <c r="B12" s="13" t="s">
        <v>23</v>
      </c>
      <c r="C12" s="14">
        <v>2</v>
      </c>
      <c r="D12" s="15">
        <v>200</v>
      </c>
      <c r="E12" s="25"/>
      <c r="F12" s="16">
        <f t="shared" si="0"/>
        <v>0</v>
      </c>
      <c r="G12" s="7"/>
      <c r="H12" s="7"/>
    </row>
    <row r="13" spans="1:8" ht="35.35" x14ac:dyDescent="0.35">
      <c r="A13" s="8" t="s">
        <v>24</v>
      </c>
      <c r="B13" s="13" t="s">
        <v>25</v>
      </c>
      <c r="C13" s="14">
        <v>1</v>
      </c>
      <c r="D13" s="15">
        <v>480</v>
      </c>
      <c r="E13" s="25"/>
      <c r="F13" s="16">
        <f t="shared" si="0"/>
        <v>0</v>
      </c>
      <c r="G13" s="7"/>
      <c r="H13" s="7"/>
    </row>
    <row r="14" spans="1:8" ht="35.35" x14ac:dyDescent="0.35">
      <c r="A14" s="8" t="s">
        <v>26</v>
      </c>
      <c r="B14" s="13" t="s">
        <v>27</v>
      </c>
      <c r="C14" s="14">
        <v>1</v>
      </c>
      <c r="D14" s="15">
        <v>230</v>
      </c>
      <c r="E14" s="25"/>
      <c r="F14" s="16">
        <f t="shared" si="0"/>
        <v>0</v>
      </c>
      <c r="G14" s="7"/>
      <c r="H14" s="7"/>
    </row>
    <row r="15" spans="1:8" ht="53.05" x14ac:dyDescent="0.35">
      <c r="A15" s="8" t="s">
        <v>28</v>
      </c>
      <c r="B15" s="13" t="s">
        <v>29</v>
      </c>
      <c r="C15" s="14">
        <v>1</v>
      </c>
      <c r="D15" s="15">
        <v>545</v>
      </c>
      <c r="E15" s="25"/>
      <c r="F15" s="16">
        <f t="shared" si="0"/>
        <v>0</v>
      </c>
      <c r="G15" s="7"/>
      <c r="H15" s="7"/>
    </row>
    <row r="16" spans="1:8" ht="17.7" x14ac:dyDescent="0.35">
      <c r="A16" s="8" t="s">
        <v>30</v>
      </c>
      <c r="B16" s="13" t="s">
        <v>31</v>
      </c>
      <c r="C16" s="14">
        <v>3</v>
      </c>
      <c r="D16" s="15">
        <v>90</v>
      </c>
      <c r="E16" s="25"/>
      <c r="F16" s="16">
        <f t="shared" si="0"/>
        <v>0</v>
      </c>
      <c r="G16" s="7"/>
      <c r="H16" s="7"/>
    </row>
    <row r="17" spans="1:8" ht="17.7" x14ac:dyDescent="0.35">
      <c r="A17" s="8" t="s">
        <v>32</v>
      </c>
      <c r="B17" s="13" t="s">
        <v>33</v>
      </c>
      <c r="C17" s="14">
        <v>1</v>
      </c>
      <c r="D17" s="15">
        <v>140</v>
      </c>
      <c r="E17" s="25"/>
      <c r="F17" s="16">
        <f t="shared" si="0"/>
        <v>0</v>
      </c>
      <c r="G17" s="7"/>
      <c r="H17" s="7"/>
    </row>
    <row r="18" spans="1:8" ht="35.35" x14ac:dyDescent="0.35">
      <c r="A18" s="8" t="s">
        <v>34</v>
      </c>
      <c r="B18" s="13" t="s">
        <v>35</v>
      </c>
      <c r="C18" s="14">
        <v>2</v>
      </c>
      <c r="D18" s="15">
        <v>220</v>
      </c>
      <c r="E18" s="25"/>
      <c r="F18" s="16">
        <f t="shared" si="0"/>
        <v>0</v>
      </c>
      <c r="G18" s="7"/>
      <c r="H18" s="7"/>
    </row>
    <row r="19" spans="1:8" ht="17.7" x14ac:dyDescent="0.35">
      <c r="A19" s="8" t="s">
        <v>36</v>
      </c>
      <c r="B19" s="13" t="s">
        <v>37</v>
      </c>
      <c r="C19" s="14">
        <v>2</v>
      </c>
      <c r="D19" s="15">
        <v>590</v>
      </c>
      <c r="E19" s="25"/>
      <c r="F19" s="16">
        <f t="shared" si="0"/>
        <v>0</v>
      </c>
      <c r="G19" s="7"/>
      <c r="H19" s="7"/>
    </row>
    <row r="20" spans="1:8" ht="17.7" x14ac:dyDescent="0.35">
      <c r="A20" s="8" t="s">
        <v>38</v>
      </c>
      <c r="B20" s="13" t="s">
        <v>39</v>
      </c>
      <c r="C20" s="14">
        <v>5</v>
      </c>
      <c r="D20" s="15">
        <v>380</v>
      </c>
      <c r="E20" s="25"/>
      <c r="F20" s="16">
        <f t="shared" si="0"/>
        <v>0</v>
      </c>
      <c r="G20" s="7"/>
      <c r="H20" s="7"/>
    </row>
    <row r="21" spans="1:8" ht="17.7" x14ac:dyDescent="0.35">
      <c r="A21" s="8" t="s">
        <v>40</v>
      </c>
      <c r="B21" s="13" t="s">
        <v>41</v>
      </c>
      <c r="C21" s="14">
        <v>4</v>
      </c>
      <c r="D21" s="15">
        <v>420</v>
      </c>
      <c r="E21" s="25"/>
      <c r="F21" s="16">
        <f t="shared" si="0"/>
        <v>0</v>
      </c>
      <c r="G21" s="7"/>
      <c r="H21" s="7"/>
    </row>
    <row r="22" spans="1:8" ht="17.7" x14ac:dyDescent="0.35">
      <c r="A22" s="8" t="s">
        <v>42</v>
      </c>
      <c r="B22" s="13" t="s">
        <v>43</v>
      </c>
      <c r="C22" s="14">
        <v>3</v>
      </c>
      <c r="D22" s="15">
        <v>120</v>
      </c>
      <c r="E22" s="25"/>
      <c r="F22" s="16">
        <f t="shared" si="0"/>
        <v>0</v>
      </c>
      <c r="G22" s="7"/>
      <c r="H22" s="7"/>
    </row>
    <row r="23" spans="1:8" ht="21.95" customHeight="1" x14ac:dyDescent="0.35">
      <c r="A23" s="8" t="s">
        <v>44</v>
      </c>
      <c r="B23" s="9" t="s">
        <v>45</v>
      </c>
      <c r="C23" s="10"/>
      <c r="D23" s="10"/>
      <c r="E23" s="11"/>
      <c r="F23" s="10"/>
      <c r="G23" s="7"/>
      <c r="H23" s="7"/>
    </row>
    <row r="24" spans="1:8" ht="35.35" x14ac:dyDescent="0.35">
      <c r="A24" s="8" t="s">
        <v>46</v>
      </c>
      <c r="B24" s="13" t="s">
        <v>47</v>
      </c>
      <c r="C24" s="14">
        <v>4</v>
      </c>
      <c r="D24" s="15">
        <v>120</v>
      </c>
      <c r="E24" s="25"/>
      <c r="F24" s="16">
        <f t="shared" si="0"/>
        <v>0</v>
      </c>
      <c r="G24" s="7"/>
      <c r="H24" s="7"/>
    </row>
    <row r="25" spans="1:8" ht="17.7" x14ac:dyDescent="0.35">
      <c r="A25" s="8" t="s">
        <v>48</v>
      </c>
      <c r="B25" s="13" t="s">
        <v>49</v>
      </c>
      <c r="C25" s="14">
        <v>2</v>
      </c>
      <c r="D25" s="15">
        <v>110</v>
      </c>
      <c r="E25" s="25"/>
      <c r="F25" s="16">
        <f t="shared" si="0"/>
        <v>0</v>
      </c>
      <c r="G25" s="7"/>
      <c r="H25" s="7"/>
    </row>
    <row r="26" spans="1:8" ht="17.7" x14ac:dyDescent="0.35">
      <c r="A26" s="8" t="s">
        <v>50</v>
      </c>
      <c r="B26" s="13" t="s">
        <v>15</v>
      </c>
      <c r="C26" s="14">
        <v>4</v>
      </c>
      <c r="D26" s="15">
        <v>140</v>
      </c>
      <c r="E26" s="25"/>
      <c r="F26" s="16">
        <f t="shared" si="0"/>
        <v>0</v>
      </c>
      <c r="G26" s="7"/>
      <c r="H26" s="7"/>
    </row>
    <row r="27" spans="1:8" ht="17.7" x14ac:dyDescent="0.35">
      <c r="A27" s="8" t="s">
        <v>51</v>
      </c>
      <c r="B27" s="13" t="s">
        <v>21</v>
      </c>
      <c r="C27" s="14">
        <v>4</v>
      </c>
      <c r="D27" s="15">
        <v>110</v>
      </c>
      <c r="E27" s="25"/>
      <c r="F27" s="16">
        <f t="shared" si="0"/>
        <v>0</v>
      </c>
      <c r="G27" s="7"/>
      <c r="H27" s="7"/>
    </row>
    <row r="28" spans="1:8" ht="53.05" x14ac:dyDescent="0.35">
      <c r="A28" s="8" t="s">
        <v>52</v>
      </c>
      <c r="B28" s="13" t="s">
        <v>53</v>
      </c>
      <c r="C28" s="14">
        <v>1</v>
      </c>
      <c r="D28" s="15">
        <v>2080</v>
      </c>
      <c r="E28" s="25"/>
      <c r="F28" s="16">
        <f t="shared" si="0"/>
        <v>0</v>
      </c>
      <c r="G28" s="7"/>
      <c r="H28" s="7"/>
    </row>
    <row r="29" spans="1:8" ht="17.7" x14ac:dyDescent="0.35">
      <c r="A29" s="8"/>
      <c r="B29" s="13" t="s">
        <v>54</v>
      </c>
      <c r="C29" s="14">
        <v>4</v>
      </c>
      <c r="D29" s="15">
        <v>90</v>
      </c>
      <c r="E29" s="25"/>
      <c r="F29" s="16">
        <f t="shared" si="0"/>
        <v>0</v>
      </c>
      <c r="G29" s="7"/>
      <c r="H29" s="7"/>
    </row>
    <row r="30" spans="1:8" ht="21.95" customHeight="1" x14ac:dyDescent="0.35">
      <c r="A30" s="8"/>
      <c r="B30" s="9" t="s">
        <v>55</v>
      </c>
      <c r="C30" s="10"/>
      <c r="D30" s="10"/>
      <c r="E30" s="11"/>
      <c r="F30" s="10"/>
      <c r="G30" s="7"/>
      <c r="H30" s="7"/>
    </row>
    <row r="31" spans="1:8" ht="17.7" x14ac:dyDescent="0.35">
      <c r="A31" s="8"/>
      <c r="B31" s="13" t="s">
        <v>56</v>
      </c>
      <c r="C31" s="14">
        <v>1</v>
      </c>
      <c r="D31" s="15">
        <v>140</v>
      </c>
      <c r="E31" s="25"/>
      <c r="F31" s="16">
        <f t="shared" si="0"/>
        <v>0</v>
      </c>
      <c r="G31" s="7"/>
      <c r="H31" s="7"/>
    </row>
    <row r="32" spans="1:8" ht="35.35" x14ac:dyDescent="0.35">
      <c r="A32" s="8"/>
      <c r="B32" s="13" t="s">
        <v>19</v>
      </c>
      <c r="C32" s="14">
        <v>3</v>
      </c>
      <c r="D32" s="15">
        <v>130</v>
      </c>
      <c r="E32" s="25"/>
      <c r="F32" s="16">
        <f t="shared" si="0"/>
        <v>0</v>
      </c>
      <c r="G32" s="7"/>
      <c r="H32" s="7"/>
    </row>
    <row r="33" spans="1:8" ht="17.7" x14ac:dyDescent="0.35">
      <c r="A33" s="8"/>
      <c r="B33" s="13" t="s">
        <v>57</v>
      </c>
      <c r="C33" s="14">
        <v>5</v>
      </c>
      <c r="D33" s="15">
        <v>110</v>
      </c>
      <c r="E33" s="25"/>
      <c r="F33" s="16">
        <f t="shared" si="0"/>
        <v>0</v>
      </c>
      <c r="G33" s="7"/>
      <c r="H33" s="7"/>
    </row>
    <row r="34" spans="1:8" ht="35.35" x14ac:dyDescent="0.35">
      <c r="A34" s="8"/>
      <c r="B34" s="13" t="s">
        <v>47</v>
      </c>
      <c r="C34" s="14">
        <v>4</v>
      </c>
      <c r="D34" s="15">
        <v>120</v>
      </c>
      <c r="E34" s="25"/>
      <c r="F34" s="16">
        <f t="shared" si="0"/>
        <v>0</v>
      </c>
      <c r="G34" s="7"/>
      <c r="H34" s="7"/>
    </row>
    <row r="35" spans="1:8" ht="17.7" x14ac:dyDescent="0.35">
      <c r="A35" s="8" t="s">
        <v>58</v>
      </c>
      <c r="B35" s="13" t="s">
        <v>59</v>
      </c>
      <c r="C35" s="17">
        <v>6</v>
      </c>
      <c r="D35" s="15">
        <v>90</v>
      </c>
      <c r="E35" s="25"/>
      <c r="F35" s="16">
        <f t="shared" si="0"/>
        <v>0</v>
      </c>
      <c r="G35" s="7"/>
      <c r="H35" s="7"/>
    </row>
    <row r="36" spans="1:8" ht="17.7" x14ac:dyDescent="0.35">
      <c r="A36" s="8" t="s">
        <v>60</v>
      </c>
      <c r="B36" s="13" t="s">
        <v>61</v>
      </c>
      <c r="C36" s="17">
        <v>2</v>
      </c>
      <c r="D36" s="15">
        <v>590</v>
      </c>
      <c r="E36" s="25"/>
      <c r="F36" s="16">
        <f t="shared" si="0"/>
        <v>0</v>
      </c>
      <c r="G36" s="7"/>
      <c r="H36" s="7"/>
    </row>
    <row r="37" spans="1:8" ht="17.7" x14ac:dyDescent="0.35">
      <c r="A37" s="8" t="s">
        <v>62</v>
      </c>
      <c r="B37" s="13" t="s">
        <v>63</v>
      </c>
      <c r="C37" s="17">
        <v>1</v>
      </c>
      <c r="D37" s="15">
        <v>380</v>
      </c>
      <c r="E37" s="25"/>
      <c r="F37" s="16">
        <f t="shared" si="0"/>
        <v>0</v>
      </c>
      <c r="G37" s="7"/>
      <c r="H37" s="7"/>
    </row>
    <row r="38" spans="1:8" ht="17.7" x14ac:dyDescent="0.35">
      <c r="A38" s="8" t="s">
        <v>64</v>
      </c>
      <c r="B38" s="13" t="s">
        <v>41</v>
      </c>
      <c r="C38" s="14">
        <v>2</v>
      </c>
      <c r="D38" s="15">
        <v>420</v>
      </c>
      <c r="E38" s="25"/>
      <c r="F38" s="16">
        <f t="shared" si="0"/>
        <v>0</v>
      </c>
      <c r="G38" s="7"/>
      <c r="H38" s="7"/>
    </row>
    <row r="39" spans="1:8" ht="35.35" x14ac:dyDescent="0.35">
      <c r="A39" s="8"/>
      <c r="B39" s="13" t="s">
        <v>13</v>
      </c>
      <c r="C39" s="14">
        <v>1</v>
      </c>
      <c r="D39" s="15">
        <v>350</v>
      </c>
      <c r="E39" s="25"/>
      <c r="F39" s="16">
        <f t="shared" si="0"/>
        <v>0</v>
      </c>
      <c r="G39" s="7"/>
      <c r="H39" s="7"/>
    </row>
    <row r="40" spans="1:8" ht="35.35" x14ac:dyDescent="0.35">
      <c r="A40" s="8" t="s">
        <v>65</v>
      </c>
      <c r="B40" s="13" t="s">
        <v>66</v>
      </c>
      <c r="C40" s="14">
        <v>6</v>
      </c>
      <c r="D40" s="15">
        <v>190</v>
      </c>
      <c r="E40" s="25"/>
      <c r="F40" s="16">
        <f t="shared" si="0"/>
        <v>0</v>
      </c>
      <c r="G40" s="7"/>
      <c r="H40" s="7"/>
    </row>
    <row r="41" spans="1:8" ht="43.55" customHeight="1" x14ac:dyDescent="0.35">
      <c r="A41" s="18"/>
      <c r="B41" s="7"/>
      <c r="C41" s="7"/>
      <c r="D41" s="29" t="s">
        <v>67</v>
      </c>
      <c r="E41" s="30"/>
      <c r="F41" s="19">
        <f>SUM(F5:F40)</f>
        <v>0</v>
      </c>
      <c r="G41" s="7"/>
      <c r="H41" s="7"/>
    </row>
    <row r="42" spans="1:8" ht="21.95" customHeight="1" x14ac:dyDescent="0.35">
      <c r="A42" s="18"/>
      <c r="B42" s="7" t="s">
        <v>73</v>
      </c>
      <c r="C42" s="7"/>
      <c r="D42" s="20"/>
      <c r="E42" s="20"/>
      <c r="F42" s="20"/>
      <c r="G42" s="7"/>
      <c r="H42" s="7"/>
    </row>
    <row r="43" spans="1:8" ht="21.95" customHeight="1" x14ac:dyDescent="0.35">
      <c r="A43" s="21" t="s">
        <v>68</v>
      </c>
      <c r="B43" s="22" t="s">
        <v>72</v>
      </c>
      <c r="C43" s="23"/>
      <c r="D43" s="20"/>
      <c r="E43" s="20"/>
      <c r="F43" s="20"/>
      <c r="G43" s="7"/>
      <c r="H43" s="7"/>
    </row>
    <row r="44" spans="1:8" ht="21.95" customHeight="1" x14ac:dyDescent="0.35">
      <c r="A44" s="18"/>
      <c r="B44" s="7"/>
      <c r="C44" s="7"/>
      <c r="D44" s="20"/>
      <c r="E44" s="31" t="s">
        <v>69</v>
      </c>
      <c r="F44" s="31"/>
      <c r="G44" s="7"/>
      <c r="H44" s="7"/>
    </row>
    <row r="45" spans="1:8" ht="21.95" customHeight="1" x14ac:dyDescent="0.35">
      <c r="A45" s="18"/>
      <c r="B45" s="7"/>
      <c r="C45" s="7"/>
      <c r="D45" s="20"/>
      <c r="E45" s="20"/>
      <c r="F45" s="24"/>
      <c r="G45" s="7"/>
      <c r="H45" s="7"/>
    </row>
    <row r="46" spans="1:8" ht="21.95" customHeight="1" x14ac:dyDescent="0.35">
      <c r="A46" s="18"/>
      <c r="B46" s="7"/>
      <c r="C46" s="7"/>
      <c r="D46" s="31" t="s">
        <v>70</v>
      </c>
      <c r="E46" s="31"/>
      <c r="F46" s="31"/>
      <c r="G46" s="7"/>
      <c r="H46" s="7"/>
    </row>
    <row r="47" spans="1:8" ht="21.95" customHeight="1" x14ac:dyDescent="0.35">
      <c r="A47" s="18"/>
      <c r="B47" s="7"/>
      <c r="C47" s="7"/>
      <c r="D47" s="31" t="s">
        <v>71</v>
      </c>
      <c r="E47" s="31"/>
      <c r="F47" s="31"/>
      <c r="G47" s="7"/>
      <c r="H47" s="7"/>
    </row>
    <row r="48" spans="1:8" ht="21.95" customHeight="1" x14ac:dyDescent="0.35">
      <c r="A48" s="18"/>
      <c r="B48" s="7"/>
      <c r="C48" s="7"/>
      <c r="D48" s="7"/>
      <c r="E48" s="7"/>
      <c r="F48" s="7"/>
      <c r="G48" s="7"/>
      <c r="H48" s="7"/>
    </row>
    <row r="49" spans="1:8" ht="21.95" customHeight="1" x14ac:dyDescent="0.35">
      <c r="A49" s="18"/>
      <c r="B49" s="7"/>
      <c r="C49" s="7"/>
      <c r="D49" s="7"/>
      <c r="E49" s="7"/>
      <c r="F49" s="7"/>
      <c r="G49" s="7"/>
      <c r="H49" s="7"/>
    </row>
    <row r="50" spans="1:8" ht="21.95" customHeight="1" x14ac:dyDescent="0.35">
      <c r="A50" s="18"/>
      <c r="B50" s="7"/>
      <c r="C50" s="7"/>
      <c r="D50" s="7"/>
      <c r="E50" s="7"/>
      <c r="F50" s="7"/>
      <c r="G50" s="7"/>
      <c r="H50" s="7"/>
    </row>
    <row r="51" spans="1:8" ht="21.95" customHeight="1" x14ac:dyDescent="0.35">
      <c r="A51" s="18"/>
      <c r="B51" s="7"/>
      <c r="C51" s="7"/>
      <c r="D51" s="7"/>
      <c r="E51" s="7"/>
      <c r="F51" s="7"/>
      <c r="G51" s="7"/>
      <c r="H51" s="7"/>
    </row>
    <row r="52" spans="1:8" ht="21.95" customHeight="1" x14ac:dyDescent="0.35">
      <c r="A52" s="18"/>
      <c r="B52" s="7"/>
      <c r="C52" s="7"/>
      <c r="D52" s="7"/>
      <c r="E52" s="7"/>
      <c r="F52" s="7"/>
      <c r="G52" s="7"/>
      <c r="H52" s="7"/>
    </row>
    <row r="53" spans="1:8" ht="21.95" customHeight="1" x14ac:dyDescent="0.35">
      <c r="A53" s="18"/>
      <c r="B53" s="7"/>
      <c r="C53" s="7"/>
      <c r="D53" s="7"/>
      <c r="E53" s="7"/>
      <c r="F53" s="7"/>
      <c r="G53" s="7"/>
      <c r="H53" s="7"/>
    </row>
    <row r="54" spans="1:8" ht="17.7" x14ac:dyDescent="0.35">
      <c r="A54" s="18"/>
      <c r="B54" s="7"/>
      <c r="C54" s="7"/>
      <c r="D54" s="7"/>
      <c r="E54" s="7"/>
      <c r="F54" s="7"/>
      <c r="G54" s="7"/>
      <c r="H54" s="7"/>
    </row>
    <row r="55" spans="1:8" ht="17.7" x14ac:dyDescent="0.35">
      <c r="A55" s="18"/>
      <c r="B55" s="7"/>
      <c r="C55" s="7"/>
      <c r="D55" s="7"/>
      <c r="E55" s="7"/>
      <c r="F55" s="7"/>
      <c r="G55" s="7"/>
      <c r="H55" s="7"/>
    </row>
    <row r="56" spans="1:8" ht="17.7" x14ac:dyDescent="0.35">
      <c r="A56" s="18"/>
      <c r="B56" s="7"/>
      <c r="C56" s="7"/>
      <c r="D56" s="7"/>
      <c r="E56" s="7"/>
      <c r="F56" s="7"/>
      <c r="G56" s="7"/>
      <c r="H56" s="7"/>
    </row>
    <row r="57" spans="1:8" ht="17.7" x14ac:dyDescent="0.35">
      <c r="A57" s="18"/>
      <c r="B57" s="7"/>
      <c r="C57" s="7"/>
      <c r="D57" s="7"/>
      <c r="E57" s="7"/>
      <c r="F57" s="7"/>
      <c r="G57" s="7"/>
      <c r="H57" s="7"/>
    </row>
    <row r="58" spans="1:8" ht="17.7" x14ac:dyDescent="0.35">
      <c r="A58" s="18"/>
      <c r="B58" s="7"/>
      <c r="C58" s="7"/>
      <c r="D58" s="7"/>
      <c r="E58" s="7"/>
      <c r="F58" s="7"/>
      <c r="G58" s="7"/>
      <c r="H58" s="7"/>
    </row>
    <row r="59" spans="1:8" ht="17.7" x14ac:dyDescent="0.35">
      <c r="A59" s="18"/>
      <c r="B59" s="7"/>
      <c r="C59" s="7"/>
      <c r="D59" s="7"/>
      <c r="E59" s="7"/>
      <c r="F59" s="7"/>
      <c r="G59" s="7"/>
      <c r="H59" s="7"/>
    </row>
    <row r="60" spans="1:8" ht="17.7" x14ac:dyDescent="0.35">
      <c r="A60" s="18"/>
      <c r="B60" s="7"/>
      <c r="C60" s="7"/>
      <c r="D60" s="7"/>
      <c r="E60" s="7"/>
      <c r="F60" s="7"/>
      <c r="G60" s="7"/>
      <c r="H60" s="7"/>
    </row>
    <row r="61" spans="1:8" ht="17.7" x14ac:dyDescent="0.35">
      <c r="A61" s="18"/>
      <c r="B61" s="7"/>
      <c r="C61" s="7"/>
      <c r="D61" s="7"/>
      <c r="E61" s="7"/>
      <c r="F61" s="7"/>
      <c r="G61" s="7"/>
      <c r="H61" s="7"/>
    </row>
    <row r="62" spans="1:8" ht="17.7" x14ac:dyDescent="0.35">
      <c r="A62" s="18"/>
      <c r="B62" s="7"/>
      <c r="C62" s="7"/>
      <c r="D62" s="7"/>
      <c r="E62" s="7"/>
      <c r="F62" s="7"/>
      <c r="G62" s="7"/>
      <c r="H62" s="7"/>
    </row>
    <row r="63" spans="1:8" ht="17.7" x14ac:dyDescent="0.35">
      <c r="A63" s="18"/>
      <c r="B63" s="7"/>
      <c r="C63" s="7"/>
      <c r="D63" s="7"/>
      <c r="E63" s="7"/>
      <c r="F63" s="7"/>
      <c r="G63" s="7"/>
      <c r="H63" s="7"/>
    </row>
    <row r="64" spans="1:8" ht="17.7" x14ac:dyDescent="0.35">
      <c r="A64" s="18"/>
      <c r="B64" s="7"/>
      <c r="C64" s="7"/>
      <c r="D64" s="7"/>
      <c r="E64" s="7"/>
      <c r="F64" s="7"/>
      <c r="G64" s="7"/>
      <c r="H64" s="7"/>
    </row>
    <row r="65" spans="1:8" ht="17.7" x14ac:dyDescent="0.35">
      <c r="A65" s="18"/>
      <c r="B65" s="7"/>
      <c r="C65" s="7"/>
      <c r="D65" s="7"/>
      <c r="E65" s="7"/>
      <c r="F65" s="7"/>
      <c r="G65" s="7"/>
      <c r="H65" s="7"/>
    </row>
    <row r="66" spans="1:8" ht="17.7" x14ac:dyDescent="0.35">
      <c r="A66" s="18"/>
      <c r="B66" s="7"/>
      <c r="C66" s="7"/>
      <c r="D66" s="7"/>
      <c r="E66" s="7"/>
      <c r="F66" s="7"/>
      <c r="G66" s="7"/>
      <c r="H66" s="7"/>
    </row>
    <row r="67" spans="1:8" ht="17.7" x14ac:dyDescent="0.35">
      <c r="A67" s="18"/>
      <c r="B67" s="7"/>
      <c r="C67" s="7"/>
      <c r="D67" s="7"/>
      <c r="E67" s="7"/>
      <c r="F67" s="7"/>
      <c r="G67" s="7"/>
      <c r="H67" s="7"/>
    </row>
    <row r="68" spans="1:8" ht="17.7" x14ac:dyDescent="0.35">
      <c r="A68" s="18"/>
      <c r="B68" s="7"/>
      <c r="C68" s="7"/>
      <c r="D68" s="7"/>
      <c r="E68" s="7"/>
      <c r="F68" s="7"/>
      <c r="G68" s="7"/>
      <c r="H68" s="7"/>
    </row>
    <row r="69" spans="1:8" ht="17.7" x14ac:dyDescent="0.35">
      <c r="A69" s="18"/>
      <c r="B69" s="7"/>
      <c r="C69" s="7"/>
      <c r="D69" s="7"/>
      <c r="E69" s="7"/>
      <c r="F69" s="7"/>
      <c r="G69" s="7"/>
      <c r="H69" s="7"/>
    </row>
    <row r="70" spans="1:8" ht="17.7" x14ac:dyDescent="0.35">
      <c r="A70" s="18"/>
      <c r="B70" s="7"/>
      <c r="C70" s="7"/>
      <c r="D70" s="7"/>
      <c r="E70" s="7"/>
      <c r="F70" s="7"/>
      <c r="G70" s="7"/>
      <c r="H70" s="7"/>
    </row>
    <row r="71" spans="1:8" ht="17.7" x14ac:dyDescent="0.35">
      <c r="B71" s="7"/>
      <c r="C71" s="7"/>
      <c r="D71" s="7"/>
      <c r="E71" s="7"/>
      <c r="F71" s="7"/>
      <c r="G71" s="7"/>
      <c r="H71" s="7"/>
    </row>
    <row r="72" spans="1:8" ht="17.7" x14ac:dyDescent="0.35">
      <c r="B72" s="7"/>
      <c r="C72" s="7"/>
      <c r="D72" s="7"/>
      <c r="E72" s="7"/>
      <c r="F72" s="7"/>
      <c r="G72" s="7"/>
      <c r="H72" s="7"/>
    </row>
    <row r="73" spans="1:8" ht="17.7" x14ac:dyDescent="0.35">
      <c r="B73" s="7"/>
      <c r="C73" s="7"/>
      <c r="D73" s="7"/>
      <c r="E73" s="7"/>
      <c r="F73" s="7"/>
      <c r="G73" s="7"/>
      <c r="H73" s="7"/>
    </row>
    <row r="74" spans="1:8" ht="17.7" x14ac:dyDescent="0.35">
      <c r="B74" s="7"/>
      <c r="C74" s="7"/>
      <c r="D74" s="7"/>
      <c r="E74" s="7"/>
      <c r="F74" s="7"/>
      <c r="G74" s="7"/>
      <c r="H74" s="7"/>
    </row>
  </sheetData>
  <sheetProtection algorithmName="SHA-512" hashValue="JEu95O8Dwmm3srL/XNd0y1cqiNcED7ocypGwKuM5UFzNUKOMogfdl0B+mK+r3TcC4FqwUgCH6kAcvK85bSGczQ==" saltValue="55wCRxl2C2tclyaZThO0+w==" spinCount="100000" sheet="1" objects="1" scenarios="1"/>
  <mergeCells count="5">
    <mergeCell ref="B1:F1"/>
    <mergeCell ref="D41:E41"/>
    <mergeCell ref="E44:F44"/>
    <mergeCell ref="D46:F46"/>
    <mergeCell ref="D47:F47"/>
  </mergeCells>
  <pageMargins left="0.7" right="0.7" top="0.75" bottom="0.75" header="0.3" footer="0.3"/>
  <pageSetup paperSize="9" scale="60" fitToHeight="0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15" ma:contentTypeDescription="Create a new document." ma:contentTypeScope="" ma:versionID="cb132d9fddbb638f4bb27bf080ca19e3">
  <xsd:schema xmlns:xsd="http://www.w3.org/2001/XMLSchema" xmlns:xs="http://www.w3.org/2001/XMLSchema" xmlns:p="http://schemas.microsoft.com/office/2006/metadata/properties" xmlns:ns3="3b7ef8a4-d868-4cb8-bc88-a97c5c7304a6" xmlns:ns4="2c88793b-11fa-4288-9f87-696cbb79ca99" targetNamespace="http://schemas.microsoft.com/office/2006/metadata/properties" ma:root="true" ma:fieldsID="757d96a22a2908c534cfa6792177f916" ns3:_="" ns4:_="">
    <xsd:import namespace="3b7ef8a4-d868-4cb8-bc88-a97c5c7304a6"/>
    <xsd:import namespace="2c88793b-11fa-4288-9f87-696cbb79ca9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c88793b-11fa-4288-9f87-696cbb79ca9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4D42C5-1859-4DF2-BCC0-6793BDA2E9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ef8a4-d868-4cb8-bc88-a97c5c7304a6"/>
    <ds:schemaRef ds:uri="2c88793b-11fa-4288-9f87-696cbb79ca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1AB870-21ED-4B7D-B793-09B88F79A78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c88793b-11fa-4288-9f87-696cbb79ca99"/>
    <ds:schemaRef ds:uri="3b7ef8a4-d868-4cb8-bc88-a97c5c7304a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AA715FF-06BA-4EFC-B78B-415FFC57C6C6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IX B</vt:lpstr>
      <vt:lpstr>'Anexo IX B'!_Hlk95381574</vt:lpstr>
      <vt:lpstr>'Anexo IX 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2024-02-16T11:27:12Z</cp:lastPrinted>
  <dcterms:created xsi:type="dcterms:W3CDTF">2024-02-16T11:24:06Z</dcterms:created>
  <dcterms:modified xsi:type="dcterms:W3CDTF">2024-02-16T11:31:56Z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