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4\24-035 Suministro de filtros de climatizadores\3.Pliego y calendario\"/>
    </mc:Choice>
  </mc:AlternateContent>
  <xr:revisionPtr revIDLastSave="0" documentId="13_ncr:1_{53523349-4A78-4D7F-AF2C-22B3B8A0DA90}" xr6:coauthVersionLast="47" xr6:coauthVersionMax="47" xr10:uidLastSave="{00000000-0000-0000-0000-000000000000}"/>
  <bookViews>
    <workbookView xWindow="-110" yWindow="-110" windowWidth="19420" windowHeight="10300" xr2:uid="{ADCB7B69-CFC5-41B3-97A4-AF2C27F20D74}"/>
  </bookViews>
  <sheets>
    <sheet name="FICHA A PRECIOS UNITARIOS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" i="6" l="1"/>
  <c r="G7" i="6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G41" i="6"/>
  <c r="G42" i="6"/>
  <c r="G43" i="6"/>
  <c r="G44" i="6"/>
  <c r="G45" i="6"/>
  <c r="G5" i="6"/>
  <c r="G46" i="6" s="1"/>
</calcChain>
</file>

<file path=xl/sharedStrings.xml><?xml version="1.0" encoding="utf-8"?>
<sst xmlns="http://schemas.openxmlformats.org/spreadsheetml/2006/main" count="94" uniqueCount="86">
  <si>
    <t>CODIGO</t>
  </si>
  <si>
    <t>1CE13021</t>
  </si>
  <si>
    <t>FILTRO SUP.QUEB. CARTON 590 X 590 X25 G4</t>
  </si>
  <si>
    <t>1CE13002</t>
  </si>
  <si>
    <t>FILTRO SUP.QUEB. METAL.592 X 592 X 48 G4</t>
  </si>
  <si>
    <t>1CE13005</t>
  </si>
  <si>
    <t>FILTRO SUP.QUEB. METAL.883 X 290 X 48 G4</t>
  </si>
  <si>
    <t>1CE13015</t>
  </si>
  <si>
    <t>FILTRO SUP.QUEB. METAL 490 X 590 X 48 G4</t>
  </si>
  <si>
    <t>1CE13003</t>
  </si>
  <si>
    <t>FILTRO SUP.QUEB. METAL.590 X290 X 48 G4</t>
  </si>
  <si>
    <t>1CE13026</t>
  </si>
  <si>
    <t>FILTRO SUP.QUEB. METAL 490 X 290 X 48 G4</t>
  </si>
  <si>
    <t>1CE13001</t>
  </si>
  <si>
    <t>FILTRO SUP.QUEB. METAL.290 X 290 X 48 G4</t>
  </si>
  <si>
    <t>1CE13032</t>
  </si>
  <si>
    <t>FILTRO SUP.QUEB. METAL 490 X 490 X 48 G4</t>
  </si>
  <si>
    <t>1CE13022</t>
  </si>
  <si>
    <t>FILTRO SUP.QUEB.CARTON 290 X 590 X 25 G4</t>
  </si>
  <si>
    <t>1CE13035</t>
  </si>
  <si>
    <t>FILTRO SUP.QUEB. METAL 590 X 390 X 48 G4</t>
  </si>
  <si>
    <t>1CE13006</t>
  </si>
  <si>
    <t>FILTRO SUP.QUEB. METAL.590 X 590 X 97 G4</t>
  </si>
  <si>
    <t>1CE13010</t>
  </si>
  <si>
    <t>FILTRO SUP.QUEB. METAL.620 X 545 X 48 G4</t>
  </si>
  <si>
    <t>1CE13017</t>
  </si>
  <si>
    <t>FILTRO SUP.QUEB. METAL 690 X 490 X 48 G4</t>
  </si>
  <si>
    <t>1CE13018</t>
  </si>
  <si>
    <t>FILTRO SUP.QUEB. METAL 390 X 690 X 48 G4</t>
  </si>
  <si>
    <t>1CE13009</t>
  </si>
  <si>
    <t>FILTRO SUP.QUEB. METAL 590 X 450 X 48 G4</t>
  </si>
  <si>
    <t>1CE13029</t>
  </si>
  <si>
    <t>FILTRO SUP.QUEB. METAL 490 X 450 X 48 G4</t>
  </si>
  <si>
    <t>1CE13016</t>
  </si>
  <si>
    <t>FILTRO SUP.QUEB. METAL 390 X 450 X 48 G4</t>
  </si>
  <si>
    <t>1CE13007</t>
  </si>
  <si>
    <t>FILTRO SUP.QUEB. METAL.715 X 390 X 48 G4</t>
  </si>
  <si>
    <t>1CE13012</t>
  </si>
  <si>
    <t>FILTRO SUP.QUEB. METAL 390 X 490 X 48 G4</t>
  </si>
  <si>
    <t>1CE13008</t>
  </si>
  <si>
    <t>FILTRO SUP.QUEB. METAL 415 X 490 X 48 G4</t>
  </si>
  <si>
    <t>1CE13038</t>
  </si>
  <si>
    <t>FILTRO POLI CARBON GRANO 592x592x292 SER</t>
  </si>
  <si>
    <t>1CE13025</t>
  </si>
  <si>
    <t>FILTRO SUP.QUEB. METAL 590 X 545 X 48 G4</t>
  </si>
  <si>
    <t>1CE13028</t>
  </si>
  <si>
    <t>FILTRO LISO METAL 390 X 620 X 22</t>
  </si>
  <si>
    <t>1CE13019</t>
  </si>
  <si>
    <t>FILTRO BOLSA ePM1 85% F9-10B 592x592x535</t>
  </si>
  <si>
    <t>1CE13020</t>
  </si>
  <si>
    <t>FILTRO BOLSA ePM1 85% F9-5B 287x592x535</t>
  </si>
  <si>
    <t>1CE13039</t>
  </si>
  <si>
    <t>FILTRO LISO METAL 420x350x25 G4</t>
  </si>
  <si>
    <t>1CE13024</t>
  </si>
  <si>
    <t>FILTRO LISO METAL 192 X 850 X 10 G2</t>
  </si>
  <si>
    <t>1CE13004</t>
  </si>
  <si>
    <t>PIEZAS MANTA SINTETICA G2 1215x195x10</t>
  </si>
  <si>
    <t>1CE13036</t>
  </si>
  <si>
    <t>PIEZAS MANTA SINTETICA G3 720x910x15</t>
  </si>
  <si>
    <t>1CE13011</t>
  </si>
  <si>
    <t>FILTRO SUP.QUEB. METAL 455 X 525 X 97 G4</t>
  </si>
  <si>
    <t>1CE13014</t>
  </si>
  <si>
    <t>FILTRO SUP.QUEB. METAL 658 X 425 X 48 G4</t>
  </si>
  <si>
    <t>1CE13027</t>
  </si>
  <si>
    <t xml:space="preserve">FILTRO MINIPLEG PLASTICO 590X590x97 M6 </t>
  </si>
  <si>
    <t>1CE13034</t>
  </si>
  <si>
    <t xml:space="preserve">FILTRO MINIPLEG PLASTICO 590x590x97  F8 </t>
  </si>
  <si>
    <t>FILTRO SUP.QUEB. METAL 490 X 390 X 48 G4</t>
  </si>
  <si>
    <t>1CE13033</t>
  </si>
  <si>
    <t>FILTRO BOLSA ePM1 85% 592x592x535 F9-10B</t>
  </si>
  <si>
    <t>1CE13031</t>
  </si>
  <si>
    <t>FILTRO BOLSA ePM1 85% 592x490x535 F9-10B</t>
  </si>
  <si>
    <t>1CE13023</t>
  </si>
  <si>
    <t>FILTRO BOLSA ePM1 85% 490x592x535 F9-8B</t>
  </si>
  <si>
    <t>FILTRO BOLSA  ePM1 85% 287x592x535 F9-5B</t>
  </si>
  <si>
    <t>PRECIO UNITARIO MAXIMO DE LICITACIÓN, IVA EXCLUIDO</t>
  </si>
  <si>
    <t>DESCRIPCIÓN</t>
  </si>
  <si>
    <t>FICHA A - PRECIOS UNITARIOS</t>
  </si>
  <si>
    <t>TOTAL OFERTADO, IVA EXCLUIDO</t>
  </si>
  <si>
    <t>UNIDADES  TOTALES ESTIMADAS  DEL CONTRATO
(A)</t>
  </si>
  <si>
    <t>IMPORTE UNITARIO OFERTADO,  IVA EXCLUIDO
(B)</t>
  </si>
  <si>
    <t>TOTAL OFERTADO, IVA EXCLUIDO
(A X B)</t>
  </si>
  <si>
    <t>El resultado del cálculo efectuado en la Ficha –A- se reflejará en el modelo -1-, siendo este importe el precio total que el ofertante propone para la ejecución del suministro durante el periodo de contratación</t>
  </si>
  <si>
    <t>En……………., a…..de……..de 202..</t>
  </si>
  <si>
    <t>Fdo.:……………………………….</t>
  </si>
  <si>
    <t>(Firma y sello de la empresa)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</si>
</sst>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1"/>
      <color theme="1"/>
      <name val="Barlow"/>
    </font>
    <font>
      <b/>
      <sz val="11"/>
      <color theme="1"/>
      <name val="Barlow"/>
    </font>
    <font>
      <sz val="11"/>
      <name val="Barlow"/>
    </font>
    <font>
      <sz val="11"/>
      <color rgb="FF000000"/>
      <name val="Barlow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37">
    <xf numFmtId="0" fontId="0" fillId="0" borderId="0" xfId="0"/>
    <xf numFmtId="0" fontId="0" fillId="0" borderId="0" xfId="0" applyAlignment="1">
      <alignment horizontal="center" vertical="center"/>
    </xf>
    <xf numFmtId="3" fontId="0" fillId="0" borderId="0" xfId="0" applyNumberFormat="1"/>
    <xf numFmtId="0" fontId="3" fillId="0" borderId="4" xfId="0" applyFont="1" applyBorder="1"/>
    <xf numFmtId="164" fontId="5" fillId="0" borderId="4" xfId="1" applyNumberFormat="1" applyFont="1" applyBorder="1" applyAlignment="1">
      <alignment horizontal="center" vertical="center" wrapText="1"/>
    </xf>
    <xf numFmtId="164" fontId="6" fillId="0" borderId="4" xfId="1" applyNumberFormat="1" applyFont="1" applyBorder="1" applyAlignment="1">
      <alignment horizontal="center" vertical="center" wrapText="1"/>
    </xf>
    <xf numFmtId="0" fontId="3" fillId="0" borderId="7" xfId="0" applyFont="1" applyBorder="1"/>
    <xf numFmtId="0" fontId="3" fillId="0" borderId="11" xfId="0" applyFont="1" applyBorder="1"/>
    <xf numFmtId="0" fontId="3" fillId="0" borderId="3" xfId="0" applyFont="1" applyBorder="1"/>
    <xf numFmtId="3" fontId="3" fillId="0" borderId="3" xfId="0" applyNumberFormat="1" applyFont="1" applyBorder="1" applyAlignment="1">
      <alignment horizontal="center" vertical="center"/>
    </xf>
    <xf numFmtId="164" fontId="5" fillId="0" borderId="3" xfId="1" applyNumberFormat="1" applyFont="1" applyBorder="1" applyAlignment="1">
      <alignment horizontal="center" vertical="center" wrapText="1"/>
    </xf>
    <xf numFmtId="0" fontId="3" fillId="0" borderId="13" xfId="0" applyFont="1" applyBorder="1"/>
    <xf numFmtId="0" fontId="3" fillId="0" borderId="8" xfId="0" applyFont="1" applyBorder="1"/>
    <xf numFmtId="164" fontId="5" fillId="0" borderId="8" xfId="1" applyNumberFormat="1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164" fontId="5" fillId="0" borderId="3" xfId="1" applyNumberFormat="1" applyFont="1" applyBorder="1" applyAlignment="1" applyProtection="1">
      <alignment horizontal="center" vertical="center" wrapText="1"/>
      <protection locked="0"/>
    </xf>
    <xf numFmtId="164" fontId="5" fillId="0" borderId="4" xfId="1" applyNumberFormat="1" applyFont="1" applyBorder="1" applyAlignment="1" applyProtection="1">
      <alignment horizontal="center" vertical="center" wrapText="1"/>
      <protection locked="0"/>
    </xf>
    <xf numFmtId="164" fontId="6" fillId="0" borderId="4" xfId="1" applyNumberFormat="1" applyFont="1" applyBorder="1" applyAlignment="1" applyProtection="1">
      <alignment horizontal="center" vertical="center" wrapText="1"/>
      <protection locked="0"/>
    </xf>
    <xf numFmtId="164" fontId="5" fillId="0" borderId="8" xfId="1" applyNumberFormat="1" applyFont="1" applyBorder="1" applyAlignment="1" applyProtection="1">
      <alignment horizontal="center" vertical="center" wrapText="1"/>
      <protection locked="0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horizontal="center" wrapText="1"/>
    </xf>
    <xf numFmtId="0" fontId="4" fillId="4" borderId="0" xfId="0" applyFont="1" applyFill="1" applyAlignment="1">
      <alignment horizontal="center"/>
    </xf>
    <xf numFmtId="0" fontId="4" fillId="4" borderId="0" xfId="0" applyFont="1" applyFill="1" applyAlignment="1">
      <alignment horizontal="center" vertical="center" wrapText="1"/>
    </xf>
    <xf numFmtId="164" fontId="0" fillId="4" borderId="0" xfId="0" applyNumberFormat="1" applyFill="1" applyAlignment="1">
      <alignment horizontal="center" vertical="center"/>
    </xf>
    <xf numFmtId="164" fontId="1" fillId="4" borderId="0" xfId="0" applyNumberFormat="1" applyFont="1" applyFill="1" applyAlignment="1">
      <alignment horizontal="center" vertical="center"/>
    </xf>
  </cellXfs>
  <cellStyles count="2">
    <cellStyle name="Normal" xfId="0" builtinId="0"/>
    <cellStyle name="Normal 2" xfId="1" xr:uid="{8B0E7029-BAA6-4279-96D5-C66FC9878B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FA54E-30CA-4D2B-AA4F-047F2FB41366}">
  <dimension ref="A1:I54"/>
  <sheetViews>
    <sheetView tabSelected="1" topLeftCell="A3" workbookViewId="0">
      <selection activeCell="H5" sqref="H5"/>
    </sheetView>
  </sheetViews>
  <sheetFormatPr baseColWidth="10" defaultRowHeight="14.5" x14ac:dyDescent="0.35"/>
  <cols>
    <col min="3" max="3" width="43.54296875" customWidth="1"/>
    <col min="4" max="4" width="17.1796875" style="1" customWidth="1"/>
    <col min="5" max="5" width="19.54296875" customWidth="1"/>
    <col min="6" max="6" width="14.453125" customWidth="1"/>
    <col min="7" max="8" width="15.54296875" customWidth="1"/>
  </cols>
  <sheetData>
    <row r="1" spans="1:8" x14ac:dyDescent="0.35">
      <c r="A1" s="30"/>
      <c r="B1" s="30"/>
      <c r="C1" s="30"/>
      <c r="D1" s="31"/>
      <c r="E1" s="30"/>
      <c r="F1" s="30"/>
      <c r="G1" s="30"/>
      <c r="H1" s="30"/>
    </row>
    <row r="2" spans="1:8" ht="15" thickBot="1" x14ac:dyDescent="0.4">
      <c r="A2" s="30"/>
      <c r="B2" s="30"/>
      <c r="C2" s="30"/>
      <c r="D2" s="31"/>
      <c r="E2" s="30"/>
      <c r="F2" s="30"/>
      <c r="G2" s="30"/>
      <c r="H2" s="30"/>
    </row>
    <row r="3" spans="1:8" ht="30.65" customHeight="1" thickBot="1" x14ac:dyDescent="0.45">
      <c r="A3" s="30"/>
      <c r="B3" s="20" t="s">
        <v>77</v>
      </c>
      <c r="C3" s="21"/>
      <c r="D3" s="21"/>
      <c r="E3" s="21"/>
      <c r="F3" s="21"/>
      <c r="G3" s="22"/>
      <c r="H3" s="33"/>
    </row>
    <row r="4" spans="1:8" ht="78.650000000000006" customHeight="1" thickBot="1" x14ac:dyDescent="0.4">
      <c r="A4" s="30"/>
      <c r="B4" s="14" t="s">
        <v>0</v>
      </c>
      <c r="C4" s="15" t="s">
        <v>76</v>
      </c>
      <c r="D4" s="16" t="s">
        <v>79</v>
      </c>
      <c r="E4" s="16" t="s">
        <v>75</v>
      </c>
      <c r="F4" s="16" t="s">
        <v>80</v>
      </c>
      <c r="G4" s="17" t="s">
        <v>81</v>
      </c>
      <c r="H4" s="34"/>
    </row>
    <row r="5" spans="1:8" ht="16" x14ac:dyDescent="0.4">
      <c r="A5" s="30"/>
      <c r="B5" s="7" t="s">
        <v>1</v>
      </c>
      <c r="C5" s="8" t="s">
        <v>2</v>
      </c>
      <c r="D5" s="9">
        <v>4439</v>
      </c>
      <c r="E5" s="10">
        <v>6.24</v>
      </c>
      <c r="F5" s="26"/>
      <c r="G5" s="18">
        <f>D5*F5</f>
        <v>0</v>
      </c>
      <c r="H5" s="35"/>
    </row>
    <row r="6" spans="1:8" ht="16" x14ac:dyDescent="0.4">
      <c r="A6" s="30"/>
      <c r="B6" s="6" t="s">
        <v>3</v>
      </c>
      <c r="C6" s="3" t="s">
        <v>4</v>
      </c>
      <c r="D6" s="9">
        <v>6510</v>
      </c>
      <c r="E6" s="4">
        <v>8.25</v>
      </c>
      <c r="F6" s="27"/>
      <c r="G6" s="18">
        <f t="shared" ref="G6:G45" si="0">D6*F6</f>
        <v>0</v>
      </c>
      <c r="H6" s="35"/>
    </row>
    <row r="7" spans="1:8" ht="16" x14ac:dyDescent="0.4">
      <c r="A7" s="30"/>
      <c r="B7" s="6" t="s">
        <v>5</v>
      </c>
      <c r="C7" s="3" t="s">
        <v>6</v>
      </c>
      <c r="D7" s="9">
        <v>62</v>
      </c>
      <c r="E7" s="4">
        <v>8.91</v>
      </c>
      <c r="F7" s="27"/>
      <c r="G7" s="18">
        <f t="shared" si="0"/>
        <v>0</v>
      </c>
      <c r="H7" s="35"/>
    </row>
    <row r="8" spans="1:8" ht="16" x14ac:dyDescent="0.4">
      <c r="A8" s="30"/>
      <c r="B8" s="6" t="s">
        <v>7</v>
      </c>
      <c r="C8" s="3" t="s">
        <v>8</v>
      </c>
      <c r="D8" s="9">
        <v>653</v>
      </c>
      <c r="E8" s="4">
        <v>8.3699999999999992</v>
      </c>
      <c r="F8" s="27"/>
      <c r="G8" s="18">
        <f t="shared" si="0"/>
        <v>0</v>
      </c>
      <c r="H8" s="35"/>
    </row>
    <row r="9" spans="1:8" ht="16" x14ac:dyDescent="0.4">
      <c r="A9" s="30"/>
      <c r="B9" s="6" t="s">
        <v>9</v>
      </c>
      <c r="C9" s="3" t="s">
        <v>10</v>
      </c>
      <c r="D9" s="9">
        <v>620</v>
      </c>
      <c r="E9" s="4">
        <v>5.64</v>
      </c>
      <c r="F9" s="27"/>
      <c r="G9" s="18">
        <f t="shared" si="0"/>
        <v>0</v>
      </c>
      <c r="H9" s="35"/>
    </row>
    <row r="10" spans="1:8" ht="16" x14ac:dyDescent="0.4">
      <c r="A10" s="30"/>
      <c r="B10" s="6" t="s">
        <v>11</v>
      </c>
      <c r="C10" s="3" t="s">
        <v>12</v>
      </c>
      <c r="D10" s="9">
        <v>42</v>
      </c>
      <c r="E10" s="4">
        <v>5.64</v>
      </c>
      <c r="F10" s="27"/>
      <c r="G10" s="18">
        <f t="shared" si="0"/>
        <v>0</v>
      </c>
      <c r="H10" s="35"/>
    </row>
    <row r="11" spans="1:8" ht="16" x14ac:dyDescent="0.4">
      <c r="A11" s="30"/>
      <c r="B11" s="6" t="s">
        <v>13</v>
      </c>
      <c r="C11" s="3" t="s">
        <v>14</v>
      </c>
      <c r="D11" s="9">
        <v>30</v>
      </c>
      <c r="E11" s="4">
        <v>6.73</v>
      </c>
      <c r="F11" s="27"/>
      <c r="G11" s="18">
        <f t="shared" si="0"/>
        <v>0</v>
      </c>
      <c r="H11" s="35"/>
    </row>
    <row r="12" spans="1:8" ht="16" x14ac:dyDescent="0.4">
      <c r="A12" s="30"/>
      <c r="B12" s="6" t="s">
        <v>15</v>
      </c>
      <c r="C12" s="3" t="s">
        <v>16</v>
      </c>
      <c r="D12" s="9">
        <v>18</v>
      </c>
      <c r="E12" s="4">
        <v>8.01</v>
      </c>
      <c r="F12" s="27"/>
      <c r="G12" s="18">
        <f t="shared" si="0"/>
        <v>0</v>
      </c>
      <c r="H12" s="35"/>
    </row>
    <row r="13" spans="1:8" ht="16" x14ac:dyDescent="0.4">
      <c r="A13" s="30"/>
      <c r="B13" s="6" t="s">
        <v>17</v>
      </c>
      <c r="C13" s="3" t="s">
        <v>18</v>
      </c>
      <c r="D13" s="9">
        <v>63</v>
      </c>
      <c r="E13" s="4">
        <v>5.31</v>
      </c>
      <c r="F13" s="27"/>
      <c r="G13" s="18">
        <f t="shared" si="0"/>
        <v>0</v>
      </c>
      <c r="H13" s="35"/>
    </row>
    <row r="14" spans="1:8" ht="16" x14ac:dyDescent="0.4">
      <c r="A14" s="30"/>
      <c r="B14" s="6" t="s">
        <v>19</v>
      </c>
      <c r="C14" s="3" t="s">
        <v>20</v>
      </c>
      <c r="D14" s="9">
        <v>20</v>
      </c>
      <c r="E14" s="4">
        <v>8.82</v>
      </c>
      <c r="F14" s="27"/>
      <c r="G14" s="18">
        <f t="shared" si="0"/>
        <v>0</v>
      </c>
      <c r="H14" s="35"/>
    </row>
    <row r="15" spans="1:8" ht="16" x14ac:dyDescent="0.4">
      <c r="A15" s="30"/>
      <c r="B15" s="6" t="s">
        <v>21</v>
      </c>
      <c r="C15" s="3" t="s">
        <v>22</v>
      </c>
      <c r="D15" s="9">
        <v>81</v>
      </c>
      <c r="E15" s="4">
        <v>13.81</v>
      </c>
      <c r="F15" s="27"/>
      <c r="G15" s="18">
        <f t="shared" si="0"/>
        <v>0</v>
      </c>
      <c r="H15" s="35"/>
    </row>
    <row r="16" spans="1:8" ht="16" x14ac:dyDescent="0.4">
      <c r="A16" s="30"/>
      <c r="B16" s="6" t="s">
        <v>23</v>
      </c>
      <c r="C16" s="3" t="s">
        <v>24</v>
      </c>
      <c r="D16" s="9">
        <v>42</v>
      </c>
      <c r="E16" s="4">
        <v>12.51</v>
      </c>
      <c r="F16" s="27"/>
      <c r="G16" s="18">
        <f t="shared" si="0"/>
        <v>0</v>
      </c>
      <c r="H16" s="35"/>
    </row>
    <row r="17" spans="1:8" ht="16" x14ac:dyDescent="0.4">
      <c r="A17" s="30"/>
      <c r="B17" s="6" t="s">
        <v>25</v>
      </c>
      <c r="C17" s="3" t="s">
        <v>26</v>
      </c>
      <c r="D17" s="9">
        <v>14</v>
      </c>
      <c r="E17" s="4">
        <v>14.19</v>
      </c>
      <c r="F17" s="27"/>
      <c r="G17" s="18">
        <f t="shared" si="0"/>
        <v>0</v>
      </c>
      <c r="H17" s="35"/>
    </row>
    <row r="18" spans="1:8" ht="16" x14ac:dyDescent="0.4">
      <c r="A18" s="30"/>
      <c r="B18" s="6" t="s">
        <v>27</v>
      </c>
      <c r="C18" s="3" t="s">
        <v>28</v>
      </c>
      <c r="D18" s="9">
        <v>32</v>
      </c>
      <c r="E18" s="4">
        <v>10.67</v>
      </c>
      <c r="F18" s="27"/>
      <c r="G18" s="18">
        <f t="shared" si="0"/>
        <v>0</v>
      </c>
      <c r="H18" s="35"/>
    </row>
    <row r="19" spans="1:8" ht="16" x14ac:dyDescent="0.4">
      <c r="A19" s="30"/>
      <c r="B19" s="6" t="s">
        <v>29</v>
      </c>
      <c r="C19" s="3" t="s">
        <v>30</v>
      </c>
      <c r="D19" s="9">
        <v>43</v>
      </c>
      <c r="E19" s="4">
        <v>11.34</v>
      </c>
      <c r="F19" s="27"/>
      <c r="G19" s="18">
        <f t="shared" si="0"/>
        <v>0</v>
      </c>
      <c r="H19" s="35"/>
    </row>
    <row r="20" spans="1:8" ht="16" x14ac:dyDescent="0.4">
      <c r="A20" s="30"/>
      <c r="B20" s="6" t="s">
        <v>31</v>
      </c>
      <c r="C20" s="3" t="s">
        <v>32</v>
      </c>
      <c r="D20" s="9">
        <v>8</v>
      </c>
      <c r="E20" s="4">
        <v>9.36</v>
      </c>
      <c r="F20" s="27"/>
      <c r="G20" s="18">
        <f t="shared" si="0"/>
        <v>0</v>
      </c>
      <c r="H20" s="35"/>
    </row>
    <row r="21" spans="1:8" ht="16" x14ac:dyDescent="0.4">
      <c r="A21" s="30"/>
      <c r="B21" s="6" t="s">
        <v>33</v>
      </c>
      <c r="C21" s="3" t="s">
        <v>34</v>
      </c>
      <c r="D21" s="9">
        <v>14</v>
      </c>
      <c r="E21" s="4">
        <v>8.19</v>
      </c>
      <c r="F21" s="27"/>
      <c r="G21" s="18">
        <f t="shared" si="0"/>
        <v>0</v>
      </c>
      <c r="H21" s="35"/>
    </row>
    <row r="22" spans="1:8" ht="16" x14ac:dyDescent="0.4">
      <c r="A22" s="30"/>
      <c r="B22" s="6" t="s">
        <v>35</v>
      </c>
      <c r="C22" s="3" t="s">
        <v>36</v>
      </c>
      <c r="D22" s="9">
        <v>130</v>
      </c>
      <c r="E22" s="4">
        <v>11.48</v>
      </c>
      <c r="F22" s="27"/>
      <c r="G22" s="18">
        <f t="shared" si="0"/>
        <v>0</v>
      </c>
      <c r="H22" s="35"/>
    </row>
    <row r="23" spans="1:8" ht="16" x14ac:dyDescent="0.4">
      <c r="A23" s="30"/>
      <c r="B23" s="6" t="s">
        <v>37</v>
      </c>
      <c r="C23" s="3" t="s">
        <v>38</v>
      </c>
      <c r="D23" s="9">
        <v>37</v>
      </c>
      <c r="E23" s="4">
        <v>6.82</v>
      </c>
      <c r="F23" s="27"/>
      <c r="G23" s="18">
        <f t="shared" si="0"/>
        <v>0</v>
      </c>
      <c r="H23" s="35"/>
    </row>
    <row r="24" spans="1:8" ht="16" x14ac:dyDescent="0.4">
      <c r="A24" s="30"/>
      <c r="B24" s="6" t="s">
        <v>39</v>
      </c>
      <c r="C24" s="3" t="s">
        <v>40</v>
      </c>
      <c r="D24" s="9">
        <v>70</v>
      </c>
      <c r="E24" s="4">
        <v>7.82</v>
      </c>
      <c r="F24" s="27"/>
      <c r="G24" s="18">
        <f t="shared" si="0"/>
        <v>0</v>
      </c>
      <c r="H24" s="35"/>
    </row>
    <row r="25" spans="1:8" ht="16" x14ac:dyDescent="0.4">
      <c r="A25" s="30"/>
      <c r="B25" s="6" t="s">
        <v>41</v>
      </c>
      <c r="C25" s="3" t="s">
        <v>42</v>
      </c>
      <c r="D25" s="9">
        <v>16</v>
      </c>
      <c r="E25" s="4">
        <v>196.92</v>
      </c>
      <c r="F25" s="27"/>
      <c r="G25" s="18">
        <f t="shared" si="0"/>
        <v>0</v>
      </c>
      <c r="H25" s="35"/>
    </row>
    <row r="26" spans="1:8" ht="16" x14ac:dyDescent="0.4">
      <c r="A26" s="30"/>
      <c r="B26" s="6" t="s">
        <v>43</v>
      </c>
      <c r="C26" s="3" t="s">
        <v>44</v>
      </c>
      <c r="D26" s="9">
        <v>7</v>
      </c>
      <c r="E26" s="4">
        <v>11.88</v>
      </c>
      <c r="F26" s="27"/>
      <c r="G26" s="18">
        <f t="shared" si="0"/>
        <v>0</v>
      </c>
      <c r="H26" s="35"/>
    </row>
    <row r="27" spans="1:8" ht="16" x14ac:dyDescent="0.4">
      <c r="A27" s="30"/>
      <c r="B27" s="6" t="s">
        <v>45</v>
      </c>
      <c r="C27" s="3" t="s">
        <v>46</v>
      </c>
      <c r="D27" s="9">
        <v>42</v>
      </c>
      <c r="E27" s="4">
        <v>11.52</v>
      </c>
      <c r="F27" s="27"/>
      <c r="G27" s="18">
        <f t="shared" si="0"/>
        <v>0</v>
      </c>
      <c r="H27" s="35"/>
    </row>
    <row r="28" spans="1:8" ht="16" x14ac:dyDescent="0.4">
      <c r="A28" s="30"/>
      <c r="B28" s="6" t="s">
        <v>47</v>
      </c>
      <c r="C28" s="3" t="s">
        <v>48</v>
      </c>
      <c r="D28" s="9">
        <v>3200</v>
      </c>
      <c r="E28" s="4">
        <v>23.46</v>
      </c>
      <c r="F28" s="27"/>
      <c r="G28" s="18">
        <f t="shared" si="0"/>
        <v>0</v>
      </c>
      <c r="H28" s="35"/>
    </row>
    <row r="29" spans="1:8" ht="16" x14ac:dyDescent="0.4">
      <c r="A29" s="30"/>
      <c r="B29" s="6" t="s">
        <v>49</v>
      </c>
      <c r="C29" s="3" t="s">
        <v>50</v>
      </c>
      <c r="D29" s="9">
        <v>64</v>
      </c>
      <c r="E29" s="4">
        <v>16.239999999999998</v>
      </c>
      <c r="F29" s="27"/>
      <c r="G29" s="18">
        <f t="shared" si="0"/>
        <v>0</v>
      </c>
      <c r="H29" s="35"/>
    </row>
    <row r="30" spans="1:8" ht="16" x14ac:dyDescent="0.4">
      <c r="A30" s="30"/>
      <c r="B30" s="6" t="s">
        <v>51</v>
      </c>
      <c r="C30" s="3" t="s">
        <v>52</v>
      </c>
      <c r="D30" s="9">
        <v>56</v>
      </c>
      <c r="E30" s="4">
        <v>7.23</v>
      </c>
      <c r="F30" s="27"/>
      <c r="G30" s="18">
        <f t="shared" si="0"/>
        <v>0</v>
      </c>
      <c r="H30" s="35"/>
    </row>
    <row r="31" spans="1:8" ht="16" x14ac:dyDescent="0.4">
      <c r="A31" s="30"/>
      <c r="B31" s="6" t="s">
        <v>53</v>
      </c>
      <c r="C31" s="3" t="s">
        <v>54</v>
      </c>
      <c r="D31" s="9">
        <v>280</v>
      </c>
      <c r="E31" s="4">
        <v>5.84</v>
      </c>
      <c r="F31" s="27"/>
      <c r="G31" s="18">
        <f t="shared" si="0"/>
        <v>0</v>
      </c>
      <c r="H31" s="35"/>
    </row>
    <row r="32" spans="1:8" ht="16" x14ac:dyDescent="0.4">
      <c r="A32" s="30"/>
      <c r="B32" s="6" t="s">
        <v>55</v>
      </c>
      <c r="C32" s="3" t="s">
        <v>56</v>
      </c>
      <c r="D32" s="9">
        <v>875</v>
      </c>
      <c r="E32" s="4">
        <v>1.24</v>
      </c>
      <c r="F32" s="27"/>
      <c r="G32" s="18">
        <f t="shared" si="0"/>
        <v>0</v>
      </c>
      <c r="H32" s="35"/>
    </row>
    <row r="33" spans="1:9" ht="16" x14ac:dyDescent="0.4">
      <c r="A33" s="30"/>
      <c r="B33" s="6" t="s">
        <v>57</v>
      </c>
      <c r="C33" s="3" t="s">
        <v>58</v>
      </c>
      <c r="D33" s="9">
        <v>350</v>
      </c>
      <c r="E33" s="4">
        <v>3.07</v>
      </c>
      <c r="F33" s="27"/>
      <c r="G33" s="18">
        <f t="shared" si="0"/>
        <v>0</v>
      </c>
      <c r="H33" s="35"/>
    </row>
    <row r="34" spans="1:9" ht="16" x14ac:dyDescent="0.4">
      <c r="A34" s="30"/>
      <c r="B34" s="6" t="s">
        <v>59</v>
      </c>
      <c r="C34" s="3" t="s">
        <v>60</v>
      </c>
      <c r="D34" s="9">
        <v>462</v>
      </c>
      <c r="E34" s="4">
        <v>15.01</v>
      </c>
      <c r="F34" s="27"/>
      <c r="G34" s="18">
        <f t="shared" si="0"/>
        <v>0</v>
      </c>
      <c r="H34" s="35"/>
    </row>
    <row r="35" spans="1:9" ht="16" x14ac:dyDescent="0.4">
      <c r="A35" s="30"/>
      <c r="B35" s="6" t="s">
        <v>61</v>
      </c>
      <c r="C35" s="3" t="s">
        <v>62</v>
      </c>
      <c r="D35" s="9">
        <v>693</v>
      </c>
      <c r="E35" s="4">
        <v>10.49</v>
      </c>
      <c r="F35" s="27"/>
      <c r="G35" s="18">
        <f t="shared" si="0"/>
        <v>0</v>
      </c>
      <c r="H35" s="35"/>
    </row>
    <row r="36" spans="1:9" ht="16" x14ac:dyDescent="0.4">
      <c r="A36" s="30"/>
      <c r="B36" s="6" t="s">
        <v>63</v>
      </c>
      <c r="C36" s="3" t="s">
        <v>64</v>
      </c>
      <c r="D36" s="9">
        <v>16</v>
      </c>
      <c r="E36" s="4">
        <v>73.260000000000005</v>
      </c>
      <c r="F36" s="27"/>
      <c r="G36" s="18">
        <f t="shared" si="0"/>
        <v>0</v>
      </c>
      <c r="H36" s="35"/>
    </row>
    <row r="37" spans="1:9" ht="16" x14ac:dyDescent="0.4">
      <c r="A37" s="30"/>
      <c r="B37" s="6" t="s">
        <v>65</v>
      </c>
      <c r="C37" s="3" t="s">
        <v>66</v>
      </c>
      <c r="D37" s="9">
        <v>8</v>
      </c>
      <c r="E37" s="4">
        <v>75.239999999999995</v>
      </c>
      <c r="F37" s="27"/>
      <c r="G37" s="18">
        <f t="shared" si="0"/>
        <v>0</v>
      </c>
      <c r="H37" s="35"/>
    </row>
    <row r="38" spans="1:9" ht="16" x14ac:dyDescent="0.4">
      <c r="A38" s="30"/>
      <c r="B38" s="6" t="s">
        <v>15</v>
      </c>
      <c r="C38" s="3" t="s">
        <v>16</v>
      </c>
      <c r="D38" s="9">
        <v>32</v>
      </c>
      <c r="E38" s="4">
        <v>8.01</v>
      </c>
      <c r="F38" s="27"/>
      <c r="G38" s="18">
        <f t="shared" si="0"/>
        <v>0</v>
      </c>
      <c r="H38" s="35"/>
    </row>
    <row r="39" spans="1:9" ht="16" x14ac:dyDescent="0.4">
      <c r="A39" s="30"/>
      <c r="B39" s="6" t="s">
        <v>37</v>
      </c>
      <c r="C39" s="3" t="s">
        <v>67</v>
      </c>
      <c r="D39" s="9">
        <v>16</v>
      </c>
      <c r="E39" s="4">
        <v>6.82</v>
      </c>
      <c r="F39" s="27"/>
      <c r="G39" s="18">
        <f t="shared" si="0"/>
        <v>0</v>
      </c>
      <c r="H39" s="35"/>
    </row>
    <row r="40" spans="1:9" ht="16" x14ac:dyDescent="0.4">
      <c r="A40" s="30"/>
      <c r="B40" s="6" t="s">
        <v>68</v>
      </c>
      <c r="C40" s="3" t="s">
        <v>26</v>
      </c>
      <c r="D40" s="9">
        <v>240</v>
      </c>
      <c r="E40" s="4">
        <v>14.19</v>
      </c>
      <c r="F40" s="27"/>
      <c r="G40" s="18">
        <f t="shared" si="0"/>
        <v>0</v>
      </c>
      <c r="H40" s="35"/>
    </row>
    <row r="41" spans="1:9" ht="16" x14ac:dyDescent="0.4">
      <c r="A41" s="30"/>
      <c r="B41" s="6" t="s">
        <v>3</v>
      </c>
      <c r="C41" s="3" t="s">
        <v>4</v>
      </c>
      <c r="D41" s="9">
        <v>12</v>
      </c>
      <c r="E41" s="5">
        <v>8.25</v>
      </c>
      <c r="F41" s="28"/>
      <c r="G41" s="18">
        <f t="shared" si="0"/>
        <v>0</v>
      </c>
      <c r="H41" s="35"/>
    </row>
    <row r="42" spans="1:9" ht="16" x14ac:dyDescent="0.4">
      <c r="A42" s="30"/>
      <c r="B42" s="6" t="s">
        <v>47</v>
      </c>
      <c r="C42" s="3" t="s">
        <v>69</v>
      </c>
      <c r="D42" s="9">
        <v>198</v>
      </c>
      <c r="E42" s="4">
        <v>23.46</v>
      </c>
      <c r="F42" s="27"/>
      <c r="G42" s="18">
        <f t="shared" si="0"/>
        <v>0</v>
      </c>
      <c r="H42" s="35"/>
    </row>
    <row r="43" spans="1:9" ht="16" x14ac:dyDescent="0.4">
      <c r="A43" s="30"/>
      <c r="B43" s="6" t="s">
        <v>70</v>
      </c>
      <c r="C43" s="3" t="s">
        <v>71</v>
      </c>
      <c r="D43" s="9">
        <v>6</v>
      </c>
      <c r="E43" s="4">
        <v>24.54</v>
      </c>
      <c r="F43" s="27"/>
      <c r="G43" s="18">
        <f t="shared" si="0"/>
        <v>0</v>
      </c>
      <c r="H43" s="35"/>
    </row>
    <row r="44" spans="1:9" ht="16" x14ac:dyDescent="0.4">
      <c r="A44" s="30"/>
      <c r="B44" s="6" t="s">
        <v>72</v>
      </c>
      <c r="C44" s="3" t="s">
        <v>73</v>
      </c>
      <c r="D44" s="9">
        <v>16</v>
      </c>
      <c r="E44" s="4">
        <v>24.54</v>
      </c>
      <c r="F44" s="27"/>
      <c r="G44" s="18">
        <f t="shared" si="0"/>
        <v>0</v>
      </c>
      <c r="H44" s="35"/>
    </row>
    <row r="45" spans="1:9" ht="16.5" thickBot="1" x14ac:dyDescent="0.45">
      <c r="A45" s="30"/>
      <c r="B45" s="11" t="s">
        <v>49</v>
      </c>
      <c r="C45" s="12" t="s">
        <v>74</v>
      </c>
      <c r="D45" s="9">
        <v>36</v>
      </c>
      <c r="E45" s="13">
        <v>16.239999999999998</v>
      </c>
      <c r="F45" s="29"/>
      <c r="G45" s="18">
        <f t="shared" si="0"/>
        <v>0</v>
      </c>
      <c r="H45" s="35"/>
    </row>
    <row r="46" spans="1:9" ht="30" customHeight="1" thickBot="1" x14ac:dyDescent="0.45">
      <c r="A46" s="30"/>
      <c r="B46" s="23" t="s">
        <v>78</v>
      </c>
      <c r="C46" s="24"/>
      <c r="D46" s="24"/>
      <c r="E46" s="24"/>
      <c r="F46" s="25"/>
      <c r="G46" s="19">
        <f>SUM(G5:G45)</f>
        <v>0</v>
      </c>
      <c r="H46" s="36"/>
      <c r="I46" s="2"/>
    </row>
    <row r="47" spans="1:9" x14ac:dyDescent="0.35">
      <c r="A47" s="30"/>
      <c r="B47" s="30"/>
      <c r="C47" s="30"/>
      <c r="D47" s="31"/>
      <c r="E47" s="30"/>
      <c r="F47" s="30"/>
      <c r="G47" s="30"/>
      <c r="H47" s="30"/>
    </row>
    <row r="48" spans="1:9" ht="37" customHeight="1" x14ac:dyDescent="0.35">
      <c r="A48" s="30"/>
      <c r="B48" s="32" t="s">
        <v>82</v>
      </c>
      <c r="C48" s="32"/>
      <c r="D48" s="32"/>
      <c r="E48" s="32"/>
      <c r="F48" s="32"/>
      <c r="G48" s="32"/>
      <c r="H48" s="30"/>
    </row>
    <row r="49" spans="1:8" x14ac:dyDescent="0.35">
      <c r="A49" s="30"/>
      <c r="B49" s="30"/>
      <c r="C49" s="30"/>
      <c r="D49" s="31"/>
      <c r="E49" s="30"/>
      <c r="F49" s="30"/>
      <c r="G49" s="30"/>
      <c r="H49" s="30"/>
    </row>
    <row r="50" spans="1:8" x14ac:dyDescent="0.35">
      <c r="A50" s="30"/>
      <c r="B50" s="30"/>
      <c r="C50" s="30"/>
      <c r="D50" s="31"/>
      <c r="E50" s="30"/>
      <c r="F50" s="30"/>
      <c r="G50" s="30"/>
      <c r="H50" s="30"/>
    </row>
    <row r="51" spans="1:8" x14ac:dyDescent="0.35">
      <c r="A51" s="30"/>
      <c r="B51" s="30"/>
      <c r="C51" s="30"/>
      <c r="D51" s="31"/>
      <c r="E51" s="30" t="s">
        <v>83</v>
      </c>
      <c r="F51" s="30"/>
      <c r="G51" s="30"/>
      <c r="H51" s="30"/>
    </row>
    <row r="52" spans="1:8" x14ac:dyDescent="0.35">
      <c r="A52" s="30"/>
      <c r="B52" s="30"/>
      <c r="C52" s="30"/>
      <c r="D52" s="31"/>
      <c r="E52" s="30" t="s">
        <v>84</v>
      </c>
      <c r="F52" s="30"/>
      <c r="G52" s="30"/>
      <c r="H52" s="30"/>
    </row>
    <row r="53" spans="1:8" x14ac:dyDescent="0.35">
      <c r="A53" s="30"/>
      <c r="B53" s="30"/>
      <c r="C53" s="30"/>
      <c r="D53" s="31"/>
      <c r="E53" s="30" t="s">
        <v>85</v>
      </c>
      <c r="F53" s="30"/>
      <c r="G53" s="30"/>
      <c r="H53" s="30"/>
    </row>
    <row r="54" spans="1:8" x14ac:dyDescent="0.35">
      <c r="A54" s="30"/>
    </row>
  </sheetData>
  <sheetProtection algorithmName="SHA-512" hashValue="NKIFHRS+rmM6aJypxO/MQUXJ1qib3tosV+X2Zx5SZ/34IIbYFow4CDjK8ReboZlXQ6c3CrfSwnAL1zLACBXpBg==" saltValue="MOWyODFOlL1aMxuWa6ZBSA==" spinCount="100000" sheet="1" objects="1" scenarios="1"/>
  <mergeCells count="3">
    <mergeCell ref="B48:G48"/>
    <mergeCell ref="B3:G3"/>
    <mergeCell ref="B46:F46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732D91C-CF7D-45AE-A43B-2838FC6E0B6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A PRECIOS UNITARIOS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Indira Cedeño</dc:creator>
  <cp:lastModifiedBy>Indira Cedeño</cp:lastModifiedBy>
  <dcterms:created xsi:type="dcterms:W3CDTF">2024-02-08T11:28:02Z</dcterms:created>
  <dcterms:modified xsi:type="dcterms:W3CDTF">2024-02-26T10:57:45Z</dcterms:modified>
</cp:coreProperties>
</file>