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071 Programa invitados integift, bx,MJ,Momad\3.Pliego y calendario\"/>
    </mc:Choice>
  </mc:AlternateContent>
  <xr:revisionPtr revIDLastSave="0" documentId="8_{DF2F1239-B09D-4225-8B34-8F4CAFE5A73B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FICHA 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4" l="1"/>
  <c r="E10" i="4"/>
  <c r="E19" i="4"/>
  <c r="E18" i="4"/>
  <c r="E9" i="4"/>
  <c r="C25" i="4" l="1"/>
  <c r="C10" i="4"/>
  <c r="C26" i="4" l="1"/>
</calcChain>
</file>

<file path=xl/sharedStrings.xml><?xml version="1.0" encoding="utf-8"?>
<sst xmlns="http://schemas.openxmlformats.org/spreadsheetml/2006/main" count="20" uniqueCount="16">
  <si>
    <t>IMPORTE ALOJAMIENTO</t>
  </si>
  <si>
    <t>IMPORTE UNITARIO</t>
  </si>
  <si>
    <t>CONCEPTO</t>
  </si>
  <si>
    <t>Nº INVITADOS</t>
  </si>
  <si>
    <t>RESUMEN DATOS</t>
  </si>
  <si>
    <t>IMPORTE GASTOS</t>
  </si>
  <si>
    <t>TOTAL GASTOS COMPLEMENTARIOS</t>
  </si>
  <si>
    <t>TOTAL (*)</t>
  </si>
  <si>
    <t xml:space="preserve">GASTOS COMPLEMENTARIOS </t>
  </si>
  <si>
    <r>
      <t xml:space="preserve">Nº PERNOCTACIONES </t>
    </r>
    <r>
      <rPr>
        <b/>
        <vertAlign val="superscript"/>
        <sz val="11"/>
        <color indexed="8"/>
        <rFont val="Arial Narrow"/>
        <family val="2"/>
      </rPr>
      <t>1</t>
    </r>
  </si>
  <si>
    <t>HOTEL</t>
  </si>
  <si>
    <t xml:space="preserve">(*) El importe total incorporado de  la feria deberá coincidir con el importe contemplado en el modelo de oferta económica </t>
  </si>
  <si>
    <t>TOTAL</t>
  </si>
  <si>
    <t>El número total de habitaciones debe ser igual a 300</t>
  </si>
  <si>
    <t xml:space="preserve">INVITADOS </t>
  </si>
  <si>
    <t>FICHA - A - RESUMEN INVITADOS  INTERGIFT - BISUTEX - MADRIDJOYA- MOMAD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</si>
</sst>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€_-;\-* #,##0\ _€_-;_-* &quot;-&quot;\ _€_-;_-@_-"/>
    <numFmt numFmtId="165" formatCode="_-* #,##0.00\ [$€]_-;\-* #,##0.00\ [$€]_-;_-* &quot;-&quot;??\ [$€]_-;_-@_-"/>
    <numFmt numFmtId="166" formatCode="#,##0.00\ [$€-C0A]"/>
    <numFmt numFmtId="167" formatCode="#,##0.00\ &quot;€&quot;"/>
  </numFmts>
  <fonts count="19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vertAlign val="superscript"/>
      <sz val="9"/>
      <color theme="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vertAlign val="superscript"/>
      <sz val="11"/>
      <color indexed="8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rgb="FFFF0000"/>
      <name val="Arial Narrow"/>
      <family val="2"/>
    </font>
    <font>
      <b/>
      <sz val="9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7" fillId="2" borderId="0" xfId="1" applyFont="1" applyFill="1"/>
    <xf numFmtId="1" fontId="7" fillId="2" borderId="0" xfId="1" applyNumberFormat="1" applyFont="1" applyFill="1"/>
    <xf numFmtId="0" fontId="6" fillId="2" borderId="0" xfId="0" applyFont="1" applyFill="1" applyAlignment="1">
      <alignment vertical="center" wrapText="1"/>
    </xf>
    <xf numFmtId="0" fontId="0" fillId="2" borderId="0" xfId="0" applyFill="1" applyAlignment="1">
      <alignment horizontal="left" indent="1"/>
    </xf>
    <xf numFmtId="1" fontId="0" fillId="2" borderId="0" xfId="0" applyNumberFormat="1" applyFill="1"/>
    <xf numFmtId="1" fontId="15" fillId="2" borderId="0" xfId="0" applyNumberFormat="1" applyFont="1" applyFill="1"/>
    <xf numFmtId="0" fontId="15" fillId="2" borderId="0" xfId="0" applyFont="1" applyFill="1" applyAlignment="1">
      <alignment horizontal="left"/>
    </xf>
    <xf numFmtId="0" fontId="16" fillId="2" borderId="0" xfId="0" applyFont="1" applyFill="1" applyAlignment="1">
      <alignment horizontal="left" indent="1"/>
    </xf>
    <xf numFmtId="1" fontId="16" fillId="2" borderId="0" xfId="0" applyNumberFormat="1" applyFont="1" applyFill="1"/>
    <xf numFmtId="4" fontId="11" fillId="2" borderId="10" xfId="0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1" fontId="3" fillId="2" borderId="0" xfId="1" applyNumberFormat="1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/>
    <xf numFmtId="166" fontId="11" fillId="2" borderId="7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14" fillId="2" borderId="1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14" fillId="2" borderId="15" xfId="0" applyFont="1" applyFill="1" applyBorder="1" applyAlignment="1">
      <alignment horizontal="center" vertical="center" wrapText="1"/>
    </xf>
    <xf numFmtId="167" fontId="11" fillId="2" borderId="6" xfId="0" applyNumberFormat="1" applyFont="1" applyFill="1" applyBorder="1" applyAlignment="1">
      <alignment horizontal="center" vertical="center" wrapText="1"/>
    </xf>
    <xf numFmtId="4" fontId="6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1" fontId="9" fillId="4" borderId="2" xfId="0" applyNumberFormat="1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 applyProtection="1">
      <alignment horizontal="center" vertical="center"/>
      <protection locked="0"/>
    </xf>
    <xf numFmtId="3" fontId="13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167" fontId="9" fillId="4" borderId="3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1" fontId="17" fillId="2" borderId="0" xfId="1" applyNumberFormat="1" applyFont="1" applyFill="1"/>
    <xf numFmtId="0" fontId="18" fillId="2" borderId="14" xfId="0" applyFont="1" applyFill="1" applyBorder="1" applyAlignment="1">
      <alignment horizontal="center" vertical="center" wrapText="1"/>
    </xf>
    <xf numFmtId="0" fontId="17" fillId="2" borderId="0" xfId="0" applyFont="1" applyFill="1"/>
    <xf numFmtId="4" fontId="17" fillId="2" borderId="0" xfId="0" applyNumberFormat="1" applyFont="1" applyFill="1" applyAlignment="1">
      <alignment horizontal="center" vertical="center" wrapText="1"/>
    </xf>
    <xf numFmtId="3" fontId="11" fillId="0" borderId="7" xfId="0" applyNumberFormat="1" applyFont="1" applyBorder="1" applyAlignment="1" applyProtection="1">
      <alignment horizontal="center" vertical="center"/>
      <protection locked="0"/>
    </xf>
    <xf numFmtId="0" fontId="14" fillId="2" borderId="8" xfId="0" applyFont="1" applyFill="1" applyBorder="1" applyAlignment="1">
      <alignment horizontal="center" vertical="center" wrapText="1"/>
    </xf>
    <xf numFmtId="167" fontId="11" fillId="2" borderId="10" xfId="0" applyNumberFormat="1" applyFont="1" applyFill="1" applyBorder="1" applyAlignment="1">
      <alignment horizontal="center" vertical="center" wrapText="1"/>
    </xf>
    <xf numFmtId="4" fontId="9" fillId="4" borderId="17" xfId="0" applyNumberFormat="1" applyFont="1" applyFill="1" applyBorder="1" applyAlignment="1">
      <alignment horizontal="center" vertical="center" wrapText="1"/>
    </xf>
    <xf numFmtId="1" fontId="9" fillId="4" borderId="3" xfId="0" applyNumberFormat="1" applyFont="1" applyFill="1" applyBorder="1" applyAlignment="1">
      <alignment horizontal="center" vertical="center" wrapText="1"/>
    </xf>
    <xf numFmtId="166" fontId="11" fillId="2" borderId="18" xfId="0" applyNumberFormat="1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left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</cellXfs>
  <cellStyles count="14">
    <cellStyle name="Euro" xfId="2" xr:uid="{00000000-0005-0000-0000-000000000000}"/>
    <cellStyle name="Millares [0] 2" xfId="3" xr:uid="{00000000-0005-0000-0000-000001000000}"/>
    <cellStyle name="Normal" xfId="0" builtinId="0"/>
    <cellStyle name="Normal 2" xfId="4" xr:uid="{00000000-0005-0000-0000-000003000000}"/>
    <cellStyle name="Normal 2 2" xfId="5" xr:uid="{00000000-0005-0000-0000-000004000000}"/>
    <cellStyle name="Normal 2 3" xfId="6" xr:uid="{00000000-0005-0000-0000-000005000000}"/>
    <cellStyle name="Normal 3" xfId="7" xr:uid="{00000000-0005-0000-0000-000006000000}"/>
    <cellStyle name="Normal 3 2" xfId="1" xr:uid="{00000000-0005-0000-0000-000007000000}"/>
    <cellStyle name="Normal 4" xfId="8" xr:uid="{00000000-0005-0000-0000-000008000000}"/>
    <cellStyle name="Normal 5" xfId="9" xr:uid="{00000000-0005-0000-0000-000009000000}"/>
    <cellStyle name="Porcentaje 2" xfId="10" xr:uid="{00000000-0005-0000-0000-00000A000000}"/>
    <cellStyle name="Porcentaje 2 2" xfId="11" xr:uid="{00000000-0005-0000-0000-00000B000000}"/>
    <cellStyle name="Porcentaje 2 3" xfId="12" xr:uid="{00000000-0005-0000-0000-00000C000000}"/>
    <cellStyle name="Porcentaje 3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30336-924C-41D9-BFAC-C902E244BE03}">
  <dimension ref="B1:J28"/>
  <sheetViews>
    <sheetView tabSelected="1" zoomScaleNormal="100" workbookViewId="0">
      <selection activeCell="B3" sqref="B3"/>
    </sheetView>
  </sheetViews>
  <sheetFormatPr baseColWidth="10" defaultColWidth="11.44140625" defaultRowHeight="13.2" x14ac:dyDescent="0.3"/>
  <cols>
    <col min="1" max="1" width="11.44140625" style="1"/>
    <col min="2" max="2" width="28.33203125" style="1" customWidth="1"/>
    <col min="3" max="3" width="27.44140625" style="1" customWidth="1"/>
    <col min="4" max="4" width="22.88671875" style="2" customWidth="1"/>
    <col min="5" max="5" width="28" style="34" customWidth="1"/>
    <col min="6" max="6" width="29.33203125" style="1" customWidth="1"/>
    <col min="7" max="16384" width="11.44140625" style="1"/>
  </cols>
  <sheetData>
    <row r="1" spans="2:10" ht="13.8" thickBot="1" x14ac:dyDescent="0.35"/>
    <row r="2" spans="2:10" ht="35.25" customHeight="1" thickBot="1" x14ac:dyDescent="0.35">
      <c r="B2" s="51" t="s">
        <v>15</v>
      </c>
      <c r="C2" s="52"/>
      <c r="D2" s="52"/>
      <c r="E2" s="53"/>
      <c r="F2" s="3"/>
    </row>
    <row r="3" spans="2:10" ht="21" customHeight="1" x14ac:dyDescent="0.3">
      <c r="B3" s="32"/>
      <c r="C3" s="33"/>
      <c r="D3" s="33"/>
      <c r="E3" s="35"/>
      <c r="F3" s="3"/>
    </row>
    <row r="4" spans="2:10" ht="13.8" x14ac:dyDescent="0.3">
      <c r="B4" s="11"/>
      <c r="C4" s="11"/>
      <c r="D4" s="12"/>
      <c r="F4" s="7"/>
      <c r="G4" s="6"/>
      <c r="H4" s="4"/>
      <c r="I4" s="6"/>
      <c r="J4" s="5"/>
    </row>
    <row r="5" spans="2:10" ht="13.8" x14ac:dyDescent="0.3">
      <c r="F5" s="4"/>
      <c r="G5" s="5"/>
      <c r="H5" s="13"/>
      <c r="I5" s="5"/>
      <c r="J5" s="5"/>
    </row>
    <row r="6" spans="2:10" ht="14.4" thickBot="1" x14ac:dyDescent="0.35">
      <c r="F6" s="7"/>
      <c r="G6" s="6"/>
      <c r="H6" s="13"/>
      <c r="I6" s="5"/>
      <c r="J6" s="6"/>
    </row>
    <row r="7" spans="2:10" s="14" customFormat="1" ht="26.25" customHeight="1" thickBot="1" x14ac:dyDescent="0.35">
      <c r="B7" s="48" t="s">
        <v>0</v>
      </c>
      <c r="C7" s="50"/>
      <c r="D7" s="50"/>
      <c r="E7" s="49"/>
      <c r="F7" s="5"/>
    </row>
    <row r="8" spans="2:10" s="14" customFormat="1" ht="38.25" customHeight="1" thickBot="1" x14ac:dyDescent="0.35">
      <c r="B8" s="25" t="s">
        <v>10</v>
      </c>
      <c r="C8" s="26" t="s">
        <v>9</v>
      </c>
      <c r="D8" s="27" t="s">
        <v>1</v>
      </c>
      <c r="E8" s="42" t="s">
        <v>12</v>
      </c>
      <c r="F8" s="5"/>
      <c r="G8" s="6"/>
    </row>
    <row r="9" spans="2:10" s="14" customFormat="1" ht="30" customHeight="1" thickBot="1" x14ac:dyDescent="0.35">
      <c r="B9" s="28"/>
      <c r="C9" s="38">
        <v>300</v>
      </c>
      <c r="D9" s="15"/>
      <c r="E9" s="10">
        <f>C9*D9</f>
        <v>0</v>
      </c>
      <c r="F9" s="7"/>
      <c r="G9" s="6"/>
      <c r="H9" s="1"/>
      <c r="I9" s="6"/>
      <c r="J9" s="5"/>
    </row>
    <row r="10" spans="2:10" s="14" customFormat="1" ht="30" customHeight="1" thickBot="1" x14ac:dyDescent="0.35">
      <c r="B10" s="46" t="s">
        <v>12</v>
      </c>
      <c r="C10" s="29">
        <f>SUM(C9:C9)</f>
        <v>300</v>
      </c>
      <c r="D10" s="30"/>
      <c r="E10" s="47">
        <f>E9</f>
        <v>0</v>
      </c>
      <c r="F10" s="8"/>
      <c r="G10" s="9"/>
      <c r="H10" s="1"/>
      <c r="I10" s="5"/>
      <c r="J10" s="6"/>
    </row>
    <row r="11" spans="2:10" s="14" customFormat="1" ht="15.75" customHeight="1" x14ac:dyDescent="0.3">
      <c r="B11" s="16"/>
      <c r="C11" s="17" t="s">
        <v>13</v>
      </c>
      <c r="D11" s="18"/>
      <c r="E11" s="36"/>
      <c r="F11" s="7"/>
      <c r="G11" s="6"/>
      <c r="H11" s="1"/>
      <c r="I11" s="6"/>
      <c r="J11" s="5"/>
    </row>
    <row r="12" spans="2:10" ht="13.8" x14ac:dyDescent="0.3">
      <c r="F12" s="4"/>
      <c r="G12" s="5"/>
      <c r="I12" s="5"/>
      <c r="J12" s="6"/>
    </row>
    <row r="15" spans="2:10" ht="13.8" thickBot="1" x14ac:dyDescent="0.35"/>
    <row r="16" spans="2:10" s="14" customFormat="1" ht="26.25" customHeight="1" thickBot="1" x14ac:dyDescent="0.35">
      <c r="B16" s="48" t="s">
        <v>8</v>
      </c>
      <c r="C16" s="50"/>
      <c r="D16" s="50"/>
      <c r="E16" s="49"/>
    </row>
    <row r="17" spans="2:8" s="14" customFormat="1" ht="26.25" customHeight="1" thickBot="1" x14ac:dyDescent="0.35">
      <c r="B17" s="25" t="s">
        <v>2</v>
      </c>
      <c r="C17" s="26" t="s">
        <v>3</v>
      </c>
      <c r="D17" s="42" t="s">
        <v>1</v>
      </c>
      <c r="E17" s="42" t="s">
        <v>12</v>
      </c>
    </row>
    <row r="18" spans="2:8" s="14" customFormat="1" ht="34.5" customHeight="1" thickBot="1" x14ac:dyDescent="0.35">
      <c r="B18" s="19" t="s">
        <v>14</v>
      </c>
      <c r="C18" s="45">
        <v>180</v>
      </c>
      <c r="D18" s="43"/>
      <c r="E18" s="10">
        <f>C18*D18</f>
        <v>0</v>
      </c>
    </row>
    <row r="19" spans="2:8" s="20" customFormat="1" ht="33" customHeight="1" thickBot="1" x14ac:dyDescent="0.35">
      <c r="B19" s="54" t="s">
        <v>6</v>
      </c>
      <c r="C19" s="55"/>
      <c r="D19" s="44"/>
      <c r="E19" s="41">
        <f>E18</f>
        <v>0</v>
      </c>
    </row>
    <row r="22" spans="2:8" ht="13.8" thickBot="1" x14ac:dyDescent="0.35"/>
    <row r="23" spans="2:8" s="14" customFormat="1" ht="30.75" customHeight="1" thickBot="1" x14ac:dyDescent="0.35">
      <c r="B23" s="48" t="s">
        <v>4</v>
      </c>
      <c r="C23" s="49"/>
      <c r="E23" s="36"/>
    </row>
    <row r="24" spans="2:8" s="14" customFormat="1" ht="34.5" customHeight="1" x14ac:dyDescent="0.3">
      <c r="B24" s="21" t="s">
        <v>0</v>
      </c>
      <c r="C24" s="22">
        <f>E10</f>
        <v>0</v>
      </c>
      <c r="E24" s="36"/>
    </row>
    <row r="25" spans="2:8" s="14" customFormat="1" ht="34.5" customHeight="1" thickBot="1" x14ac:dyDescent="0.35">
      <c r="B25" s="39" t="s">
        <v>5</v>
      </c>
      <c r="C25" s="40">
        <f>E19</f>
        <v>0</v>
      </c>
      <c r="E25" s="36"/>
      <c r="H25" s="1"/>
    </row>
    <row r="26" spans="2:8" s="24" customFormat="1" ht="39.75" customHeight="1" thickBot="1" x14ac:dyDescent="0.35">
      <c r="B26" s="25" t="s">
        <v>7</v>
      </c>
      <c r="C26" s="31">
        <f>SUM(C24:C25)</f>
        <v>0</v>
      </c>
      <c r="D26" s="23"/>
      <c r="E26" s="37"/>
      <c r="H26" s="1"/>
    </row>
    <row r="28" spans="2:8" x14ac:dyDescent="0.3">
      <c r="B28" s="1" t="s">
        <v>11</v>
      </c>
    </row>
  </sheetData>
  <mergeCells count="5">
    <mergeCell ref="B23:C23"/>
    <mergeCell ref="B2:E2"/>
    <mergeCell ref="B19:C19"/>
    <mergeCell ref="B7:E7"/>
    <mergeCell ref="B16:E16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A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Marisa Vázquez</dc:creator>
  <cp:lastModifiedBy>Claudia Bordó</cp:lastModifiedBy>
  <dcterms:created xsi:type="dcterms:W3CDTF">2018-02-22T12:48:19Z</dcterms:created>
  <dcterms:modified xsi:type="dcterms:W3CDTF">2024-03-26T09:16:41Z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1121629875</vt:i4>
  </property>
  <property fmtid="{D5CDD505-2E9C-101B-9397-08002B2CF9AE}" pid="3" name="_NewReviewCycle">
    <vt:lpwstr/>
  </property>
  <property fmtid="{D5CDD505-2E9C-101B-9397-08002B2CF9AE}" pid="4" name="_EmailSubject">
    <vt:lpwstr>URGENTE PLIEGO PROGRAMA VIAJES FRUIT ATTRACTION</vt:lpwstr>
  </property>
  <property fmtid="{D5CDD505-2E9C-101B-9397-08002B2CF9AE}" pid="5" name="_AuthorEmail">
    <vt:lpwstr>claudia.bordo@ifema.es</vt:lpwstr>
  </property>
  <property fmtid="{D5CDD505-2E9C-101B-9397-08002B2CF9AE}" pid="6" name="_AuthorEmailDisplayName">
    <vt:lpwstr>Claudia Bordó</vt:lpwstr>
  </property>
  <property fmtid="{D5CDD505-2E9C-101B-9397-08002B2CF9AE}" pid="7" name="_ReviewingToolsShownOnce">
    <vt:lpwstr/>
  </property>
</Properties>
</file>