
<file path=[Content_Types].xml><?xml version="1.0" encoding="utf-8"?>
<Types xmlns="http://schemas.openxmlformats.org/package/2006/content-types">
  <Default Extension="bin" ContentType="application/vnd.openxmlformats-officedocument.spreadsheetml.customProperty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Y:\2024\24-086 Adquisición de racks Telecomunicaciones\3.Pliego y calendario\Adicionales a publicar\"/>
    </mc:Choice>
  </mc:AlternateContent>
  <xr:revisionPtr revIDLastSave="0" documentId="13_ncr:1_{DCA80C76-429F-487B-AB23-EB79C131434E}" xr6:coauthVersionLast="47" xr6:coauthVersionMax="47" xr10:uidLastSave="{00000000-0000-0000-0000-000000000000}"/>
  <bookViews>
    <workbookView xWindow="-108" yWindow="-108" windowWidth="23256" windowHeight="12456" xr2:uid="{B6B11CFA-DA78-49A1-8478-9E9DB929579D}"/>
  </bookViews>
  <sheets>
    <sheet name="Detalla OFERTA ECONÓMICA" sheetId="3" r:id="rId1"/>
    <sheet name="Detalle económico RACKS" sheetId="1" r:id="rId2"/>
    <sheet name="Detall Materiales ViciosOcultos" sheetId="2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1" i="3" l="1"/>
</calcChain>
</file>

<file path=xl/sharedStrings.xml><?xml version="1.0" encoding="utf-8"?>
<sst xmlns="http://schemas.openxmlformats.org/spreadsheetml/2006/main" count="147" uniqueCount="85">
  <si>
    <t>TIPO 3</t>
  </si>
  <si>
    <t>Rack de Galería</t>
  </si>
  <si>
    <t>600x700x30U (Ancho x Profundidad x Alto)</t>
  </si>
  <si>
    <t>30U 
Puertas Policarbonato
Ladeado con entrada de servicios por techo
Tapas Laterales Desmontables</t>
  </si>
  <si>
    <t>600x800x37U (Ancho x Profundidad x Alto)</t>
  </si>
  <si>
    <t>37U
Puertas abatible frontal y trasera Policarbonato 
entrada de servicios por techo
Tapas laterales Desmontables</t>
  </si>
  <si>
    <t>Rack en Cuartos técnicso Zonas Singulares</t>
  </si>
  <si>
    <t>600x800x24U (Ancho x Profundidad x Alto)</t>
  </si>
  <si>
    <t xml:space="preserve">24 U
Puerta abatible frontal y trasera de cristal con cerradura
Tapas laterales Desmontables
</t>
  </si>
  <si>
    <t>Debe salvar las tuberías de agua de los últimos racks de galería.</t>
  </si>
  <si>
    <t>Soporte de Pie para Racks</t>
  </si>
  <si>
    <t>Set de 4 patas para rack. Elevación hasta 100 mm</t>
  </si>
  <si>
    <t>Pares de Cobre a migrar</t>
  </si>
  <si>
    <t>Panel de 19" 1U pasacables con cepillo</t>
  </si>
  <si>
    <t>Regleta alimentación de 8 suckos para rack de 19"</t>
  </si>
  <si>
    <t>Bandeja fijación frontal de 19" 2U, fondo 300mm</t>
  </si>
  <si>
    <t>Panel guía cables de 19" 1U, 5 anillas de 60mm</t>
  </si>
  <si>
    <t>Panel de 19"  vacio para 24 módulos CAT6 / CAT6A</t>
  </si>
  <si>
    <t>Módulo RJ45 UTP cat6 hembra</t>
  </si>
  <si>
    <t>Bandeja  1U, deslizante, contiene: 6 adaptadores LC-LC Duplex para fibra óptica multimodo y organizador de empalmes</t>
  </si>
  <si>
    <t>Pig tail LC OM4 50/125</t>
  </si>
  <si>
    <t>TIPO 1</t>
  </si>
  <si>
    <t>TIPO 2</t>
  </si>
  <si>
    <t>Roseta doble de datos</t>
  </si>
  <si>
    <t>Manguera de fibra óptica 12 hilos</t>
  </si>
  <si>
    <t>m</t>
  </si>
  <si>
    <t>unidad</t>
  </si>
  <si>
    <t>Manguera de fibra óptica 8 hilos</t>
  </si>
  <si>
    <t>Manguera de fibra óptica 6 hilos</t>
  </si>
  <si>
    <t>Tapas Ciegas 1 U para rack de 19"</t>
  </si>
  <si>
    <t>Modulos Ethernet hembra cat6</t>
  </si>
  <si>
    <t>Cableado ethernet 6</t>
  </si>
  <si>
    <t>Modulos Ethernet Macho cat6</t>
  </si>
  <si>
    <t>Latiguillo Duplex LC-LC OM4 de 1 Metro</t>
  </si>
  <si>
    <t>Latiguillo Duplex LC-LC OM4 de 2 Metros</t>
  </si>
  <si>
    <t>Latiguillo Duplex LC-LC OM4 de 3 Metros</t>
  </si>
  <si>
    <t>Latiguillo Duplex LC-LC OM4 de 4 Metros</t>
  </si>
  <si>
    <t>Suministro de latiguillo Duplex LC-LC monomodo OS2 9/125 2m LSZH</t>
  </si>
  <si>
    <t>Suministro de latiguillo Duplex LC-LC monomodo OS2 9/125 4m LSZH</t>
  </si>
  <si>
    <t>Suministro de latiguillo Duplex SC-LC monomodo OS2 9/125 4m LSZH</t>
  </si>
  <si>
    <t>Suministro de latiguillo Duplex ST-LC monomodo OS2 9/125 8m LSZH</t>
  </si>
  <si>
    <t>Latiguillo cat 6, sellado y certificado de 1 metro</t>
  </si>
  <si>
    <t>Latiguillo cat 6, sellado y certificado de 2 metros</t>
  </si>
  <si>
    <t>Latiguillo cat 6, sellado y certificado de 3 metros</t>
  </si>
  <si>
    <t>Latiguillo cat 6, sellado y certificado de 5 metros</t>
  </si>
  <si>
    <t>Latiguillo cat 6A, sellado y certificado de 1 metro</t>
  </si>
  <si>
    <t>Latiguillo cat 6A, sellado y certificado de 2 metros</t>
  </si>
  <si>
    <t>Latiguillo cat 6A, sellado y certificado de 3 metros</t>
  </si>
  <si>
    <t>Latiguillo cat 6A, sellado y certificado de 5 metros</t>
  </si>
  <si>
    <t>Hora técnico adicional 
(actividades no contempladas dentro del suministro e instalación de los materiales de este listado)</t>
  </si>
  <si>
    <t>DIMENSIONES</t>
  </si>
  <si>
    <t>CARACTERÍSTICAS GENERALES</t>
  </si>
  <si>
    <t>DESCRIPCIÓN DEL ELEMENTO</t>
  </si>
  <si>
    <t>TIPOS DE RACK</t>
  </si>
  <si>
    <t>UNIDAD DE MEDIDA</t>
  </si>
  <si>
    <t>IMPORTE VARIABLE (NO LICITABLE)</t>
  </si>
  <si>
    <t>Centros De Control</t>
  </si>
  <si>
    <t>TIPO 4</t>
  </si>
  <si>
    <t>800x800x42U (Ancho x Profundidad x Alto)</t>
  </si>
  <si>
    <t>42U
Puerta abatible frontal y trasera de cristal con cerradura
Tapas Laterales Desmontables</t>
  </si>
  <si>
    <t>TIPO 5</t>
  </si>
  <si>
    <t>600x800x42U (Ancho x Profundidad x Alto)</t>
  </si>
  <si>
    <t>Extensión de zocalo de elevación</t>
  </si>
  <si>
    <t>Suministro, instalación y fusión de Pig tail LC OM4 50/125</t>
  </si>
  <si>
    <t>Desintalación de Racks y elementos de la antigua instalación</t>
  </si>
  <si>
    <t>Kit de 2 pasacables de cepillo frontal vertical para rack de 42U 800x800</t>
  </si>
  <si>
    <t>Tapas ciegas 1 U de 19 pulgadas de instalación a presión</t>
  </si>
  <si>
    <t>Carril DIN enracable en panel de 19" (1U)</t>
  </si>
  <si>
    <t>MATERIALES DE VICIOS OCULTOS</t>
  </si>
  <si>
    <t>PRECIO UNITARIO (euros)</t>
  </si>
  <si>
    <r>
      <t xml:space="preserve">Mapa de cableado tras la migración de cobre y fibra. 
</t>
    </r>
    <r>
      <rPr>
        <b/>
        <sz val="11"/>
        <color rgb="FFC00000"/>
        <rFont val="Calibri"/>
        <family val="2"/>
        <scheme val="minor"/>
      </rPr>
      <t xml:space="preserve"> - Rosetas de cobre a migrar de MD110 a RJ45 = 8.647
 - Fibras a migrar = 570</t>
    </r>
  </si>
  <si>
    <t>Zócalo de elevación 
TIPO 1</t>
  </si>
  <si>
    <t>800 mm de Ancho x 200 mm Profundidad x  100 mm Alto</t>
  </si>
  <si>
    <t>620 mm de ancho x 720 mm profundidad x 350 mm alto.
Patas de 40 mm x 40 mm
Pintura negra anti-óxido y anti-corrroción</t>
  </si>
  <si>
    <t>Fusiones de fibra óptica</t>
  </si>
  <si>
    <t>CONCEPTO</t>
  </si>
  <si>
    <t xml:space="preserve">CANTIDAD </t>
  </si>
  <si>
    <t>IMPORTE MÁXIMO DE LICITACIÓN</t>
  </si>
  <si>
    <t>IMPORTE OFERTADO</t>
  </si>
  <si>
    <r>
      <rPr>
        <b/>
        <sz val="11"/>
        <color theme="1"/>
        <rFont val="Calibri"/>
        <family val="2"/>
        <scheme val="minor"/>
      </rPr>
      <t>Proyecto llave en mano de</t>
    </r>
    <r>
      <rPr>
        <sz val="11"/>
        <color theme="1"/>
        <rFont val="Calibri"/>
        <family val="2"/>
        <scheme val="minor"/>
      </rPr>
      <t xml:space="preserve">:  suministro, despliegue, instalación y desinstalación de los </t>
    </r>
    <r>
      <rPr>
        <b/>
        <sz val="11"/>
        <color theme="1"/>
        <rFont val="Calibri"/>
        <family val="2"/>
        <scheme val="minor"/>
      </rPr>
      <t>84 racks de telecomunicaciones</t>
    </r>
    <r>
      <rPr>
        <sz val="11"/>
        <color theme="1"/>
        <rFont val="Calibri"/>
        <family val="2"/>
        <scheme val="minor"/>
      </rPr>
      <t>, así como todos los materiales y trabajos contemplados tanto en</t>
    </r>
    <r>
      <rPr>
        <b/>
        <sz val="11"/>
        <color theme="1"/>
        <rFont val="Calibri"/>
        <family val="2"/>
        <scheme val="minor"/>
      </rPr>
      <t xml:space="preserve"> pliego de prescripciones técnicas (PPT) y en la volumetría incluida en el documento anexo "Racks Alcance del Servicio".</t>
    </r>
  </si>
  <si>
    <t>Materiales de vicios ocultos en la infraestructura</t>
  </si>
  <si>
    <t>Instalación eléctrica para los racks de los centros de control</t>
  </si>
  <si>
    <t>Importe Variable: NO LICITABLE</t>
  </si>
  <si>
    <t>Importe Fijo: LICITABLE</t>
  </si>
  <si>
    <t>IMPORTE TOTAL OFERTADO (Proyecto + 30.187,06 euros)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</si>
</sst>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&quot;€&quot;"/>
    <numFmt numFmtId="165" formatCode="_-* #,##0.00\ [$€-C0A]_-;\-* #,##0.00\ [$€-C0A]_-;_-* &quot;-&quot;??\ [$€-C0A]_-;_-@_-"/>
  </numFmts>
  <fonts count="9" x14ac:knownFonts="1">
    <font>
      <sz val="11"/>
      <color theme="1"/>
      <name val="Calibri"/>
      <family val="2"/>
      <scheme val="minor"/>
    </font>
    <font>
      <b/>
      <sz val="11"/>
      <color rgb="FF000000"/>
      <name val="Barlow"/>
    </font>
    <font>
      <sz val="11"/>
      <color rgb="FFC000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rgb="FFC0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164" fontId="0" fillId="0" borderId="0" xfId="0" applyNumberFormat="1"/>
    <xf numFmtId="0" fontId="0" fillId="0" borderId="1" xfId="0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165" fontId="3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165" fontId="2" fillId="3" borderId="1" xfId="0" applyNumberFormat="1" applyFont="1" applyFill="1" applyBorder="1" applyAlignment="1" applyProtection="1">
      <alignment horizontal="center" vertical="center" wrapText="1"/>
      <protection locked="0"/>
    </xf>
    <xf numFmtId="165" fontId="0" fillId="3" borderId="1" xfId="0" applyNumberFormat="1" applyFill="1" applyBorder="1" applyAlignment="1" applyProtection="1">
      <alignment horizontal="center" vertical="center" wrapText="1"/>
      <protection locked="0"/>
    </xf>
    <xf numFmtId="0" fontId="0" fillId="0" borderId="1" xfId="0" applyFill="1" applyBorder="1" applyAlignment="1">
      <alignment horizontal="left" vertical="center" wrapText="1"/>
    </xf>
    <xf numFmtId="0" fontId="0" fillId="0" borderId="1" xfId="0" applyFill="1" applyBorder="1" applyAlignment="1">
      <alignment horizontal="center" vertical="center" wrapText="1"/>
    </xf>
    <xf numFmtId="164" fontId="0" fillId="0" borderId="1" xfId="0" applyNumberFormat="1" applyFill="1" applyBorder="1" applyAlignment="1">
      <alignment horizontal="center" vertical="center" wrapText="1"/>
    </xf>
    <xf numFmtId="0" fontId="0" fillId="0" borderId="0" xfId="0" applyFill="1"/>
    <xf numFmtId="164" fontId="0" fillId="0" borderId="6" xfId="0" applyNumberFormat="1" applyFill="1" applyBorder="1" applyAlignment="1">
      <alignment horizontal="center" vertical="center" wrapText="1"/>
    </xf>
    <xf numFmtId="164" fontId="0" fillId="0" borderId="7" xfId="0" applyNumberFormat="1" applyFill="1" applyBorder="1" applyAlignment="1">
      <alignment horizontal="center" vertical="center" wrapText="1"/>
    </xf>
    <xf numFmtId="0" fontId="0" fillId="0" borderId="6" xfId="0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wrapText="1"/>
    </xf>
    <xf numFmtId="165" fontId="0" fillId="3" borderId="6" xfId="0" applyNumberFormat="1" applyFill="1" applyBorder="1" applyAlignment="1">
      <alignment horizontal="center" vertical="center" wrapText="1"/>
    </xf>
    <xf numFmtId="165" fontId="0" fillId="3" borderId="7" xfId="0" applyNumberForma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right"/>
    </xf>
    <xf numFmtId="0" fontId="7" fillId="0" borderId="4" xfId="0" applyFont="1" applyBorder="1" applyAlignment="1">
      <alignment horizontal="right"/>
    </xf>
    <xf numFmtId="0" fontId="7" fillId="0" borderId="5" xfId="0" applyFont="1" applyBorder="1" applyAlignment="1">
      <alignment horizontal="right"/>
    </xf>
    <xf numFmtId="165" fontId="7" fillId="0" borderId="2" xfId="0" applyNumberFormat="1" applyFont="1" applyBorder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165" fontId="8" fillId="3" borderId="1" xfId="0" applyNumberFormat="1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F94C81-5267-4AFB-926C-CA79779F6DDA}">
  <dimension ref="B5:F11"/>
  <sheetViews>
    <sheetView showGridLines="0" tabSelected="1" zoomScale="85" zoomScaleNormal="85" workbookViewId="0">
      <selection activeCell="E16" sqref="E16"/>
    </sheetView>
  </sheetViews>
  <sheetFormatPr baseColWidth="10" defaultRowHeight="14.4" x14ac:dyDescent="0.3"/>
  <cols>
    <col min="1" max="1" width="4.109375" customWidth="1"/>
    <col min="2" max="2" width="29" customWidth="1"/>
    <col min="3" max="3" width="113.21875" customWidth="1"/>
    <col min="5" max="5" width="27.77734375" customWidth="1"/>
    <col min="6" max="6" width="25.44140625" customWidth="1"/>
  </cols>
  <sheetData>
    <row r="5" spans="2:6" ht="32.4" x14ac:dyDescent="0.3">
      <c r="C5" s="3" t="s">
        <v>75</v>
      </c>
      <c r="D5" s="3" t="s">
        <v>76</v>
      </c>
      <c r="E5" s="3" t="s">
        <v>77</v>
      </c>
      <c r="F5" s="3" t="s">
        <v>78</v>
      </c>
    </row>
    <row r="6" spans="2:6" ht="43.2" x14ac:dyDescent="0.3">
      <c r="B6" s="22" t="s">
        <v>83</v>
      </c>
      <c r="C6" s="8" t="s">
        <v>79</v>
      </c>
      <c r="D6" s="9">
        <v>1</v>
      </c>
      <c r="E6" s="10">
        <v>355141.83900799998</v>
      </c>
      <c r="F6" s="25"/>
    </row>
    <row r="7" spans="2:6" x14ac:dyDescent="0.3">
      <c r="B7" s="23" t="s">
        <v>82</v>
      </c>
      <c r="C7" s="8" t="s">
        <v>80</v>
      </c>
      <c r="D7" s="14">
        <v>1</v>
      </c>
      <c r="E7" s="12">
        <v>30187.06</v>
      </c>
      <c r="F7" s="16">
        <v>30187.06</v>
      </c>
    </row>
    <row r="8" spans="2:6" x14ac:dyDescent="0.3">
      <c r="B8" s="24"/>
      <c r="C8" s="8" t="s">
        <v>81</v>
      </c>
      <c r="D8" s="15"/>
      <c r="E8" s="13"/>
      <c r="F8" s="17"/>
    </row>
    <row r="9" spans="2:6" x14ac:dyDescent="0.3">
      <c r="C9" s="11"/>
      <c r="D9" s="11"/>
      <c r="E9" s="1"/>
    </row>
    <row r="10" spans="2:6" ht="15" thickBot="1" x14ac:dyDescent="0.35"/>
    <row r="11" spans="2:6" ht="21.6" thickBot="1" x14ac:dyDescent="0.45">
      <c r="C11" s="18" t="s">
        <v>84</v>
      </c>
      <c r="D11" s="19"/>
      <c r="E11" s="20"/>
      <c r="F11" s="21">
        <f>+F6+F7</f>
        <v>30187.06</v>
      </c>
    </row>
  </sheetData>
  <sheetProtection algorithmName="SHA-512" hashValue="/xFJ35XCKAhEjO3Ltm09d97o/Ose2HMFXxI1ZF/3TcJWfBWc5mfw4o9UkQsTMgxdPwMHWfDyUUnd1eHZZ9UQ0Q==" saltValue="x2735fPuZQcjMIABGgAS4A==" spinCount="100000" sheet="1" objects="1" scenarios="1" formatColumns="0" formatRows="0"/>
  <mergeCells count="5">
    <mergeCell ref="C11:E11"/>
    <mergeCell ref="B7:B8"/>
    <mergeCell ref="E7:E8"/>
    <mergeCell ref="D7:D8"/>
    <mergeCell ref="F7:F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B64186-4C8F-45BF-8817-D01320872ECF}">
  <dimension ref="B2:H26"/>
  <sheetViews>
    <sheetView showGridLines="0" topLeftCell="C1" zoomScale="70" zoomScaleNormal="70" workbookViewId="0">
      <selection activeCell="I7" sqref="I7"/>
    </sheetView>
  </sheetViews>
  <sheetFormatPr baseColWidth="10" defaultColWidth="67.44140625" defaultRowHeight="14.4" x14ac:dyDescent="0.3"/>
  <cols>
    <col min="1" max="1" width="7.109375" customWidth="1"/>
    <col min="2" max="2" width="67.44140625" customWidth="1"/>
    <col min="3" max="3" width="14.6640625" bestFit="1" customWidth="1"/>
    <col min="4" max="4" width="48.6640625" bestFit="1" customWidth="1"/>
    <col min="5" max="5" width="54.109375" bestFit="1" customWidth="1"/>
    <col min="6" max="6" width="20.5546875" bestFit="1" customWidth="1"/>
    <col min="7" max="7" width="24.21875" customWidth="1"/>
    <col min="8" max="8" width="11.21875" bestFit="1" customWidth="1"/>
  </cols>
  <sheetData>
    <row r="2" spans="2:8" ht="48" customHeight="1" x14ac:dyDescent="0.3">
      <c r="B2" s="3" t="s">
        <v>52</v>
      </c>
      <c r="C2" s="3" t="s">
        <v>53</v>
      </c>
      <c r="D2" s="3" t="s">
        <v>50</v>
      </c>
      <c r="E2" s="3" t="s">
        <v>51</v>
      </c>
      <c r="F2" s="3" t="s">
        <v>54</v>
      </c>
      <c r="G2" s="3" t="s">
        <v>69</v>
      </c>
    </row>
    <row r="3" spans="2:8" ht="69" customHeight="1" x14ac:dyDescent="0.3">
      <c r="B3" s="2" t="s">
        <v>1</v>
      </c>
      <c r="C3" s="2" t="s">
        <v>21</v>
      </c>
      <c r="D3" s="2" t="s">
        <v>2</v>
      </c>
      <c r="E3" s="2" t="s">
        <v>3</v>
      </c>
      <c r="F3" s="2" t="s">
        <v>26</v>
      </c>
      <c r="G3" s="7"/>
      <c r="H3" s="1"/>
    </row>
    <row r="4" spans="2:8" ht="69" customHeight="1" x14ac:dyDescent="0.3">
      <c r="B4" s="2" t="s">
        <v>1</v>
      </c>
      <c r="C4" s="2" t="s">
        <v>22</v>
      </c>
      <c r="D4" s="2" t="s">
        <v>4</v>
      </c>
      <c r="E4" s="2" t="s">
        <v>5</v>
      </c>
      <c r="F4" s="2" t="s">
        <v>26</v>
      </c>
      <c r="G4" s="7"/>
      <c r="H4" s="1"/>
    </row>
    <row r="5" spans="2:8" ht="69" customHeight="1" x14ac:dyDescent="0.3">
      <c r="B5" s="2" t="s">
        <v>6</v>
      </c>
      <c r="C5" s="2" t="s">
        <v>0</v>
      </c>
      <c r="D5" s="2" t="s">
        <v>7</v>
      </c>
      <c r="E5" s="2" t="s">
        <v>8</v>
      </c>
      <c r="F5" s="2" t="s">
        <v>26</v>
      </c>
      <c r="G5" s="7"/>
      <c r="H5" s="1"/>
    </row>
    <row r="6" spans="2:8" ht="69" customHeight="1" x14ac:dyDescent="0.3">
      <c r="B6" s="2" t="s">
        <v>56</v>
      </c>
      <c r="C6" s="2" t="s">
        <v>57</v>
      </c>
      <c r="D6" s="2" t="s">
        <v>58</v>
      </c>
      <c r="E6" s="2" t="s">
        <v>59</v>
      </c>
      <c r="F6" s="2" t="s">
        <v>26</v>
      </c>
      <c r="G6" s="7"/>
      <c r="H6" s="1"/>
    </row>
    <row r="7" spans="2:8" ht="69" customHeight="1" x14ac:dyDescent="0.3">
      <c r="B7" s="2" t="s">
        <v>56</v>
      </c>
      <c r="C7" s="2" t="s">
        <v>60</v>
      </c>
      <c r="D7" s="2" t="s">
        <v>61</v>
      </c>
      <c r="E7" s="2" t="s">
        <v>59</v>
      </c>
      <c r="F7" s="2" t="s">
        <v>26</v>
      </c>
      <c r="G7" s="7"/>
      <c r="H7" s="1"/>
    </row>
    <row r="8" spans="2:8" ht="76.8" customHeight="1" x14ac:dyDescent="0.3">
      <c r="B8" s="2" t="s">
        <v>71</v>
      </c>
      <c r="C8" s="2"/>
      <c r="D8" s="2" t="s">
        <v>73</v>
      </c>
      <c r="E8" s="2" t="s">
        <v>9</v>
      </c>
      <c r="F8" s="2" t="s">
        <v>26</v>
      </c>
      <c r="G8" s="7"/>
      <c r="H8" s="1"/>
    </row>
    <row r="9" spans="2:8" ht="47.4" customHeight="1" x14ac:dyDescent="0.3">
      <c r="B9" s="2" t="s">
        <v>62</v>
      </c>
      <c r="C9" s="2"/>
      <c r="D9" s="2" t="s">
        <v>72</v>
      </c>
      <c r="E9" s="2"/>
      <c r="F9" s="2" t="s">
        <v>26</v>
      </c>
      <c r="G9" s="7"/>
      <c r="H9" s="1"/>
    </row>
    <row r="10" spans="2:8" ht="47.4" customHeight="1" x14ac:dyDescent="0.3">
      <c r="B10" s="2" t="s">
        <v>10</v>
      </c>
      <c r="C10" s="2"/>
      <c r="D10" s="2" t="s">
        <v>11</v>
      </c>
      <c r="E10" s="2"/>
      <c r="F10" s="2" t="s">
        <v>26</v>
      </c>
      <c r="G10" s="7"/>
      <c r="H10" s="1"/>
    </row>
    <row r="11" spans="2:8" ht="22.8" customHeight="1" x14ac:dyDescent="0.3">
      <c r="B11" s="2" t="s">
        <v>12</v>
      </c>
      <c r="C11" s="2"/>
      <c r="D11" s="2"/>
      <c r="E11" s="2"/>
      <c r="F11" s="2" t="s">
        <v>26</v>
      </c>
      <c r="G11" s="7"/>
      <c r="H11" s="1"/>
    </row>
    <row r="12" spans="2:8" ht="22.8" customHeight="1" x14ac:dyDescent="0.3">
      <c r="B12" s="2" t="s">
        <v>13</v>
      </c>
      <c r="C12" s="2"/>
      <c r="D12" s="2"/>
      <c r="E12" s="2"/>
      <c r="F12" s="2" t="s">
        <v>26</v>
      </c>
      <c r="G12" s="7"/>
      <c r="H12" s="1"/>
    </row>
    <row r="13" spans="2:8" ht="22.8" customHeight="1" x14ac:dyDescent="0.3">
      <c r="B13" s="2" t="s">
        <v>14</v>
      </c>
      <c r="C13" s="2"/>
      <c r="D13" s="2"/>
      <c r="E13" s="2"/>
      <c r="F13" s="2" t="s">
        <v>26</v>
      </c>
      <c r="G13" s="7"/>
      <c r="H13" s="1"/>
    </row>
    <row r="14" spans="2:8" ht="22.8" customHeight="1" x14ac:dyDescent="0.3">
      <c r="B14" s="2" t="s">
        <v>15</v>
      </c>
      <c r="C14" s="2"/>
      <c r="D14" s="2"/>
      <c r="E14" s="2"/>
      <c r="F14" s="2" t="s">
        <v>26</v>
      </c>
      <c r="G14" s="7"/>
      <c r="H14" s="1"/>
    </row>
    <row r="15" spans="2:8" ht="22.8" customHeight="1" x14ac:dyDescent="0.3">
      <c r="B15" s="2" t="s">
        <v>16</v>
      </c>
      <c r="C15" s="2"/>
      <c r="D15" s="2"/>
      <c r="E15" s="2"/>
      <c r="F15" s="2" t="s">
        <v>26</v>
      </c>
      <c r="G15" s="7"/>
      <c r="H15" s="1"/>
    </row>
    <row r="16" spans="2:8" ht="57.6" x14ac:dyDescent="0.3">
      <c r="B16" s="5" t="s">
        <v>70</v>
      </c>
      <c r="C16" s="2"/>
      <c r="D16" s="2"/>
      <c r="E16" s="2"/>
      <c r="F16" s="2" t="s">
        <v>26</v>
      </c>
      <c r="G16" s="7"/>
      <c r="H16" s="1"/>
    </row>
    <row r="17" spans="2:8" x14ac:dyDescent="0.3">
      <c r="B17" s="2" t="s">
        <v>17</v>
      </c>
      <c r="C17" s="2"/>
      <c r="D17" s="2"/>
      <c r="E17" s="2"/>
      <c r="F17" s="2" t="s">
        <v>26</v>
      </c>
      <c r="G17" s="7"/>
      <c r="H17" s="1"/>
    </row>
    <row r="18" spans="2:8" x14ac:dyDescent="0.3">
      <c r="B18" s="2" t="s">
        <v>18</v>
      </c>
      <c r="C18" s="2"/>
      <c r="D18" s="2"/>
      <c r="E18" s="2"/>
      <c r="F18" s="2" t="s">
        <v>26</v>
      </c>
      <c r="G18" s="7"/>
      <c r="H18" s="1"/>
    </row>
    <row r="19" spans="2:8" ht="28.8" x14ac:dyDescent="0.3">
      <c r="B19" s="2" t="s">
        <v>19</v>
      </c>
      <c r="C19" s="2"/>
      <c r="D19" s="2"/>
      <c r="E19" s="2"/>
      <c r="F19" s="2" t="s">
        <v>26</v>
      </c>
      <c r="G19" s="7"/>
      <c r="H19" s="1"/>
    </row>
    <row r="20" spans="2:8" x14ac:dyDescent="0.3">
      <c r="B20" s="2" t="s">
        <v>63</v>
      </c>
      <c r="C20" s="2"/>
      <c r="D20" s="2"/>
      <c r="E20" s="2"/>
      <c r="F20" s="2" t="s">
        <v>26</v>
      </c>
      <c r="G20" s="7"/>
      <c r="H20" s="1"/>
    </row>
    <row r="21" spans="2:8" x14ac:dyDescent="0.3">
      <c r="B21" s="2" t="s">
        <v>64</v>
      </c>
      <c r="C21" s="2"/>
      <c r="D21" s="2"/>
      <c r="E21" s="2"/>
      <c r="F21" s="2" t="s">
        <v>26</v>
      </c>
      <c r="G21" s="7"/>
      <c r="H21" s="1"/>
    </row>
    <row r="22" spans="2:8" x14ac:dyDescent="0.3">
      <c r="B22" s="2" t="s">
        <v>65</v>
      </c>
      <c r="C22" s="2"/>
      <c r="D22" s="2"/>
      <c r="E22" s="2"/>
      <c r="F22" s="2" t="s">
        <v>26</v>
      </c>
      <c r="G22" s="7"/>
      <c r="H22" s="1"/>
    </row>
    <row r="23" spans="2:8" x14ac:dyDescent="0.3">
      <c r="B23" s="2" t="s">
        <v>66</v>
      </c>
      <c r="C23" s="2"/>
      <c r="D23" s="2"/>
      <c r="E23" s="2"/>
      <c r="F23" s="2" t="s">
        <v>26</v>
      </c>
      <c r="G23" s="7"/>
      <c r="H23" s="1"/>
    </row>
    <row r="24" spans="2:8" x14ac:dyDescent="0.3">
      <c r="B24" s="2" t="s">
        <v>67</v>
      </c>
      <c r="C24" s="2"/>
      <c r="D24" s="2"/>
      <c r="E24" s="2"/>
      <c r="F24" s="2" t="s">
        <v>26</v>
      </c>
      <c r="G24" s="7"/>
      <c r="H24" s="1"/>
    </row>
    <row r="26" spans="2:8" x14ac:dyDescent="0.3">
      <c r="H26" s="1"/>
    </row>
  </sheetData>
  <sheetProtection algorithmName="SHA-512" hashValue="QHix95rzRmq3lMA/0fig29Y55FO9WpOLLIH56bdm9jFrjvPg4ko7NnCifKs+0IbYcyiarp27dOJkdNCUxhUKkA==" saltValue="mIadiB5wdNTuJpa3Pp7XVQ==" spinCount="100000" sheet="1" objects="1" scenarios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CEFB4B-7028-40B7-83E8-CCD836E62784}">
  <dimension ref="B2:G34"/>
  <sheetViews>
    <sheetView showGridLines="0" zoomScale="115" zoomScaleNormal="115" workbookViewId="0">
      <selection activeCell="F11" sqref="F11"/>
    </sheetView>
  </sheetViews>
  <sheetFormatPr baseColWidth="10" defaultRowHeight="14.4" x14ac:dyDescent="0.3"/>
  <cols>
    <col min="1" max="1" width="5.6640625" customWidth="1"/>
    <col min="2" max="2" width="49.6640625" customWidth="1"/>
    <col min="3" max="3" width="22.5546875" customWidth="1"/>
    <col min="4" max="4" width="24.88671875" customWidth="1"/>
    <col min="5" max="5" width="16.88671875" bestFit="1" customWidth="1"/>
    <col min="6" max="6" width="46.21875" customWidth="1"/>
    <col min="7" max="7" width="23" customWidth="1"/>
  </cols>
  <sheetData>
    <row r="2" spans="2:7" ht="18" x14ac:dyDescent="0.3">
      <c r="B2" s="3" t="s">
        <v>68</v>
      </c>
      <c r="C2" s="3" t="s">
        <v>54</v>
      </c>
      <c r="D2" s="3" t="s">
        <v>69</v>
      </c>
      <c r="F2" s="3" t="s">
        <v>55</v>
      </c>
      <c r="G2" s="4">
        <v>30187.06</v>
      </c>
    </row>
    <row r="3" spans="2:7" x14ac:dyDescent="0.3">
      <c r="B3" s="2" t="s">
        <v>31</v>
      </c>
      <c r="C3" s="2" t="s">
        <v>25</v>
      </c>
      <c r="D3" s="6"/>
    </row>
    <row r="4" spans="2:7" x14ac:dyDescent="0.3">
      <c r="B4" s="2" t="s">
        <v>30</v>
      </c>
      <c r="C4" s="2" t="s">
        <v>26</v>
      </c>
      <c r="D4" s="6"/>
    </row>
    <row r="5" spans="2:7" x14ac:dyDescent="0.3">
      <c r="B5" s="2" t="s">
        <v>32</v>
      </c>
      <c r="C5" s="2" t="s">
        <v>26</v>
      </c>
      <c r="D5" s="6"/>
    </row>
    <row r="6" spans="2:7" x14ac:dyDescent="0.3">
      <c r="B6" s="2" t="s">
        <v>23</v>
      </c>
      <c r="C6" s="2" t="s">
        <v>26</v>
      </c>
      <c r="D6" s="6"/>
    </row>
    <row r="7" spans="2:7" x14ac:dyDescent="0.3">
      <c r="B7" s="2" t="s">
        <v>74</v>
      </c>
      <c r="C7" s="2" t="s">
        <v>26</v>
      </c>
      <c r="D7" s="6"/>
    </row>
    <row r="8" spans="2:7" x14ac:dyDescent="0.3">
      <c r="B8" s="2" t="s">
        <v>33</v>
      </c>
      <c r="C8" s="2" t="s">
        <v>26</v>
      </c>
      <c r="D8" s="6"/>
    </row>
    <row r="9" spans="2:7" x14ac:dyDescent="0.3">
      <c r="B9" s="2" t="s">
        <v>34</v>
      </c>
      <c r="C9" s="2" t="s">
        <v>26</v>
      </c>
      <c r="D9" s="6"/>
    </row>
    <row r="10" spans="2:7" x14ac:dyDescent="0.3">
      <c r="B10" s="2" t="s">
        <v>35</v>
      </c>
      <c r="C10" s="2" t="s">
        <v>26</v>
      </c>
      <c r="D10" s="6"/>
    </row>
    <row r="11" spans="2:7" x14ac:dyDescent="0.3">
      <c r="B11" s="2" t="s">
        <v>36</v>
      </c>
      <c r="C11" s="2" t="s">
        <v>26</v>
      </c>
      <c r="D11" s="6"/>
    </row>
    <row r="12" spans="2:7" ht="33.6" customHeight="1" x14ac:dyDescent="0.3">
      <c r="B12" s="2" t="s">
        <v>37</v>
      </c>
      <c r="C12" s="2" t="s">
        <v>26</v>
      </c>
      <c r="D12" s="6"/>
    </row>
    <row r="13" spans="2:7" ht="33.6" customHeight="1" x14ac:dyDescent="0.3">
      <c r="B13" s="2" t="s">
        <v>38</v>
      </c>
      <c r="C13" s="2" t="s">
        <v>26</v>
      </c>
      <c r="D13" s="6"/>
    </row>
    <row r="14" spans="2:7" ht="33.6" customHeight="1" x14ac:dyDescent="0.3">
      <c r="B14" s="2" t="s">
        <v>39</v>
      </c>
      <c r="C14" s="2" t="s">
        <v>26</v>
      </c>
      <c r="D14" s="6"/>
    </row>
    <row r="15" spans="2:7" ht="33.6" customHeight="1" x14ac:dyDescent="0.3">
      <c r="B15" s="2" t="s">
        <v>40</v>
      </c>
      <c r="C15" s="2" t="s">
        <v>26</v>
      </c>
      <c r="D15" s="6"/>
    </row>
    <row r="16" spans="2:7" x14ac:dyDescent="0.3">
      <c r="B16" s="2" t="s">
        <v>41</v>
      </c>
      <c r="C16" s="2" t="s">
        <v>26</v>
      </c>
      <c r="D16" s="6"/>
    </row>
    <row r="17" spans="2:4" x14ac:dyDescent="0.3">
      <c r="B17" s="2" t="s">
        <v>42</v>
      </c>
      <c r="C17" s="2" t="s">
        <v>26</v>
      </c>
      <c r="D17" s="6"/>
    </row>
    <row r="18" spans="2:4" x14ac:dyDescent="0.3">
      <c r="B18" s="2" t="s">
        <v>43</v>
      </c>
      <c r="C18" s="2" t="s">
        <v>26</v>
      </c>
      <c r="D18" s="6"/>
    </row>
    <row r="19" spans="2:4" x14ac:dyDescent="0.3">
      <c r="B19" s="2" t="s">
        <v>44</v>
      </c>
      <c r="C19" s="2" t="s">
        <v>26</v>
      </c>
      <c r="D19" s="6"/>
    </row>
    <row r="20" spans="2:4" x14ac:dyDescent="0.3">
      <c r="B20" s="2" t="s">
        <v>45</v>
      </c>
      <c r="C20" s="2" t="s">
        <v>26</v>
      </c>
      <c r="D20" s="6"/>
    </row>
    <row r="21" spans="2:4" x14ac:dyDescent="0.3">
      <c r="B21" s="2" t="s">
        <v>46</v>
      </c>
      <c r="C21" s="2" t="s">
        <v>26</v>
      </c>
      <c r="D21" s="6"/>
    </row>
    <row r="22" spans="2:4" x14ac:dyDescent="0.3">
      <c r="B22" s="2" t="s">
        <v>47</v>
      </c>
      <c r="C22" s="2" t="s">
        <v>26</v>
      </c>
      <c r="D22" s="6"/>
    </row>
    <row r="23" spans="2:4" x14ac:dyDescent="0.3">
      <c r="B23" s="2" t="s">
        <v>48</v>
      </c>
      <c r="C23" s="2" t="s">
        <v>26</v>
      </c>
      <c r="D23" s="6"/>
    </row>
    <row r="24" spans="2:4" x14ac:dyDescent="0.3">
      <c r="B24" s="2" t="s">
        <v>24</v>
      </c>
      <c r="C24" s="2" t="s">
        <v>25</v>
      </c>
      <c r="D24" s="6"/>
    </row>
    <row r="25" spans="2:4" x14ac:dyDescent="0.3">
      <c r="B25" s="2" t="s">
        <v>27</v>
      </c>
      <c r="C25" s="2" t="s">
        <v>25</v>
      </c>
      <c r="D25" s="6"/>
    </row>
    <row r="26" spans="2:4" x14ac:dyDescent="0.3">
      <c r="B26" s="2" t="s">
        <v>28</v>
      </c>
      <c r="C26" s="2" t="s">
        <v>25</v>
      </c>
      <c r="D26" s="6"/>
    </row>
    <row r="27" spans="2:4" x14ac:dyDescent="0.3">
      <c r="B27" s="2" t="s">
        <v>17</v>
      </c>
      <c r="C27" s="2" t="s">
        <v>26</v>
      </c>
      <c r="D27" s="6"/>
    </row>
    <row r="28" spans="2:4" x14ac:dyDescent="0.3">
      <c r="B28" s="2" t="s">
        <v>29</v>
      </c>
      <c r="C28" s="2" t="s">
        <v>26</v>
      </c>
      <c r="D28" s="6"/>
    </row>
    <row r="29" spans="2:4" x14ac:dyDescent="0.3">
      <c r="B29" s="2" t="s">
        <v>13</v>
      </c>
      <c r="C29" s="2" t="s">
        <v>26</v>
      </c>
      <c r="D29" s="6"/>
    </row>
    <row r="30" spans="2:4" x14ac:dyDescent="0.3">
      <c r="B30" s="2" t="s">
        <v>15</v>
      </c>
      <c r="C30" s="2" t="s">
        <v>26</v>
      </c>
      <c r="D30" s="6"/>
    </row>
    <row r="31" spans="2:4" x14ac:dyDescent="0.3">
      <c r="B31" s="2" t="s">
        <v>16</v>
      </c>
      <c r="C31" s="2" t="s">
        <v>26</v>
      </c>
      <c r="D31" s="6"/>
    </row>
    <row r="32" spans="2:4" ht="43.2" x14ac:dyDescent="0.3">
      <c r="B32" s="2" t="s">
        <v>19</v>
      </c>
      <c r="C32" s="2" t="s">
        <v>26</v>
      </c>
      <c r="D32" s="6"/>
    </row>
    <row r="33" spans="2:4" x14ac:dyDescent="0.3">
      <c r="B33" s="2" t="s">
        <v>20</v>
      </c>
      <c r="C33" s="2" t="s">
        <v>26</v>
      </c>
      <c r="D33" s="6"/>
    </row>
    <row r="34" spans="2:4" ht="43.2" x14ac:dyDescent="0.3">
      <c r="B34" s="2" t="s">
        <v>49</v>
      </c>
      <c r="C34" s="2" t="s">
        <v>26</v>
      </c>
      <c r="D34" s="6"/>
    </row>
  </sheetData>
  <sheetProtection algorithmName="SHA-512" hashValue="owr+xTMy4xQYvXVkKtZpdcFuxrvzHzdCV/ZpSovhMVXmmSHJKIBJkrjbE7DztB9FUYM1msLwu9ZRKseCqhe/lA==" saltValue="NeK1pCGd0rYpzrCp5G1fvg==" spinCount="100000" sheet="1" objects="1" scenarios="1"/>
  <pageMargins left="0.7" right="0.7" top="0.75" bottom="0.75" header="0.3" footer="0.3"/>
  <customProperties>
    <customPr name="EpmWorksheetKeyString_GUID" r:id="rId1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Detalla OFERTA ECONÓMICA</vt:lpstr>
      <vt:lpstr>Detalle económico RACKS</vt:lpstr>
      <vt:lpstr>Detall Materiales ViciosOcultos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Eduardo Cabrera</dc:creator>
  <cp:lastModifiedBy>Amy Ticas</cp:lastModifiedBy>
  <dcterms:created xsi:type="dcterms:W3CDTF">2024-02-29T15:35:50Z</dcterms:created>
  <dcterms:modified xsi:type="dcterms:W3CDTF">2024-05-30T09:31:33Z</dcterms:modified>
</cp:coreProperties>
</file>