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11 Suministro Stock material eléctrico\3.Pliego y calendario\"/>
    </mc:Choice>
  </mc:AlternateContent>
  <xr:revisionPtr revIDLastSave="0" documentId="13_ncr:1_{EAD1B258-2501-4BB1-AAF5-1732A6BBB829}" xr6:coauthVersionLast="47" xr6:coauthVersionMax="47" xr10:uidLastSave="{00000000-0000-0000-0000-000000000000}"/>
  <bookViews>
    <workbookView xWindow="-110" yWindow="-110" windowWidth="19420" windowHeight="10300" xr2:uid="{06E56B77-D754-4481-8AC6-3B82F8D53562}"/>
  </bookViews>
  <sheets>
    <sheet name="Ficha de precios Lote 5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6" l="1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8" i="6"/>
  <c r="E26" i="6" l="1"/>
</calcChain>
</file>

<file path=xl/sharedStrings.xml><?xml version="1.0" encoding="utf-8"?>
<sst xmlns="http://schemas.openxmlformats.org/spreadsheetml/2006/main" count="35" uniqueCount="34">
  <si>
    <r>
      <t xml:space="preserve">AUTONOMO </t>
    </r>
    <r>
      <rPr>
        <b/>
        <sz val="12"/>
        <color theme="1"/>
        <rFont val="Barlow"/>
      </rPr>
      <t>DAISALUX NOVA</t>
    </r>
    <r>
      <rPr>
        <sz val="12"/>
        <color theme="1"/>
        <rFont val="Barlow"/>
        <family val="2"/>
      </rPr>
      <t xml:space="preserve"> LD N6 A 731529 320lm</t>
    </r>
  </si>
  <si>
    <t>ACUMULADOR  5AC 6v 1,6Ah</t>
  </si>
  <si>
    <t>ACUMULADOR 3,6V AC-4Ah BASTON</t>
  </si>
  <si>
    <t>ACUMULADOR 4,8V  1,8 Ah INCD 4AC1800CS</t>
  </si>
  <si>
    <t>AUTONOMO VENUS IP44 LED AUTOTEST (ZX) LVE9300LXP</t>
  </si>
  <si>
    <t>BLOQUE ARIAN ESTANCA ZX LAE9300LXP</t>
  </si>
  <si>
    <t>KITT COMPLETO LUZNOR K-715</t>
  </si>
  <si>
    <t>BATERIA BASTON 6V 4AH 5AC VNT</t>
  </si>
  <si>
    <t>ACUMULADOR 3,2V 1,5AH ZEMPER</t>
  </si>
  <si>
    <t>AUTONOMO DAISALUX LD N5 A NOVA (AUTOTEST) 220Lm</t>
  </si>
  <si>
    <t>AUTONOMO DAISALUX LD N3 A NOVA (AUTOTEST) 150Lm</t>
  </si>
  <si>
    <t>ACUMULADOR 2,4V 2,7AH (PARA AUT DAISALUX NOVA LD N5 Y N3)</t>
  </si>
  <si>
    <t>ACUMULADOR 3,6V 2,7AH (PARA AUT DAISALUX NOVA LD N6)</t>
  </si>
  <si>
    <t>ACUMULADOR 12,8V-3,0AH ZEMPER</t>
  </si>
  <si>
    <t>Tubo LED para autónomo DAISALUX 150 Lm. 1RX5L  (TM8235C)</t>
  </si>
  <si>
    <t>Tubo LED para autónomo DAISALUX 220 y 320 Lm. 2RX5L  (TM8230C)</t>
  </si>
  <si>
    <r>
      <t xml:space="preserve">AUTONOMO </t>
    </r>
    <r>
      <rPr>
        <b/>
        <sz val="12"/>
        <color theme="1"/>
        <rFont val="Barlow"/>
        <family val="2"/>
      </rPr>
      <t xml:space="preserve">ZP2-N24 </t>
    </r>
    <r>
      <rPr>
        <sz val="12"/>
        <color theme="1"/>
        <rFont val="Barlow"/>
        <family val="2"/>
      </rPr>
      <t>Color blanco 1240Lm 1H</t>
    </r>
  </si>
  <si>
    <t>IMPORTES UNITARIOS MÁXIMO DE LICITACIÓN</t>
  </si>
  <si>
    <r>
      <t xml:space="preserve">IMPORTES UNITARIOS OFERTADOS </t>
    </r>
    <r>
      <rPr>
        <sz val="10"/>
        <color rgb="FF000000"/>
        <rFont val="Barlow"/>
      </rPr>
      <t>(IVA EXCLUIDO)</t>
    </r>
  </si>
  <si>
    <r>
      <t>TOTAL OFERTADO</t>
    </r>
    <r>
      <rPr>
        <sz val="10"/>
        <color rgb="FF000000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</si>
  <si>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</si>
  <si>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</si>
  <si>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</si>
  <si>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</si>
  <si>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t>OTROS SUMINISTROS (material electrico complementario)</t>
  </si>
  <si>
    <t>TOTAL OFERTADO LOTE 5, IVA EXCLUIDO</t>
  </si>
  <si>
    <t>LOTE 5
EMERGENCIA / VARIOS</t>
  </si>
  <si>
    <t>FICHA B -LOTE 5  "Precios Unitarios"</t>
  </si>
  <si>
    <t>Esta hoja esta protegida, el licitador deberá cumplimentar únicamente las celdas sombreadas en verde.</t>
  </si>
  <si>
    <t>EL IMPORTE DE LA PARTIDA (OTROS SUMINISTROS (material eléctrico complementario)) DE CADA LOTE, ES FIJO Y NO LICITABLE, CORRESPONDE A SUMINISTROS, A DEMANDA DE IFEMA. FORMA PARTE DEL PRESUPUESTO MÁXIMO DE LICITACIÓN.</t>
  </si>
  <si>
    <t>El resultado del cálculo efectuado en esta ficha se reflejará en el modelo -1- OFERTA ECONÓMICA.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</si>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</sst>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Barlow"/>
      <family val="2"/>
    </font>
    <font>
      <b/>
      <sz val="12"/>
      <color theme="1"/>
      <name val="Barlow"/>
    </font>
    <font>
      <b/>
      <sz val="12"/>
      <color theme="1"/>
      <name val="Barlow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Barlow"/>
    </font>
    <font>
      <sz val="10"/>
      <color rgb="FF00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7" xfId="0" applyBorder="1"/>
    <xf numFmtId="0" fontId="0" fillId="0" borderId="7" xfId="0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 vertical="center"/>
    </xf>
    <xf numFmtId="0" fontId="6" fillId="5" borderId="12" xfId="0" applyFont="1" applyFill="1" applyBorder="1"/>
    <xf numFmtId="4" fontId="0" fillId="0" borderId="11" xfId="0" applyNumberFormat="1" applyBorder="1" applyAlignment="1">
      <alignment horizontal="center" vertical="center"/>
    </xf>
    <xf numFmtId="4" fontId="0" fillId="0" borderId="6" xfId="0" applyNumberForma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4" fontId="0" fillId="6" borderId="2" xfId="0" applyNumberFormat="1" applyFill="1" applyBorder="1" applyAlignment="1" applyProtection="1">
      <alignment horizontal="center" vertical="center"/>
      <protection locked="0"/>
    </xf>
    <xf numFmtId="4" fontId="0" fillId="6" borderId="7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 xr:uid="{1F224BCB-F50A-48B0-9E87-93496F7F8B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DBE6A-F4D6-4859-8F2C-7C54FDA5175F}">
  <dimension ref="A1:E35"/>
  <sheetViews>
    <sheetView tabSelected="1" topLeftCell="A13" workbookViewId="0">
      <selection activeCell="E26" sqref="E26"/>
    </sheetView>
  </sheetViews>
  <sheetFormatPr baseColWidth="10" defaultRowHeight="18.5" x14ac:dyDescent="0.5"/>
  <cols>
    <col min="1" max="1" width="56.35546875" customWidth="1"/>
    <col min="3" max="3" width="14.28515625" customWidth="1"/>
    <col min="4" max="4" width="14.2109375" customWidth="1"/>
    <col min="5" max="5" width="15.7109375" customWidth="1"/>
  </cols>
  <sheetData>
    <row r="1" spans="1:5" x14ac:dyDescent="0.5">
      <c r="A1" s="22"/>
      <c r="B1" s="22"/>
      <c r="C1" s="22"/>
      <c r="D1" s="22"/>
      <c r="E1" s="22"/>
    </row>
    <row r="2" spans="1:5" x14ac:dyDescent="0.5">
      <c r="A2" s="22" t="s">
        <v>28</v>
      </c>
      <c r="B2" s="22"/>
      <c r="C2" s="22"/>
      <c r="D2" s="22"/>
      <c r="E2" s="22"/>
    </row>
    <row r="3" spans="1:5" x14ac:dyDescent="0.5">
      <c r="A3" s="22"/>
      <c r="B3" s="22"/>
      <c r="C3" s="22"/>
      <c r="D3" s="22"/>
      <c r="E3" s="22"/>
    </row>
    <row r="4" spans="1:5" x14ac:dyDescent="0.5">
      <c r="A4" s="22"/>
      <c r="B4" s="22"/>
      <c r="C4" s="22"/>
      <c r="D4" s="22"/>
      <c r="E4" s="22"/>
    </row>
    <row r="5" spans="1:5" ht="19" thickBot="1" x14ac:dyDescent="0.55000000000000004">
      <c r="A5" s="21" t="s">
        <v>27</v>
      </c>
      <c r="B5" s="21"/>
      <c r="C5" s="21"/>
      <c r="D5" s="21"/>
      <c r="E5" s="21"/>
    </row>
    <row r="6" spans="1:5" ht="62.4" customHeight="1" thickBot="1" x14ac:dyDescent="0.55000000000000004">
      <c r="A6" s="17" t="s">
        <v>26</v>
      </c>
      <c r="B6" s="18"/>
      <c r="C6" s="4" t="s">
        <v>17</v>
      </c>
      <c r="D6" s="4" t="s">
        <v>18</v>
      </c>
      <c r="E6" s="5" t="s">
        <v>19</v>
      </c>
    </row>
    <row r="7" spans="1:5" ht="19" thickBot="1" x14ac:dyDescent="0.55000000000000004">
      <c r="A7" s="14" t="s">
        <v>20</v>
      </c>
      <c r="B7" s="15" t="s">
        <v>21</v>
      </c>
      <c r="C7" s="7" t="s">
        <v>22</v>
      </c>
      <c r="D7" s="7" t="s">
        <v>22</v>
      </c>
      <c r="E7" s="8" t="s">
        <v>23</v>
      </c>
    </row>
    <row r="8" spans="1:5" x14ac:dyDescent="0.5">
      <c r="A8" s="1" t="s">
        <v>7</v>
      </c>
      <c r="B8" s="2">
        <v>10</v>
      </c>
      <c r="C8" s="6">
        <v>26.82</v>
      </c>
      <c r="D8" s="25"/>
      <c r="E8" s="12">
        <f>D8*B8</f>
        <v>0</v>
      </c>
    </row>
    <row r="9" spans="1:5" x14ac:dyDescent="0.5">
      <c r="A9" s="1" t="s">
        <v>6</v>
      </c>
      <c r="B9" s="2">
        <v>5</v>
      </c>
      <c r="C9" s="3">
        <v>39.5</v>
      </c>
      <c r="D9" s="26"/>
      <c r="E9" s="12">
        <f t="shared" ref="E9:E24" si="0">D9*B9</f>
        <v>0</v>
      </c>
    </row>
    <row r="10" spans="1:5" x14ac:dyDescent="0.5">
      <c r="A10" s="1" t="s">
        <v>4</v>
      </c>
      <c r="B10" s="2">
        <v>25</v>
      </c>
      <c r="C10" s="3">
        <v>51.73</v>
      </c>
      <c r="D10" s="26"/>
      <c r="E10" s="12">
        <f t="shared" si="0"/>
        <v>0</v>
      </c>
    </row>
    <row r="11" spans="1:5" x14ac:dyDescent="0.5">
      <c r="A11" s="1" t="s">
        <v>5</v>
      </c>
      <c r="B11" s="2">
        <v>15</v>
      </c>
      <c r="C11" s="3">
        <v>59.69</v>
      </c>
      <c r="D11" s="26"/>
      <c r="E11" s="12">
        <f t="shared" si="0"/>
        <v>0</v>
      </c>
    </row>
    <row r="12" spans="1:5" x14ac:dyDescent="0.5">
      <c r="A12" s="1" t="s">
        <v>1</v>
      </c>
      <c r="B12" s="2">
        <v>25</v>
      </c>
      <c r="C12" s="3">
        <v>10.74</v>
      </c>
      <c r="D12" s="26"/>
      <c r="E12" s="12">
        <f t="shared" si="0"/>
        <v>0</v>
      </c>
    </row>
    <row r="13" spans="1:5" x14ac:dyDescent="0.5">
      <c r="A13" s="1" t="s">
        <v>2</v>
      </c>
      <c r="B13" s="2">
        <v>15</v>
      </c>
      <c r="C13" s="3">
        <v>15.87</v>
      </c>
      <c r="D13" s="26"/>
      <c r="E13" s="12">
        <f t="shared" si="0"/>
        <v>0</v>
      </c>
    </row>
    <row r="14" spans="1:5" x14ac:dyDescent="0.5">
      <c r="A14" s="1" t="s">
        <v>3</v>
      </c>
      <c r="B14" s="2">
        <v>20</v>
      </c>
      <c r="C14" s="3">
        <v>8.58</v>
      </c>
      <c r="D14" s="26"/>
      <c r="E14" s="12">
        <f t="shared" si="0"/>
        <v>0</v>
      </c>
    </row>
    <row r="15" spans="1:5" x14ac:dyDescent="0.5">
      <c r="A15" s="1" t="s">
        <v>0</v>
      </c>
      <c r="B15" s="2">
        <v>75</v>
      </c>
      <c r="C15" s="3">
        <v>71.38</v>
      </c>
      <c r="D15" s="26"/>
      <c r="E15" s="12">
        <f t="shared" si="0"/>
        <v>0</v>
      </c>
    </row>
    <row r="16" spans="1:5" x14ac:dyDescent="0.5">
      <c r="A16" s="1" t="s">
        <v>8</v>
      </c>
      <c r="B16" s="2">
        <v>20</v>
      </c>
      <c r="C16" s="3">
        <v>14.72</v>
      </c>
      <c r="D16" s="26"/>
      <c r="E16" s="12">
        <f t="shared" si="0"/>
        <v>0</v>
      </c>
    </row>
    <row r="17" spans="1:5" x14ac:dyDescent="0.5">
      <c r="A17" s="1" t="s">
        <v>9</v>
      </c>
      <c r="B17" s="2">
        <v>8</v>
      </c>
      <c r="C17" s="3">
        <v>65.459999999999994</v>
      </c>
      <c r="D17" s="26"/>
      <c r="E17" s="12">
        <f t="shared" si="0"/>
        <v>0</v>
      </c>
    </row>
    <row r="18" spans="1:5" x14ac:dyDescent="0.5">
      <c r="A18" s="1" t="s">
        <v>10</v>
      </c>
      <c r="B18" s="2">
        <v>8</v>
      </c>
      <c r="C18" s="3">
        <v>57.73</v>
      </c>
      <c r="D18" s="26"/>
      <c r="E18" s="12">
        <f t="shared" si="0"/>
        <v>0</v>
      </c>
    </row>
    <row r="19" spans="1:5" x14ac:dyDescent="0.5">
      <c r="A19" s="1" t="s">
        <v>11</v>
      </c>
      <c r="B19" s="2">
        <v>15</v>
      </c>
      <c r="C19" s="3">
        <v>10.18</v>
      </c>
      <c r="D19" s="26"/>
      <c r="E19" s="12">
        <f t="shared" si="0"/>
        <v>0</v>
      </c>
    </row>
    <row r="20" spans="1:5" x14ac:dyDescent="0.5">
      <c r="A20" s="1" t="s">
        <v>12</v>
      </c>
      <c r="B20" s="2">
        <v>20</v>
      </c>
      <c r="C20" s="3">
        <v>16.21</v>
      </c>
      <c r="D20" s="26"/>
      <c r="E20" s="12">
        <f t="shared" si="0"/>
        <v>0</v>
      </c>
    </row>
    <row r="21" spans="1:5" x14ac:dyDescent="0.5">
      <c r="A21" s="1" t="s">
        <v>16</v>
      </c>
      <c r="B21" s="2">
        <v>1</v>
      </c>
      <c r="C21" s="3">
        <v>240.11</v>
      </c>
      <c r="D21" s="26"/>
      <c r="E21" s="12">
        <f t="shared" si="0"/>
        <v>0</v>
      </c>
    </row>
    <row r="22" spans="1:5" x14ac:dyDescent="0.5">
      <c r="A22" s="1" t="s">
        <v>13</v>
      </c>
      <c r="B22" s="2">
        <v>10</v>
      </c>
      <c r="C22" s="3">
        <v>74.19</v>
      </c>
      <c r="D22" s="26"/>
      <c r="E22" s="12">
        <f t="shared" si="0"/>
        <v>0</v>
      </c>
    </row>
    <row r="23" spans="1:5" x14ac:dyDescent="0.5">
      <c r="A23" s="1" t="s">
        <v>14</v>
      </c>
      <c r="B23" s="2">
        <v>5</v>
      </c>
      <c r="C23" s="3">
        <v>4.49</v>
      </c>
      <c r="D23" s="26"/>
      <c r="E23" s="12">
        <f t="shared" si="0"/>
        <v>0</v>
      </c>
    </row>
    <row r="24" spans="1:5" x14ac:dyDescent="0.5">
      <c r="A24" s="1" t="s">
        <v>15</v>
      </c>
      <c r="B24" s="2">
        <v>5</v>
      </c>
      <c r="C24" s="3">
        <v>5.57</v>
      </c>
      <c r="D24" s="26"/>
      <c r="E24" s="12">
        <f t="shared" si="0"/>
        <v>0</v>
      </c>
    </row>
    <row r="25" spans="1:5" ht="19" thickBot="1" x14ac:dyDescent="0.55000000000000004">
      <c r="A25" s="11" t="s">
        <v>24</v>
      </c>
      <c r="B25" s="9">
        <v>1</v>
      </c>
      <c r="C25" s="10">
        <v>2000</v>
      </c>
      <c r="D25" s="10">
        <v>2000</v>
      </c>
      <c r="E25" s="16">
        <v>2000</v>
      </c>
    </row>
    <row r="26" spans="1:5" ht="19" thickBot="1" x14ac:dyDescent="0.55000000000000004">
      <c r="A26" s="19" t="s">
        <v>25</v>
      </c>
      <c r="B26" s="20"/>
      <c r="C26" s="20"/>
      <c r="D26" s="20"/>
      <c r="E26" s="13">
        <f>SUM(E8:E25)</f>
        <v>2000</v>
      </c>
    </row>
    <row r="27" spans="1:5" x14ac:dyDescent="0.5">
      <c r="A27" s="22"/>
      <c r="B27" s="22"/>
      <c r="C27" s="22"/>
      <c r="D27" s="22"/>
      <c r="E27" s="22"/>
    </row>
    <row r="28" spans="1:5" ht="42.5" customHeight="1" x14ac:dyDescent="0.5">
      <c r="A28" s="23" t="s">
        <v>29</v>
      </c>
      <c r="B28" s="23"/>
      <c r="C28" s="23"/>
      <c r="D28" s="23"/>
      <c r="E28" s="23"/>
    </row>
    <row r="29" spans="1:5" x14ac:dyDescent="0.5">
      <c r="A29" s="22"/>
      <c r="B29" s="22"/>
      <c r="C29" s="22"/>
      <c r="D29" s="22"/>
      <c r="E29" s="22"/>
    </row>
    <row r="30" spans="1:5" x14ac:dyDescent="0.5">
      <c r="A30" s="24" t="s">
        <v>30</v>
      </c>
      <c r="B30" s="24"/>
      <c r="C30" s="24"/>
      <c r="D30" s="24"/>
      <c r="E30" s="24"/>
    </row>
    <row r="31" spans="1:5" x14ac:dyDescent="0.5">
      <c r="A31" s="22"/>
      <c r="B31" s="22"/>
      <c r="C31" s="22"/>
      <c r="D31" s="22"/>
      <c r="E31" s="22"/>
    </row>
    <row r="32" spans="1:5" x14ac:dyDescent="0.5">
      <c r="A32" s="22"/>
      <c r="B32" s="22"/>
      <c r="C32" s="22" t="s">
        <v>31</v>
      </c>
      <c r="D32" s="22"/>
      <c r="E32" s="22"/>
    </row>
    <row r="33" spans="1:5" x14ac:dyDescent="0.5">
      <c r="A33" s="22"/>
      <c r="B33" s="22"/>
      <c r="C33" s="22" t="s">
        <v>32</v>
      </c>
      <c r="D33" s="22"/>
      <c r="E33" s="22"/>
    </row>
    <row r="34" spans="1:5" x14ac:dyDescent="0.5">
      <c r="A34" s="22"/>
      <c r="B34" s="22"/>
      <c r="C34" s="22" t="s">
        <v>33</v>
      </c>
      <c r="D34" s="22"/>
      <c r="E34" s="22"/>
    </row>
    <row r="35" spans="1:5" x14ac:dyDescent="0.5">
      <c r="A35" s="22"/>
      <c r="B35" s="22"/>
      <c r="C35" s="22"/>
      <c r="D35" s="22"/>
      <c r="E35" s="22"/>
    </row>
  </sheetData>
  <sheetProtection algorithmName="SHA-512" hashValue="3FlNseWkk3vofvG5GjTscNgnLBEmbBKu1zWHRPmqdPaRO6WmYwrwkY1HDYMOlCHSMM9EGzLaBde8qr3L0G4s1A==" saltValue="Lndw818KPWG1aDKUYXxlmg==" spinCount="100000" sheet="1" objects="1" scenarios="1"/>
  <mergeCells count="5">
    <mergeCell ref="A5:E5"/>
    <mergeCell ref="A6:B6"/>
    <mergeCell ref="A26:D26"/>
    <mergeCell ref="A28:E28"/>
    <mergeCell ref="A30:E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precios Lote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Maximiliano Pedriza</dc:creator>
  <cp:lastModifiedBy>Indira Cedeño</cp:lastModifiedBy>
  <dcterms:created xsi:type="dcterms:W3CDTF">2024-02-20T11:02:14Z</dcterms:created>
  <dcterms:modified xsi:type="dcterms:W3CDTF">2024-07-02T06:16:28Z</dcterms:modified>
</cp:coreProperties>
</file>