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202300"/>
  <mc:AlternateContent xmlns:mc="http://schemas.openxmlformats.org/markup-compatibility/2006">
    <mc:Choice Requires="x15">
      <x15ac:absPath xmlns:x15ac="http://schemas.microsoft.com/office/spreadsheetml/2010/11/ac" url="Y:\2025\25-034 Contact Center\3 Pliego y calendario\"/>
    </mc:Choice>
  </mc:AlternateContent>
  <xr:revisionPtr revIDLastSave="0" documentId="13_ncr:1_{C0BC97AE-3380-44A4-96C8-E2A526EE7281}" xr6:coauthVersionLast="47" xr6:coauthVersionMax="47" xr10:uidLastSave="{00000000-0000-0000-0000-000000000000}"/>
  <bookViews>
    <workbookView xWindow="-118" yWindow="-118" windowWidth="45269" windowHeight="18380" xr2:uid="{445D1AB7-737C-4DD3-870F-18F864732B53}"/>
  </bookViews>
  <sheets>
    <sheet name="ANEXO IX B" sheetId="1" r:id="rId1"/>
  </sheets>
  <definedNames>
    <definedName name="_xlnm.Print_Area" localSheetId="0">'ANEXO IX B'!$A$1:$M$20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11" i="1" l="1"/>
  <c r="M12" i="1"/>
  <c r="M13" i="1"/>
  <c r="M14" i="1"/>
  <c r="M10" i="1"/>
  <c r="M15" i="1" s="1"/>
  <c r="L11" i="1"/>
  <c r="L12" i="1"/>
  <c r="L13" i="1"/>
  <c r="L14" i="1"/>
  <c r="L10" i="1"/>
  <c r="K11" i="1"/>
  <c r="K12" i="1"/>
  <c r="K13" i="1"/>
  <c r="K14" i="1"/>
  <c r="K10" i="1"/>
  <c r="K15" i="1" l="1"/>
  <c r="K16" i="1" s="1"/>
  <c r="L15" i="1"/>
</calcChain>
</file>

<file path=xl/sharedStrings.xml><?xml version="1.0" encoding="utf-8"?>
<sst xmlns="http://schemas.openxmlformats.org/spreadsheetml/2006/main" count="32" uniqueCount="28">
  <si>
    <t>PERIODO 1 JUNIO 2025 A 31 DICIEMBRE 2025</t>
  </si>
  <si>
    <t>PERIODO ENERO 1 2026 A 31 DICIEMBRE 2026</t>
  </si>
  <si>
    <t>PERIODO 1 ENERO 2027 A 31 MAYO 2027</t>
  </si>
  <si>
    <t>CATEGORÍAS</t>
  </si>
  <si>
    <t>€/HORA IVA EXCLUIDO</t>
  </si>
  <si>
    <t>Responsable operativo de la plataforma</t>
  </si>
  <si>
    <t>Agentes</t>
  </si>
  <si>
    <t>Plus domingo</t>
  </si>
  <si>
    <t>Plus idioma</t>
  </si>
  <si>
    <t>Plus festivo</t>
  </si>
  <si>
    <t>ESTIMACIÓN HORAS DE SERVICIO (a)</t>
  </si>
  <si>
    <t>ESTIMACIÓN HORAS DE SERVICIO (b)</t>
  </si>
  <si>
    <t>ESTIMACIÓN HORAS DE SERVICIO ( C )</t>
  </si>
  <si>
    <t>1/6/2025 A 31/12/2025 (D)</t>
  </si>
  <si>
    <t>1/1/2026 A 31/12/2026 (E)</t>
  </si>
  <si>
    <t>1/1/2027 A 31/5/2027 (F)</t>
  </si>
  <si>
    <t>SUBTOTAL OFERTADO IVA EXCLUIDO POR PERIODOS</t>
  </si>
  <si>
    <t>1/6/2025 A 31/12/2025 (A) X (D)</t>
  </si>
  <si>
    <t>1/1/2026 A 31/12/2026 (B) X (E)</t>
  </si>
  <si>
    <t>1/1/2027 A 31/5/2027 ( C ) X (F)</t>
  </si>
  <si>
    <t>SUBTOTALES OFERTADOS POR PERIODOS</t>
  </si>
  <si>
    <t>IMPORTE TOTAL OFERTADO IVA EXCLUIDO (Incorporar esta cifra en el anexo IX A)</t>
  </si>
  <si>
    <t>Firma del Representante legal</t>
  </si>
  <si>
    <t>(*) Solo deberán cumplimentar las celdas con fondo azul para obtener el importe total de la oferta.</t>
  </si>
  <si>
    <t>ANEXO IX B</t>
  </si>
  <si>
    <t xml:space="preserve">DETALLE OFERTA ECONÓMICA </t>
  </si>
  <si>
    <t>PRECIOS UNITARIOS OFERTADOS €/HORA IVA EXCLUIDO POR PERIODOS</t>
  </si>
  <si>
    <t xml:space="preserve">PRECIOS UNITARIOS MÁXIMOS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</si>
</sst>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0"/>
      <name val="Arial"/>
    </font>
    <font>
      <b/>
      <u/>
      <sz val="16"/>
      <name val="Arial"/>
      <family val="2"/>
    </font>
    <font>
      <b/>
      <u/>
      <sz val="14"/>
      <name val="Arial"/>
      <family val="2"/>
    </font>
    <font>
      <b/>
      <u/>
      <sz val="10"/>
      <name val="Barlow"/>
    </font>
    <font>
      <sz val="10"/>
      <name val="Barlow"/>
    </font>
    <font>
      <b/>
      <sz val="10"/>
      <name val="Barlow"/>
    </font>
    <font>
      <sz val="9"/>
      <name val="Barlow"/>
    </font>
    <font>
      <b/>
      <sz val="10"/>
      <name val="Arial"/>
      <family val="2"/>
    </font>
    <font>
      <sz val="10"/>
      <name val="Arial"/>
      <family val="2"/>
    </font>
    <font>
      <sz val="8"/>
      <name val="Barlow"/>
    </font>
  </fonts>
  <fills count="4">
    <fill>
      <patternFill patternType="none"/>
    </fill>
    <fill>
      <patternFill patternType="gray125"/>
    </fill>
    <fill>
      <patternFill patternType="solid">
        <fgColor theme="3" tint="0.89999084444715716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2" fillId="0" borderId="0" xfId="0" applyFont="1" applyAlignment="1">
      <alignment horizontal="center" vertical="center" wrapText="1"/>
    </xf>
    <xf numFmtId="0" fontId="4" fillId="0" borderId="0" xfId="0" applyFont="1"/>
    <xf numFmtId="0" fontId="6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4" fontId="4" fillId="0" borderId="8" xfId="0" applyNumberFormat="1" applyFont="1" applyBorder="1" applyAlignment="1">
      <alignment horizontal="center" vertical="center" wrapText="1"/>
    </xf>
    <xf numFmtId="2" fontId="4" fillId="0" borderId="4" xfId="0" applyNumberFormat="1" applyFont="1" applyBorder="1" applyAlignment="1">
      <alignment horizontal="center" vertical="center" wrapText="1"/>
    </xf>
    <xf numFmtId="4" fontId="4" fillId="0" borderId="9" xfId="0" applyNumberFormat="1" applyFont="1" applyBorder="1" applyAlignment="1">
      <alignment horizontal="center" vertical="center" wrapText="1"/>
    </xf>
    <xf numFmtId="2" fontId="4" fillId="0" borderId="10" xfId="0" applyNumberFormat="1" applyFont="1" applyBorder="1" applyAlignment="1">
      <alignment horizontal="center" vertical="center" wrapText="1"/>
    </xf>
    <xf numFmtId="4" fontId="4" fillId="0" borderId="11" xfId="0" applyNumberFormat="1" applyFont="1" applyBorder="1" applyAlignment="1">
      <alignment horizontal="center" vertical="center" wrapText="1"/>
    </xf>
    <xf numFmtId="2" fontId="4" fillId="0" borderId="7" xfId="0" applyNumberFormat="1" applyFont="1" applyBorder="1" applyAlignment="1">
      <alignment horizontal="center" vertical="center" wrapText="1"/>
    </xf>
    <xf numFmtId="49" fontId="0" fillId="0" borderId="0" xfId="0" applyNumberFormat="1"/>
    <xf numFmtId="0" fontId="6" fillId="0" borderId="12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4" fillId="0" borderId="14" xfId="0" applyNumberFormat="1" applyFont="1" applyBorder="1" applyAlignment="1">
      <alignment horizontal="center" vertical="center" wrapText="1"/>
    </xf>
    <xf numFmtId="2" fontId="4" fillId="0" borderId="15" xfId="0" applyNumberFormat="1" applyFont="1" applyBorder="1" applyAlignment="1">
      <alignment horizontal="center" vertical="center" wrapText="1"/>
    </xf>
    <xf numFmtId="4" fontId="4" fillId="3" borderId="4" xfId="0" applyNumberFormat="1" applyFont="1" applyFill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4" fontId="8" fillId="0" borderId="10" xfId="0" applyNumberFormat="1" applyFont="1" applyBorder="1" applyAlignment="1">
      <alignment horizontal="center" vertical="center" wrapText="1"/>
    </xf>
    <xf numFmtId="4" fontId="0" fillId="0" borderId="10" xfId="0" applyNumberFormat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7" fillId="0" borderId="13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2" fontId="6" fillId="0" borderId="3" xfId="0" applyNumberFormat="1" applyFont="1" applyBorder="1" applyAlignment="1">
      <alignment horizontal="center" vertical="center" wrapText="1"/>
    </xf>
    <xf numFmtId="2" fontId="6" fillId="0" borderId="6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2" fontId="4" fillId="2" borderId="4" xfId="0" applyNumberFormat="1" applyFont="1" applyFill="1" applyBorder="1" applyAlignment="1" applyProtection="1">
      <alignment horizontal="center" vertical="center" wrapText="1"/>
      <protection locked="0"/>
    </xf>
    <xf numFmtId="2" fontId="4" fillId="2" borderId="10" xfId="0" applyNumberFormat="1" applyFont="1" applyFill="1" applyBorder="1" applyAlignment="1" applyProtection="1">
      <alignment horizontal="center" vertical="center" wrapText="1"/>
      <protection locked="0"/>
    </xf>
    <xf numFmtId="2" fontId="4" fillId="2" borderId="15" xfId="0" applyNumberFormat="1" applyFont="1" applyFill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03C898-A992-4D8A-8EF9-483D093EB9BE}">
  <sheetPr>
    <pageSetUpPr fitToPage="1"/>
  </sheetPr>
  <dimension ref="A2:M19"/>
  <sheetViews>
    <sheetView tabSelected="1" topLeftCell="A3" zoomScaleNormal="100" workbookViewId="0">
      <selection activeCell="L11" sqref="L11"/>
    </sheetView>
  </sheetViews>
  <sheetFormatPr baseColWidth="10" defaultRowHeight="12.45" x14ac:dyDescent="0.2"/>
  <cols>
    <col min="1" max="1" width="23.375" customWidth="1"/>
    <col min="2" max="2" width="16.25" customWidth="1"/>
    <col min="3" max="3" width="15" customWidth="1"/>
    <col min="4" max="4" width="17.375" customWidth="1"/>
    <col min="5" max="5" width="14.625" customWidth="1"/>
    <col min="6" max="6" width="15.5" customWidth="1"/>
    <col min="7" max="7" width="13.375" customWidth="1"/>
    <col min="254" max="254" width="23.375" customWidth="1"/>
    <col min="255" max="255" width="16.25" customWidth="1"/>
    <col min="256" max="256" width="15" customWidth="1"/>
    <col min="257" max="257" width="15.75" customWidth="1"/>
    <col min="258" max="258" width="17.375" customWidth="1"/>
    <col min="259" max="259" width="14.625" customWidth="1"/>
    <col min="260" max="260" width="19.625" customWidth="1"/>
    <col min="261" max="261" width="15.5" customWidth="1"/>
    <col min="262" max="262" width="13.375" customWidth="1"/>
    <col min="263" max="263" width="19.375" customWidth="1"/>
    <col min="510" max="510" width="23.375" customWidth="1"/>
    <col min="511" max="511" width="16.25" customWidth="1"/>
    <col min="512" max="512" width="15" customWidth="1"/>
    <col min="513" max="513" width="15.75" customWidth="1"/>
    <col min="514" max="514" width="17.375" customWidth="1"/>
    <col min="515" max="515" width="14.625" customWidth="1"/>
    <col min="516" max="516" width="19.625" customWidth="1"/>
    <col min="517" max="517" width="15.5" customWidth="1"/>
    <col min="518" max="518" width="13.375" customWidth="1"/>
    <col min="519" max="519" width="19.375" customWidth="1"/>
    <col min="766" max="766" width="23.375" customWidth="1"/>
    <col min="767" max="767" width="16.25" customWidth="1"/>
    <col min="768" max="768" width="15" customWidth="1"/>
    <col min="769" max="769" width="15.75" customWidth="1"/>
    <col min="770" max="770" width="17.375" customWidth="1"/>
    <col min="771" max="771" width="14.625" customWidth="1"/>
    <col min="772" max="772" width="19.625" customWidth="1"/>
    <col min="773" max="773" width="15.5" customWidth="1"/>
    <col min="774" max="774" width="13.375" customWidth="1"/>
    <col min="775" max="775" width="19.375" customWidth="1"/>
    <col min="1022" max="1022" width="23.375" customWidth="1"/>
    <col min="1023" max="1023" width="16.25" customWidth="1"/>
    <col min="1024" max="1024" width="15" customWidth="1"/>
    <col min="1025" max="1025" width="15.75" customWidth="1"/>
    <col min="1026" max="1026" width="17.375" customWidth="1"/>
    <col min="1027" max="1027" width="14.625" customWidth="1"/>
    <col min="1028" max="1028" width="19.625" customWidth="1"/>
    <col min="1029" max="1029" width="15.5" customWidth="1"/>
    <col min="1030" max="1030" width="13.375" customWidth="1"/>
    <col min="1031" max="1031" width="19.375" customWidth="1"/>
    <col min="1278" max="1278" width="23.375" customWidth="1"/>
    <col min="1279" max="1279" width="16.25" customWidth="1"/>
    <col min="1280" max="1280" width="15" customWidth="1"/>
    <col min="1281" max="1281" width="15.75" customWidth="1"/>
    <col min="1282" max="1282" width="17.375" customWidth="1"/>
    <col min="1283" max="1283" width="14.625" customWidth="1"/>
    <col min="1284" max="1284" width="19.625" customWidth="1"/>
    <col min="1285" max="1285" width="15.5" customWidth="1"/>
    <col min="1286" max="1286" width="13.375" customWidth="1"/>
    <col min="1287" max="1287" width="19.375" customWidth="1"/>
    <col min="1534" max="1534" width="23.375" customWidth="1"/>
    <col min="1535" max="1535" width="16.25" customWidth="1"/>
    <col min="1536" max="1536" width="15" customWidth="1"/>
    <col min="1537" max="1537" width="15.75" customWidth="1"/>
    <col min="1538" max="1538" width="17.375" customWidth="1"/>
    <col min="1539" max="1539" width="14.625" customWidth="1"/>
    <col min="1540" max="1540" width="19.625" customWidth="1"/>
    <col min="1541" max="1541" width="15.5" customWidth="1"/>
    <col min="1542" max="1542" width="13.375" customWidth="1"/>
    <col min="1543" max="1543" width="19.375" customWidth="1"/>
    <col min="1790" max="1790" width="23.375" customWidth="1"/>
    <col min="1791" max="1791" width="16.25" customWidth="1"/>
    <col min="1792" max="1792" width="15" customWidth="1"/>
    <col min="1793" max="1793" width="15.75" customWidth="1"/>
    <col min="1794" max="1794" width="17.375" customWidth="1"/>
    <col min="1795" max="1795" width="14.625" customWidth="1"/>
    <col min="1796" max="1796" width="19.625" customWidth="1"/>
    <col min="1797" max="1797" width="15.5" customWidth="1"/>
    <col min="1798" max="1798" width="13.375" customWidth="1"/>
    <col min="1799" max="1799" width="19.375" customWidth="1"/>
    <col min="2046" max="2046" width="23.375" customWidth="1"/>
    <col min="2047" max="2047" width="16.25" customWidth="1"/>
    <col min="2048" max="2048" width="15" customWidth="1"/>
    <col min="2049" max="2049" width="15.75" customWidth="1"/>
    <col min="2050" max="2050" width="17.375" customWidth="1"/>
    <col min="2051" max="2051" width="14.625" customWidth="1"/>
    <col min="2052" max="2052" width="19.625" customWidth="1"/>
    <col min="2053" max="2053" width="15.5" customWidth="1"/>
    <col min="2054" max="2054" width="13.375" customWidth="1"/>
    <col min="2055" max="2055" width="19.375" customWidth="1"/>
    <col min="2302" max="2302" width="23.375" customWidth="1"/>
    <col min="2303" max="2303" width="16.25" customWidth="1"/>
    <col min="2304" max="2304" width="15" customWidth="1"/>
    <col min="2305" max="2305" width="15.75" customWidth="1"/>
    <col min="2306" max="2306" width="17.375" customWidth="1"/>
    <col min="2307" max="2307" width="14.625" customWidth="1"/>
    <col min="2308" max="2308" width="19.625" customWidth="1"/>
    <col min="2309" max="2309" width="15.5" customWidth="1"/>
    <col min="2310" max="2310" width="13.375" customWidth="1"/>
    <col min="2311" max="2311" width="19.375" customWidth="1"/>
    <col min="2558" max="2558" width="23.375" customWidth="1"/>
    <col min="2559" max="2559" width="16.25" customWidth="1"/>
    <col min="2560" max="2560" width="15" customWidth="1"/>
    <col min="2561" max="2561" width="15.75" customWidth="1"/>
    <col min="2562" max="2562" width="17.375" customWidth="1"/>
    <col min="2563" max="2563" width="14.625" customWidth="1"/>
    <col min="2564" max="2564" width="19.625" customWidth="1"/>
    <col min="2565" max="2565" width="15.5" customWidth="1"/>
    <col min="2566" max="2566" width="13.375" customWidth="1"/>
    <col min="2567" max="2567" width="19.375" customWidth="1"/>
    <col min="2814" max="2814" width="23.375" customWidth="1"/>
    <col min="2815" max="2815" width="16.25" customWidth="1"/>
    <col min="2816" max="2816" width="15" customWidth="1"/>
    <col min="2817" max="2817" width="15.75" customWidth="1"/>
    <col min="2818" max="2818" width="17.375" customWidth="1"/>
    <col min="2819" max="2819" width="14.625" customWidth="1"/>
    <col min="2820" max="2820" width="19.625" customWidth="1"/>
    <col min="2821" max="2821" width="15.5" customWidth="1"/>
    <col min="2822" max="2822" width="13.375" customWidth="1"/>
    <col min="2823" max="2823" width="19.375" customWidth="1"/>
    <col min="3070" max="3070" width="23.375" customWidth="1"/>
    <col min="3071" max="3071" width="16.25" customWidth="1"/>
    <col min="3072" max="3072" width="15" customWidth="1"/>
    <col min="3073" max="3073" width="15.75" customWidth="1"/>
    <col min="3074" max="3074" width="17.375" customWidth="1"/>
    <col min="3075" max="3075" width="14.625" customWidth="1"/>
    <col min="3076" max="3076" width="19.625" customWidth="1"/>
    <col min="3077" max="3077" width="15.5" customWidth="1"/>
    <col min="3078" max="3078" width="13.375" customWidth="1"/>
    <col min="3079" max="3079" width="19.375" customWidth="1"/>
    <col min="3326" max="3326" width="23.375" customWidth="1"/>
    <col min="3327" max="3327" width="16.25" customWidth="1"/>
    <col min="3328" max="3328" width="15" customWidth="1"/>
    <col min="3329" max="3329" width="15.75" customWidth="1"/>
    <col min="3330" max="3330" width="17.375" customWidth="1"/>
    <col min="3331" max="3331" width="14.625" customWidth="1"/>
    <col min="3332" max="3332" width="19.625" customWidth="1"/>
    <col min="3333" max="3333" width="15.5" customWidth="1"/>
    <col min="3334" max="3334" width="13.375" customWidth="1"/>
    <col min="3335" max="3335" width="19.375" customWidth="1"/>
    <col min="3582" max="3582" width="23.375" customWidth="1"/>
    <col min="3583" max="3583" width="16.25" customWidth="1"/>
    <col min="3584" max="3584" width="15" customWidth="1"/>
    <col min="3585" max="3585" width="15.75" customWidth="1"/>
    <col min="3586" max="3586" width="17.375" customWidth="1"/>
    <col min="3587" max="3587" width="14.625" customWidth="1"/>
    <col min="3588" max="3588" width="19.625" customWidth="1"/>
    <col min="3589" max="3589" width="15.5" customWidth="1"/>
    <col min="3590" max="3590" width="13.375" customWidth="1"/>
    <col min="3591" max="3591" width="19.375" customWidth="1"/>
    <col min="3838" max="3838" width="23.375" customWidth="1"/>
    <col min="3839" max="3839" width="16.25" customWidth="1"/>
    <col min="3840" max="3840" width="15" customWidth="1"/>
    <col min="3841" max="3841" width="15.75" customWidth="1"/>
    <col min="3842" max="3842" width="17.375" customWidth="1"/>
    <col min="3843" max="3843" width="14.625" customWidth="1"/>
    <col min="3844" max="3844" width="19.625" customWidth="1"/>
    <col min="3845" max="3845" width="15.5" customWidth="1"/>
    <col min="3846" max="3846" width="13.375" customWidth="1"/>
    <col min="3847" max="3847" width="19.375" customWidth="1"/>
    <col min="4094" max="4094" width="23.375" customWidth="1"/>
    <col min="4095" max="4095" width="16.25" customWidth="1"/>
    <col min="4096" max="4096" width="15" customWidth="1"/>
    <col min="4097" max="4097" width="15.75" customWidth="1"/>
    <col min="4098" max="4098" width="17.375" customWidth="1"/>
    <col min="4099" max="4099" width="14.625" customWidth="1"/>
    <col min="4100" max="4100" width="19.625" customWidth="1"/>
    <col min="4101" max="4101" width="15.5" customWidth="1"/>
    <col min="4102" max="4102" width="13.375" customWidth="1"/>
    <col min="4103" max="4103" width="19.375" customWidth="1"/>
    <col min="4350" max="4350" width="23.375" customWidth="1"/>
    <col min="4351" max="4351" width="16.25" customWidth="1"/>
    <col min="4352" max="4352" width="15" customWidth="1"/>
    <col min="4353" max="4353" width="15.75" customWidth="1"/>
    <col min="4354" max="4354" width="17.375" customWidth="1"/>
    <col min="4355" max="4355" width="14.625" customWidth="1"/>
    <col min="4356" max="4356" width="19.625" customWidth="1"/>
    <col min="4357" max="4357" width="15.5" customWidth="1"/>
    <col min="4358" max="4358" width="13.375" customWidth="1"/>
    <col min="4359" max="4359" width="19.375" customWidth="1"/>
    <col min="4606" max="4606" width="23.375" customWidth="1"/>
    <col min="4607" max="4607" width="16.25" customWidth="1"/>
    <col min="4608" max="4608" width="15" customWidth="1"/>
    <col min="4609" max="4609" width="15.75" customWidth="1"/>
    <col min="4610" max="4610" width="17.375" customWidth="1"/>
    <col min="4611" max="4611" width="14.625" customWidth="1"/>
    <col min="4612" max="4612" width="19.625" customWidth="1"/>
    <col min="4613" max="4613" width="15.5" customWidth="1"/>
    <col min="4614" max="4614" width="13.375" customWidth="1"/>
    <col min="4615" max="4615" width="19.375" customWidth="1"/>
    <col min="4862" max="4862" width="23.375" customWidth="1"/>
    <col min="4863" max="4863" width="16.25" customWidth="1"/>
    <col min="4864" max="4864" width="15" customWidth="1"/>
    <col min="4865" max="4865" width="15.75" customWidth="1"/>
    <col min="4866" max="4866" width="17.375" customWidth="1"/>
    <col min="4867" max="4867" width="14.625" customWidth="1"/>
    <col min="4868" max="4868" width="19.625" customWidth="1"/>
    <col min="4869" max="4869" width="15.5" customWidth="1"/>
    <col min="4870" max="4870" width="13.375" customWidth="1"/>
    <col min="4871" max="4871" width="19.375" customWidth="1"/>
    <col min="5118" max="5118" width="23.375" customWidth="1"/>
    <col min="5119" max="5119" width="16.25" customWidth="1"/>
    <col min="5120" max="5120" width="15" customWidth="1"/>
    <col min="5121" max="5121" width="15.75" customWidth="1"/>
    <col min="5122" max="5122" width="17.375" customWidth="1"/>
    <col min="5123" max="5123" width="14.625" customWidth="1"/>
    <col min="5124" max="5124" width="19.625" customWidth="1"/>
    <col min="5125" max="5125" width="15.5" customWidth="1"/>
    <col min="5126" max="5126" width="13.375" customWidth="1"/>
    <col min="5127" max="5127" width="19.375" customWidth="1"/>
    <col min="5374" max="5374" width="23.375" customWidth="1"/>
    <col min="5375" max="5375" width="16.25" customWidth="1"/>
    <col min="5376" max="5376" width="15" customWidth="1"/>
    <col min="5377" max="5377" width="15.75" customWidth="1"/>
    <col min="5378" max="5378" width="17.375" customWidth="1"/>
    <col min="5379" max="5379" width="14.625" customWidth="1"/>
    <col min="5380" max="5380" width="19.625" customWidth="1"/>
    <col min="5381" max="5381" width="15.5" customWidth="1"/>
    <col min="5382" max="5382" width="13.375" customWidth="1"/>
    <col min="5383" max="5383" width="19.375" customWidth="1"/>
    <col min="5630" max="5630" width="23.375" customWidth="1"/>
    <col min="5631" max="5631" width="16.25" customWidth="1"/>
    <col min="5632" max="5632" width="15" customWidth="1"/>
    <col min="5633" max="5633" width="15.75" customWidth="1"/>
    <col min="5634" max="5634" width="17.375" customWidth="1"/>
    <col min="5635" max="5635" width="14.625" customWidth="1"/>
    <col min="5636" max="5636" width="19.625" customWidth="1"/>
    <col min="5637" max="5637" width="15.5" customWidth="1"/>
    <col min="5638" max="5638" width="13.375" customWidth="1"/>
    <col min="5639" max="5639" width="19.375" customWidth="1"/>
    <col min="5886" max="5886" width="23.375" customWidth="1"/>
    <col min="5887" max="5887" width="16.25" customWidth="1"/>
    <col min="5888" max="5888" width="15" customWidth="1"/>
    <col min="5889" max="5889" width="15.75" customWidth="1"/>
    <col min="5890" max="5890" width="17.375" customWidth="1"/>
    <col min="5891" max="5891" width="14.625" customWidth="1"/>
    <col min="5892" max="5892" width="19.625" customWidth="1"/>
    <col min="5893" max="5893" width="15.5" customWidth="1"/>
    <col min="5894" max="5894" width="13.375" customWidth="1"/>
    <col min="5895" max="5895" width="19.375" customWidth="1"/>
    <col min="6142" max="6142" width="23.375" customWidth="1"/>
    <col min="6143" max="6143" width="16.25" customWidth="1"/>
    <col min="6144" max="6144" width="15" customWidth="1"/>
    <col min="6145" max="6145" width="15.75" customWidth="1"/>
    <col min="6146" max="6146" width="17.375" customWidth="1"/>
    <col min="6147" max="6147" width="14.625" customWidth="1"/>
    <col min="6148" max="6148" width="19.625" customWidth="1"/>
    <col min="6149" max="6149" width="15.5" customWidth="1"/>
    <col min="6150" max="6150" width="13.375" customWidth="1"/>
    <col min="6151" max="6151" width="19.375" customWidth="1"/>
    <col min="6398" max="6398" width="23.375" customWidth="1"/>
    <col min="6399" max="6399" width="16.25" customWidth="1"/>
    <col min="6400" max="6400" width="15" customWidth="1"/>
    <col min="6401" max="6401" width="15.75" customWidth="1"/>
    <col min="6402" max="6402" width="17.375" customWidth="1"/>
    <col min="6403" max="6403" width="14.625" customWidth="1"/>
    <col min="6404" max="6404" width="19.625" customWidth="1"/>
    <col min="6405" max="6405" width="15.5" customWidth="1"/>
    <col min="6406" max="6406" width="13.375" customWidth="1"/>
    <col min="6407" max="6407" width="19.375" customWidth="1"/>
    <col min="6654" max="6654" width="23.375" customWidth="1"/>
    <col min="6655" max="6655" width="16.25" customWidth="1"/>
    <col min="6656" max="6656" width="15" customWidth="1"/>
    <col min="6657" max="6657" width="15.75" customWidth="1"/>
    <col min="6658" max="6658" width="17.375" customWidth="1"/>
    <col min="6659" max="6659" width="14.625" customWidth="1"/>
    <col min="6660" max="6660" width="19.625" customWidth="1"/>
    <col min="6661" max="6661" width="15.5" customWidth="1"/>
    <col min="6662" max="6662" width="13.375" customWidth="1"/>
    <col min="6663" max="6663" width="19.375" customWidth="1"/>
    <col min="6910" max="6910" width="23.375" customWidth="1"/>
    <col min="6911" max="6911" width="16.25" customWidth="1"/>
    <col min="6912" max="6912" width="15" customWidth="1"/>
    <col min="6913" max="6913" width="15.75" customWidth="1"/>
    <col min="6914" max="6914" width="17.375" customWidth="1"/>
    <col min="6915" max="6915" width="14.625" customWidth="1"/>
    <col min="6916" max="6916" width="19.625" customWidth="1"/>
    <col min="6917" max="6917" width="15.5" customWidth="1"/>
    <col min="6918" max="6918" width="13.375" customWidth="1"/>
    <col min="6919" max="6919" width="19.375" customWidth="1"/>
    <col min="7166" max="7166" width="23.375" customWidth="1"/>
    <col min="7167" max="7167" width="16.25" customWidth="1"/>
    <col min="7168" max="7168" width="15" customWidth="1"/>
    <col min="7169" max="7169" width="15.75" customWidth="1"/>
    <col min="7170" max="7170" width="17.375" customWidth="1"/>
    <col min="7171" max="7171" width="14.625" customWidth="1"/>
    <col min="7172" max="7172" width="19.625" customWidth="1"/>
    <col min="7173" max="7173" width="15.5" customWidth="1"/>
    <col min="7174" max="7174" width="13.375" customWidth="1"/>
    <col min="7175" max="7175" width="19.375" customWidth="1"/>
    <col min="7422" max="7422" width="23.375" customWidth="1"/>
    <col min="7423" max="7423" width="16.25" customWidth="1"/>
    <col min="7424" max="7424" width="15" customWidth="1"/>
    <col min="7425" max="7425" width="15.75" customWidth="1"/>
    <col min="7426" max="7426" width="17.375" customWidth="1"/>
    <col min="7427" max="7427" width="14.625" customWidth="1"/>
    <col min="7428" max="7428" width="19.625" customWidth="1"/>
    <col min="7429" max="7429" width="15.5" customWidth="1"/>
    <col min="7430" max="7430" width="13.375" customWidth="1"/>
    <col min="7431" max="7431" width="19.375" customWidth="1"/>
    <col min="7678" max="7678" width="23.375" customWidth="1"/>
    <col min="7679" max="7679" width="16.25" customWidth="1"/>
    <col min="7680" max="7680" width="15" customWidth="1"/>
    <col min="7681" max="7681" width="15.75" customWidth="1"/>
    <col min="7682" max="7682" width="17.375" customWidth="1"/>
    <col min="7683" max="7683" width="14.625" customWidth="1"/>
    <col min="7684" max="7684" width="19.625" customWidth="1"/>
    <col min="7685" max="7685" width="15.5" customWidth="1"/>
    <col min="7686" max="7686" width="13.375" customWidth="1"/>
    <col min="7687" max="7687" width="19.375" customWidth="1"/>
    <col min="7934" max="7934" width="23.375" customWidth="1"/>
    <col min="7935" max="7935" width="16.25" customWidth="1"/>
    <col min="7936" max="7936" width="15" customWidth="1"/>
    <col min="7937" max="7937" width="15.75" customWidth="1"/>
    <col min="7938" max="7938" width="17.375" customWidth="1"/>
    <col min="7939" max="7939" width="14.625" customWidth="1"/>
    <col min="7940" max="7940" width="19.625" customWidth="1"/>
    <col min="7941" max="7941" width="15.5" customWidth="1"/>
    <col min="7942" max="7942" width="13.375" customWidth="1"/>
    <col min="7943" max="7943" width="19.375" customWidth="1"/>
    <col min="8190" max="8190" width="23.375" customWidth="1"/>
    <col min="8191" max="8191" width="16.25" customWidth="1"/>
    <col min="8192" max="8192" width="15" customWidth="1"/>
    <col min="8193" max="8193" width="15.75" customWidth="1"/>
    <col min="8194" max="8194" width="17.375" customWidth="1"/>
    <col min="8195" max="8195" width="14.625" customWidth="1"/>
    <col min="8196" max="8196" width="19.625" customWidth="1"/>
    <col min="8197" max="8197" width="15.5" customWidth="1"/>
    <col min="8198" max="8198" width="13.375" customWidth="1"/>
    <col min="8199" max="8199" width="19.375" customWidth="1"/>
    <col min="8446" max="8446" width="23.375" customWidth="1"/>
    <col min="8447" max="8447" width="16.25" customWidth="1"/>
    <col min="8448" max="8448" width="15" customWidth="1"/>
    <col min="8449" max="8449" width="15.75" customWidth="1"/>
    <col min="8450" max="8450" width="17.375" customWidth="1"/>
    <col min="8451" max="8451" width="14.625" customWidth="1"/>
    <col min="8452" max="8452" width="19.625" customWidth="1"/>
    <col min="8453" max="8453" width="15.5" customWidth="1"/>
    <col min="8454" max="8454" width="13.375" customWidth="1"/>
    <col min="8455" max="8455" width="19.375" customWidth="1"/>
    <col min="8702" max="8702" width="23.375" customWidth="1"/>
    <col min="8703" max="8703" width="16.25" customWidth="1"/>
    <col min="8704" max="8704" width="15" customWidth="1"/>
    <col min="8705" max="8705" width="15.75" customWidth="1"/>
    <col min="8706" max="8706" width="17.375" customWidth="1"/>
    <col min="8707" max="8707" width="14.625" customWidth="1"/>
    <col min="8708" max="8708" width="19.625" customWidth="1"/>
    <col min="8709" max="8709" width="15.5" customWidth="1"/>
    <col min="8710" max="8710" width="13.375" customWidth="1"/>
    <col min="8711" max="8711" width="19.375" customWidth="1"/>
    <col min="8958" max="8958" width="23.375" customWidth="1"/>
    <col min="8959" max="8959" width="16.25" customWidth="1"/>
    <col min="8960" max="8960" width="15" customWidth="1"/>
    <col min="8961" max="8961" width="15.75" customWidth="1"/>
    <col min="8962" max="8962" width="17.375" customWidth="1"/>
    <col min="8963" max="8963" width="14.625" customWidth="1"/>
    <col min="8964" max="8964" width="19.625" customWidth="1"/>
    <col min="8965" max="8965" width="15.5" customWidth="1"/>
    <col min="8966" max="8966" width="13.375" customWidth="1"/>
    <col min="8967" max="8967" width="19.375" customWidth="1"/>
    <col min="9214" max="9214" width="23.375" customWidth="1"/>
    <col min="9215" max="9215" width="16.25" customWidth="1"/>
    <col min="9216" max="9216" width="15" customWidth="1"/>
    <col min="9217" max="9217" width="15.75" customWidth="1"/>
    <col min="9218" max="9218" width="17.375" customWidth="1"/>
    <col min="9219" max="9219" width="14.625" customWidth="1"/>
    <col min="9220" max="9220" width="19.625" customWidth="1"/>
    <col min="9221" max="9221" width="15.5" customWidth="1"/>
    <col min="9222" max="9222" width="13.375" customWidth="1"/>
    <col min="9223" max="9223" width="19.375" customWidth="1"/>
    <col min="9470" max="9470" width="23.375" customWidth="1"/>
    <col min="9471" max="9471" width="16.25" customWidth="1"/>
    <col min="9472" max="9472" width="15" customWidth="1"/>
    <col min="9473" max="9473" width="15.75" customWidth="1"/>
    <col min="9474" max="9474" width="17.375" customWidth="1"/>
    <col min="9475" max="9475" width="14.625" customWidth="1"/>
    <col min="9476" max="9476" width="19.625" customWidth="1"/>
    <col min="9477" max="9477" width="15.5" customWidth="1"/>
    <col min="9478" max="9478" width="13.375" customWidth="1"/>
    <col min="9479" max="9479" width="19.375" customWidth="1"/>
    <col min="9726" max="9726" width="23.375" customWidth="1"/>
    <col min="9727" max="9727" width="16.25" customWidth="1"/>
    <col min="9728" max="9728" width="15" customWidth="1"/>
    <col min="9729" max="9729" width="15.75" customWidth="1"/>
    <col min="9730" max="9730" width="17.375" customWidth="1"/>
    <col min="9731" max="9731" width="14.625" customWidth="1"/>
    <col min="9732" max="9732" width="19.625" customWidth="1"/>
    <col min="9733" max="9733" width="15.5" customWidth="1"/>
    <col min="9734" max="9734" width="13.375" customWidth="1"/>
    <col min="9735" max="9735" width="19.375" customWidth="1"/>
    <col min="9982" max="9982" width="23.375" customWidth="1"/>
    <col min="9983" max="9983" width="16.25" customWidth="1"/>
    <col min="9984" max="9984" width="15" customWidth="1"/>
    <col min="9985" max="9985" width="15.75" customWidth="1"/>
    <col min="9986" max="9986" width="17.375" customWidth="1"/>
    <col min="9987" max="9987" width="14.625" customWidth="1"/>
    <col min="9988" max="9988" width="19.625" customWidth="1"/>
    <col min="9989" max="9989" width="15.5" customWidth="1"/>
    <col min="9990" max="9990" width="13.375" customWidth="1"/>
    <col min="9991" max="9991" width="19.375" customWidth="1"/>
    <col min="10238" max="10238" width="23.375" customWidth="1"/>
    <col min="10239" max="10239" width="16.25" customWidth="1"/>
    <col min="10240" max="10240" width="15" customWidth="1"/>
    <col min="10241" max="10241" width="15.75" customWidth="1"/>
    <col min="10242" max="10242" width="17.375" customWidth="1"/>
    <col min="10243" max="10243" width="14.625" customWidth="1"/>
    <col min="10244" max="10244" width="19.625" customWidth="1"/>
    <col min="10245" max="10245" width="15.5" customWidth="1"/>
    <col min="10246" max="10246" width="13.375" customWidth="1"/>
    <col min="10247" max="10247" width="19.375" customWidth="1"/>
    <col min="10494" max="10494" width="23.375" customWidth="1"/>
    <col min="10495" max="10495" width="16.25" customWidth="1"/>
    <col min="10496" max="10496" width="15" customWidth="1"/>
    <col min="10497" max="10497" width="15.75" customWidth="1"/>
    <col min="10498" max="10498" width="17.375" customWidth="1"/>
    <col min="10499" max="10499" width="14.625" customWidth="1"/>
    <col min="10500" max="10500" width="19.625" customWidth="1"/>
    <col min="10501" max="10501" width="15.5" customWidth="1"/>
    <col min="10502" max="10502" width="13.375" customWidth="1"/>
    <col min="10503" max="10503" width="19.375" customWidth="1"/>
    <col min="10750" max="10750" width="23.375" customWidth="1"/>
    <col min="10751" max="10751" width="16.25" customWidth="1"/>
    <col min="10752" max="10752" width="15" customWidth="1"/>
    <col min="10753" max="10753" width="15.75" customWidth="1"/>
    <col min="10754" max="10754" width="17.375" customWidth="1"/>
    <col min="10755" max="10755" width="14.625" customWidth="1"/>
    <col min="10756" max="10756" width="19.625" customWidth="1"/>
    <col min="10757" max="10757" width="15.5" customWidth="1"/>
    <col min="10758" max="10758" width="13.375" customWidth="1"/>
    <col min="10759" max="10759" width="19.375" customWidth="1"/>
    <col min="11006" max="11006" width="23.375" customWidth="1"/>
    <col min="11007" max="11007" width="16.25" customWidth="1"/>
    <col min="11008" max="11008" width="15" customWidth="1"/>
    <col min="11009" max="11009" width="15.75" customWidth="1"/>
    <col min="11010" max="11010" width="17.375" customWidth="1"/>
    <col min="11011" max="11011" width="14.625" customWidth="1"/>
    <col min="11012" max="11012" width="19.625" customWidth="1"/>
    <col min="11013" max="11013" width="15.5" customWidth="1"/>
    <col min="11014" max="11014" width="13.375" customWidth="1"/>
    <col min="11015" max="11015" width="19.375" customWidth="1"/>
    <col min="11262" max="11262" width="23.375" customWidth="1"/>
    <col min="11263" max="11263" width="16.25" customWidth="1"/>
    <col min="11264" max="11264" width="15" customWidth="1"/>
    <col min="11265" max="11265" width="15.75" customWidth="1"/>
    <col min="11266" max="11266" width="17.375" customWidth="1"/>
    <col min="11267" max="11267" width="14.625" customWidth="1"/>
    <col min="11268" max="11268" width="19.625" customWidth="1"/>
    <col min="11269" max="11269" width="15.5" customWidth="1"/>
    <col min="11270" max="11270" width="13.375" customWidth="1"/>
    <col min="11271" max="11271" width="19.375" customWidth="1"/>
    <col min="11518" max="11518" width="23.375" customWidth="1"/>
    <col min="11519" max="11519" width="16.25" customWidth="1"/>
    <col min="11520" max="11520" width="15" customWidth="1"/>
    <col min="11521" max="11521" width="15.75" customWidth="1"/>
    <col min="11522" max="11522" width="17.375" customWidth="1"/>
    <col min="11523" max="11523" width="14.625" customWidth="1"/>
    <col min="11524" max="11524" width="19.625" customWidth="1"/>
    <col min="11525" max="11525" width="15.5" customWidth="1"/>
    <col min="11526" max="11526" width="13.375" customWidth="1"/>
    <col min="11527" max="11527" width="19.375" customWidth="1"/>
    <col min="11774" max="11774" width="23.375" customWidth="1"/>
    <col min="11775" max="11775" width="16.25" customWidth="1"/>
    <col min="11776" max="11776" width="15" customWidth="1"/>
    <col min="11777" max="11777" width="15.75" customWidth="1"/>
    <col min="11778" max="11778" width="17.375" customWidth="1"/>
    <col min="11779" max="11779" width="14.625" customWidth="1"/>
    <col min="11780" max="11780" width="19.625" customWidth="1"/>
    <col min="11781" max="11781" width="15.5" customWidth="1"/>
    <col min="11782" max="11782" width="13.375" customWidth="1"/>
    <col min="11783" max="11783" width="19.375" customWidth="1"/>
    <col min="12030" max="12030" width="23.375" customWidth="1"/>
    <col min="12031" max="12031" width="16.25" customWidth="1"/>
    <col min="12032" max="12032" width="15" customWidth="1"/>
    <col min="12033" max="12033" width="15.75" customWidth="1"/>
    <col min="12034" max="12034" width="17.375" customWidth="1"/>
    <col min="12035" max="12035" width="14.625" customWidth="1"/>
    <col min="12036" max="12036" width="19.625" customWidth="1"/>
    <col min="12037" max="12037" width="15.5" customWidth="1"/>
    <col min="12038" max="12038" width="13.375" customWidth="1"/>
    <col min="12039" max="12039" width="19.375" customWidth="1"/>
    <col min="12286" max="12286" width="23.375" customWidth="1"/>
    <col min="12287" max="12287" width="16.25" customWidth="1"/>
    <col min="12288" max="12288" width="15" customWidth="1"/>
    <col min="12289" max="12289" width="15.75" customWidth="1"/>
    <col min="12290" max="12290" width="17.375" customWidth="1"/>
    <col min="12291" max="12291" width="14.625" customWidth="1"/>
    <col min="12292" max="12292" width="19.625" customWidth="1"/>
    <col min="12293" max="12293" width="15.5" customWidth="1"/>
    <col min="12294" max="12294" width="13.375" customWidth="1"/>
    <col min="12295" max="12295" width="19.375" customWidth="1"/>
    <col min="12542" max="12542" width="23.375" customWidth="1"/>
    <col min="12543" max="12543" width="16.25" customWidth="1"/>
    <col min="12544" max="12544" width="15" customWidth="1"/>
    <col min="12545" max="12545" width="15.75" customWidth="1"/>
    <col min="12546" max="12546" width="17.375" customWidth="1"/>
    <col min="12547" max="12547" width="14.625" customWidth="1"/>
    <col min="12548" max="12548" width="19.625" customWidth="1"/>
    <col min="12549" max="12549" width="15.5" customWidth="1"/>
    <col min="12550" max="12550" width="13.375" customWidth="1"/>
    <col min="12551" max="12551" width="19.375" customWidth="1"/>
    <col min="12798" max="12798" width="23.375" customWidth="1"/>
    <col min="12799" max="12799" width="16.25" customWidth="1"/>
    <col min="12800" max="12800" width="15" customWidth="1"/>
    <col min="12801" max="12801" width="15.75" customWidth="1"/>
    <col min="12802" max="12802" width="17.375" customWidth="1"/>
    <col min="12803" max="12803" width="14.625" customWidth="1"/>
    <col min="12804" max="12804" width="19.625" customWidth="1"/>
    <col min="12805" max="12805" width="15.5" customWidth="1"/>
    <col min="12806" max="12806" width="13.375" customWidth="1"/>
    <col min="12807" max="12807" width="19.375" customWidth="1"/>
    <col min="13054" max="13054" width="23.375" customWidth="1"/>
    <col min="13055" max="13055" width="16.25" customWidth="1"/>
    <col min="13056" max="13056" width="15" customWidth="1"/>
    <col min="13057" max="13057" width="15.75" customWidth="1"/>
    <col min="13058" max="13058" width="17.375" customWidth="1"/>
    <col min="13059" max="13059" width="14.625" customWidth="1"/>
    <col min="13060" max="13060" width="19.625" customWidth="1"/>
    <col min="13061" max="13061" width="15.5" customWidth="1"/>
    <col min="13062" max="13062" width="13.375" customWidth="1"/>
    <col min="13063" max="13063" width="19.375" customWidth="1"/>
    <col min="13310" max="13310" width="23.375" customWidth="1"/>
    <col min="13311" max="13311" width="16.25" customWidth="1"/>
    <col min="13312" max="13312" width="15" customWidth="1"/>
    <col min="13313" max="13313" width="15.75" customWidth="1"/>
    <col min="13314" max="13314" width="17.375" customWidth="1"/>
    <col min="13315" max="13315" width="14.625" customWidth="1"/>
    <col min="13316" max="13316" width="19.625" customWidth="1"/>
    <col min="13317" max="13317" width="15.5" customWidth="1"/>
    <col min="13318" max="13318" width="13.375" customWidth="1"/>
    <col min="13319" max="13319" width="19.375" customWidth="1"/>
    <col min="13566" max="13566" width="23.375" customWidth="1"/>
    <col min="13567" max="13567" width="16.25" customWidth="1"/>
    <col min="13568" max="13568" width="15" customWidth="1"/>
    <col min="13569" max="13569" width="15.75" customWidth="1"/>
    <col min="13570" max="13570" width="17.375" customWidth="1"/>
    <col min="13571" max="13571" width="14.625" customWidth="1"/>
    <col min="13572" max="13572" width="19.625" customWidth="1"/>
    <col min="13573" max="13573" width="15.5" customWidth="1"/>
    <col min="13574" max="13574" width="13.375" customWidth="1"/>
    <col min="13575" max="13575" width="19.375" customWidth="1"/>
    <col min="13822" max="13822" width="23.375" customWidth="1"/>
    <col min="13823" max="13823" width="16.25" customWidth="1"/>
    <col min="13824" max="13824" width="15" customWidth="1"/>
    <col min="13825" max="13825" width="15.75" customWidth="1"/>
    <col min="13826" max="13826" width="17.375" customWidth="1"/>
    <col min="13827" max="13827" width="14.625" customWidth="1"/>
    <col min="13828" max="13828" width="19.625" customWidth="1"/>
    <col min="13829" max="13829" width="15.5" customWidth="1"/>
    <col min="13830" max="13830" width="13.375" customWidth="1"/>
    <col min="13831" max="13831" width="19.375" customWidth="1"/>
    <col min="14078" max="14078" width="23.375" customWidth="1"/>
    <col min="14079" max="14079" width="16.25" customWidth="1"/>
    <col min="14080" max="14080" width="15" customWidth="1"/>
    <col min="14081" max="14081" width="15.75" customWidth="1"/>
    <col min="14082" max="14082" width="17.375" customWidth="1"/>
    <col min="14083" max="14083" width="14.625" customWidth="1"/>
    <col min="14084" max="14084" width="19.625" customWidth="1"/>
    <col min="14085" max="14085" width="15.5" customWidth="1"/>
    <col min="14086" max="14086" width="13.375" customWidth="1"/>
    <col min="14087" max="14087" width="19.375" customWidth="1"/>
    <col min="14334" max="14334" width="23.375" customWidth="1"/>
    <col min="14335" max="14335" width="16.25" customWidth="1"/>
    <col min="14336" max="14336" width="15" customWidth="1"/>
    <col min="14337" max="14337" width="15.75" customWidth="1"/>
    <col min="14338" max="14338" width="17.375" customWidth="1"/>
    <col min="14339" max="14339" width="14.625" customWidth="1"/>
    <col min="14340" max="14340" width="19.625" customWidth="1"/>
    <col min="14341" max="14341" width="15.5" customWidth="1"/>
    <col min="14342" max="14342" width="13.375" customWidth="1"/>
    <col min="14343" max="14343" width="19.375" customWidth="1"/>
    <col min="14590" max="14590" width="23.375" customWidth="1"/>
    <col min="14591" max="14591" width="16.25" customWidth="1"/>
    <col min="14592" max="14592" width="15" customWidth="1"/>
    <col min="14593" max="14593" width="15.75" customWidth="1"/>
    <col min="14594" max="14594" width="17.375" customWidth="1"/>
    <col min="14595" max="14595" width="14.625" customWidth="1"/>
    <col min="14596" max="14596" width="19.625" customWidth="1"/>
    <col min="14597" max="14597" width="15.5" customWidth="1"/>
    <col min="14598" max="14598" width="13.375" customWidth="1"/>
    <col min="14599" max="14599" width="19.375" customWidth="1"/>
    <col min="14846" max="14846" width="23.375" customWidth="1"/>
    <col min="14847" max="14847" width="16.25" customWidth="1"/>
    <col min="14848" max="14848" width="15" customWidth="1"/>
    <col min="14849" max="14849" width="15.75" customWidth="1"/>
    <col min="14850" max="14850" width="17.375" customWidth="1"/>
    <col min="14851" max="14851" width="14.625" customWidth="1"/>
    <col min="14852" max="14852" width="19.625" customWidth="1"/>
    <col min="14853" max="14853" width="15.5" customWidth="1"/>
    <col min="14854" max="14854" width="13.375" customWidth="1"/>
    <col min="14855" max="14855" width="19.375" customWidth="1"/>
    <col min="15102" max="15102" width="23.375" customWidth="1"/>
    <col min="15103" max="15103" width="16.25" customWidth="1"/>
    <col min="15104" max="15104" width="15" customWidth="1"/>
    <col min="15105" max="15105" width="15.75" customWidth="1"/>
    <col min="15106" max="15106" width="17.375" customWidth="1"/>
    <col min="15107" max="15107" width="14.625" customWidth="1"/>
    <col min="15108" max="15108" width="19.625" customWidth="1"/>
    <col min="15109" max="15109" width="15.5" customWidth="1"/>
    <col min="15110" max="15110" width="13.375" customWidth="1"/>
    <col min="15111" max="15111" width="19.375" customWidth="1"/>
    <col min="15358" max="15358" width="23.375" customWidth="1"/>
    <col min="15359" max="15359" width="16.25" customWidth="1"/>
    <col min="15360" max="15360" width="15" customWidth="1"/>
    <col min="15361" max="15361" width="15.75" customWidth="1"/>
    <col min="15362" max="15362" width="17.375" customWidth="1"/>
    <col min="15363" max="15363" width="14.625" customWidth="1"/>
    <col min="15364" max="15364" width="19.625" customWidth="1"/>
    <col min="15365" max="15365" width="15.5" customWidth="1"/>
    <col min="15366" max="15366" width="13.375" customWidth="1"/>
    <col min="15367" max="15367" width="19.375" customWidth="1"/>
    <col min="15614" max="15614" width="23.375" customWidth="1"/>
    <col min="15615" max="15615" width="16.25" customWidth="1"/>
    <col min="15616" max="15616" width="15" customWidth="1"/>
    <col min="15617" max="15617" width="15.75" customWidth="1"/>
    <col min="15618" max="15618" width="17.375" customWidth="1"/>
    <col min="15619" max="15619" width="14.625" customWidth="1"/>
    <col min="15620" max="15620" width="19.625" customWidth="1"/>
    <col min="15621" max="15621" width="15.5" customWidth="1"/>
    <col min="15622" max="15622" width="13.375" customWidth="1"/>
    <col min="15623" max="15623" width="19.375" customWidth="1"/>
    <col min="15870" max="15870" width="23.375" customWidth="1"/>
    <col min="15871" max="15871" width="16.25" customWidth="1"/>
    <col min="15872" max="15872" width="15" customWidth="1"/>
    <col min="15873" max="15873" width="15.75" customWidth="1"/>
    <col min="15874" max="15874" width="17.375" customWidth="1"/>
    <col min="15875" max="15875" width="14.625" customWidth="1"/>
    <col min="15876" max="15876" width="19.625" customWidth="1"/>
    <col min="15877" max="15877" width="15.5" customWidth="1"/>
    <col min="15878" max="15878" width="13.375" customWidth="1"/>
    <col min="15879" max="15879" width="19.375" customWidth="1"/>
    <col min="16126" max="16126" width="23.375" customWidth="1"/>
    <col min="16127" max="16127" width="16.25" customWidth="1"/>
    <col min="16128" max="16128" width="15" customWidth="1"/>
    <col min="16129" max="16129" width="15.75" customWidth="1"/>
    <col min="16130" max="16130" width="17.375" customWidth="1"/>
    <col min="16131" max="16131" width="14.625" customWidth="1"/>
    <col min="16132" max="16132" width="19.625" customWidth="1"/>
    <col min="16133" max="16133" width="15.5" customWidth="1"/>
    <col min="16134" max="16134" width="13.375" customWidth="1"/>
    <col min="16135" max="16135" width="19.375" customWidth="1"/>
  </cols>
  <sheetData>
    <row r="2" spans="1:13" ht="42.75" customHeight="1" x14ac:dyDescent="0.2">
      <c r="A2" s="34" t="s">
        <v>24</v>
      </c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</row>
    <row r="3" spans="1:13" ht="42.75" customHeight="1" x14ac:dyDescent="0.2">
      <c r="A3" s="35" t="s">
        <v>25</v>
      </c>
      <c r="B3" s="35"/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</row>
    <row r="4" spans="1:13" ht="42.75" customHeight="1" x14ac:dyDescent="0.2">
      <c r="A4" s="1"/>
      <c r="B4" s="1"/>
      <c r="C4" s="1"/>
    </row>
    <row r="5" spans="1:13" ht="42.75" customHeight="1" thickBot="1" x14ac:dyDescent="0.25">
      <c r="A5" s="31"/>
      <c r="B5" s="31"/>
      <c r="C5" s="31"/>
      <c r="D5" s="31"/>
      <c r="E5" s="31"/>
      <c r="F5" s="31"/>
      <c r="G5" s="31"/>
    </row>
    <row r="6" spans="1:13" ht="29.3" customHeight="1" thickBot="1" x14ac:dyDescent="0.4">
      <c r="A6" s="2"/>
      <c r="B6" s="32" t="s">
        <v>0</v>
      </c>
      <c r="C6" s="33"/>
      <c r="D6" s="32" t="s">
        <v>1</v>
      </c>
      <c r="E6" s="33"/>
      <c r="F6" s="32" t="s">
        <v>2</v>
      </c>
      <c r="G6" s="33"/>
      <c r="H6" s="20" t="s">
        <v>26</v>
      </c>
      <c r="I6" s="20"/>
      <c r="J6" s="20"/>
      <c r="K6" s="21" t="s">
        <v>16</v>
      </c>
      <c r="L6" s="20"/>
      <c r="M6" s="20"/>
    </row>
    <row r="7" spans="1:13" ht="67.599999999999994" customHeight="1" x14ac:dyDescent="0.35">
      <c r="A7" s="2"/>
      <c r="B7" s="29" t="s">
        <v>10</v>
      </c>
      <c r="C7" s="3" t="s">
        <v>27</v>
      </c>
      <c r="D7" s="29" t="s">
        <v>11</v>
      </c>
      <c r="E7" s="3" t="s">
        <v>27</v>
      </c>
      <c r="F7" s="29" t="s">
        <v>12</v>
      </c>
      <c r="G7" s="3" t="s">
        <v>27</v>
      </c>
      <c r="H7" s="20"/>
      <c r="I7" s="20"/>
      <c r="J7" s="20"/>
      <c r="K7" s="20"/>
      <c r="L7" s="20"/>
      <c r="M7" s="20"/>
    </row>
    <row r="8" spans="1:13" ht="38.65" customHeight="1" thickBot="1" x14ac:dyDescent="0.25">
      <c r="A8" s="4" t="s">
        <v>3</v>
      </c>
      <c r="B8" s="30"/>
      <c r="C8" s="5" t="s">
        <v>4</v>
      </c>
      <c r="D8" s="30"/>
      <c r="E8" s="5" t="s">
        <v>4</v>
      </c>
      <c r="F8" s="30"/>
      <c r="G8" s="15" t="s">
        <v>4</v>
      </c>
      <c r="H8" s="16" t="s">
        <v>13</v>
      </c>
      <c r="I8" s="16" t="s">
        <v>14</v>
      </c>
      <c r="J8" s="16" t="s">
        <v>15</v>
      </c>
      <c r="K8" s="16" t="s">
        <v>17</v>
      </c>
      <c r="L8" s="16" t="s">
        <v>18</v>
      </c>
      <c r="M8" s="16" t="s">
        <v>19</v>
      </c>
    </row>
    <row r="9" spans="1:13" ht="15.05" customHeight="1" thickBot="1" x14ac:dyDescent="0.4">
      <c r="A9" s="6"/>
      <c r="B9" s="2"/>
      <c r="C9" s="2"/>
      <c r="D9" s="2"/>
      <c r="E9" s="2"/>
      <c r="F9" s="2"/>
      <c r="G9" s="2"/>
    </row>
    <row r="10" spans="1:13" ht="40.6" customHeight="1" thickBot="1" x14ac:dyDescent="0.25">
      <c r="A10" s="7" t="s">
        <v>5</v>
      </c>
      <c r="B10" s="8">
        <v>1888</v>
      </c>
      <c r="C10" s="9">
        <v>20.5</v>
      </c>
      <c r="D10" s="8">
        <v>3176</v>
      </c>
      <c r="E10" s="9">
        <v>21.22</v>
      </c>
      <c r="F10" s="8">
        <v>1304</v>
      </c>
      <c r="G10" s="9">
        <v>21.73</v>
      </c>
      <c r="H10" s="36"/>
      <c r="I10" s="36"/>
      <c r="J10" s="36"/>
      <c r="K10" s="19">
        <f>H10*B10</f>
        <v>0</v>
      </c>
      <c r="L10" s="19">
        <f>I10*D10</f>
        <v>0</v>
      </c>
      <c r="M10" s="19">
        <f>J10*F10</f>
        <v>0</v>
      </c>
    </row>
    <row r="11" spans="1:13" ht="40.6" customHeight="1" thickBot="1" x14ac:dyDescent="0.25">
      <c r="A11" s="7" t="s">
        <v>6</v>
      </c>
      <c r="B11" s="10">
        <v>15689</v>
      </c>
      <c r="C11" s="11">
        <v>18.5</v>
      </c>
      <c r="D11" s="10">
        <v>33634</v>
      </c>
      <c r="E11" s="11">
        <v>19.149999999999999</v>
      </c>
      <c r="F11" s="10">
        <v>13755</v>
      </c>
      <c r="G11" s="11">
        <v>19.61</v>
      </c>
      <c r="H11" s="37"/>
      <c r="I11" s="37"/>
      <c r="J11" s="37"/>
      <c r="K11" s="19">
        <f t="shared" ref="K11:K14" si="0">H11*B11</f>
        <v>0</v>
      </c>
      <c r="L11" s="19">
        <f t="shared" ref="L11:L14" si="1">I11*D11</f>
        <v>0</v>
      </c>
      <c r="M11" s="19">
        <f t="shared" ref="M11:M14" si="2">J11*F11</f>
        <v>0</v>
      </c>
    </row>
    <row r="12" spans="1:13" ht="40.6" customHeight="1" thickBot="1" x14ac:dyDescent="0.25">
      <c r="A12" s="7" t="s">
        <v>7</v>
      </c>
      <c r="B12" s="10">
        <v>406</v>
      </c>
      <c r="C12" s="11">
        <v>3</v>
      </c>
      <c r="D12" s="10">
        <v>1016</v>
      </c>
      <c r="E12" s="11">
        <v>3.11</v>
      </c>
      <c r="F12" s="10">
        <v>520</v>
      </c>
      <c r="G12" s="11">
        <v>3.18</v>
      </c>
      <c r="H12" s="37"/>
      <c r="I12" s="37"/>
      <c r="J12" s="37"/>
      <c r="K12" s="19">
        <f t="shared" si="0"/>
        <v>0</v>
      </c>
      <c r="L12" s="19">
        <f t="shared" si="1"/>
        <v>0</v>
      </c>
      <c r="M12" s="19">
        <f t="shared" si="2"/>
        <v>0</v>
      </c>
    </row>
    <row r="13" spans="1:13" ht="40.6" customHeight="1" thickBot="1" x14ac:dyDescent="0.25">
      <c r="A13" s="7" t="s">
        <v>8</v>
      </c>
      <c r="B13" s="10">
        <v>10199</v>
      </c>
      <c r="C13" s="11">
        <v>2</v>
      </c>
      <c r="D13" s="10">
        <v>21865.964599999999</v>
      </c>
      <c r="E13" s="11">
        <v>2.0699999999999998</v>
      </c>
      <c r="F13" s="10">
        <v>8943</v>
      </c>
      <c r="G13" s="11">
        <v>2.12</v>
      </c>
      <c r="H13" s="37"/>
      <c r="I13" s="37"/>
      <c r="J13" s="37"/>
      <c r="K13" s="19">
        <f t="shared" si="0"/>
        <v>0</v>
      </c>
      <c r="L13" s="19">
        <f t="shared" si="1"/>
        <v>0</v>
      </c>
      <c r="M13" s="19">
        <f t="shared" si="2"/>
        <v>0</v>
      </c>
    </row>
    <row r="14" spans="1:13" ht="36" customHeight="1" thickBot="1" x14ac:dyDescent="0.25">
      <c r="A14" s="7" t="s">
        <v>9</v>
      </c>
      <c r="B14" s="12">
        <v>144</v>
      </c>
      <c r="C14" s="13">
        <v>8</v>
      </c>
      <c r="D14" s="12">
        <v>236</v>
      </c>
      <c r="E14" s="13">
        <v>8.2799999999999994</v>
      </c>
      <c r="F14" s="17">
        <v>64</v>
      </c>
      <c r="G14" s="18">
        <v>8.48</v>
      </c>
      <c r="H14" s="38"/>
      <c r="I14" s="38"/>
      <c r="J14" s="38"/>
      <c r="K14" s="19">
        <f t="shared" si="0"/>
        <v>0</v>
      </c>
      <c r="L14" s="19">
        <f t="shared" si="1"/>
        <v>0</v>
      </c>
      <c r="M14" s="19">
        <f t="shared" si="2"/>
        <v>0</v>
      </c>
    </row>
    <row r="15" spans="1:13" ht="34.049999999999997" customHeight="1" x14ac:dyDescent="0.2">
      <c r="B15" s="27"/>
      <c r="C15" s="27"/>
      <c r="D15" s="27"/>
      <c r="E15" s="27"/>
      <c r="F15" s="22" t="s">
        <v>20</v>
      </c>
      <c r="G15" s="22"/>
      <c r="H15" s="22"/>
      <c r="I15" s="22"/>
      <c r="J15" s="22"/>
      <c r="K15" s="19">
        <f>SUM(K10:K14)</f>
        <v>0</v>
      </c>
      <c r="L15" s="19">
        <f t="shared" ref="L15:M15" si="3">SUM(L10:L14)</f>
        <v>0</v>
      </c>
      <c r="M15" s="19">
        <f t="shared" si="3"/>
        <v>0</v>
      </c>
    </row>
    <row r="16" spans="1:13" s="14" customFormat="1" ht="35.200000000000003" customHeight="1" x14ac:dyDescent="0.2">
      <c r="A16" s="28" t="s">
        <v>23</v>
      </c>
      <c r="B16" s="28"/>
      <c r="C16" s="28"/>
      <c r="D16" s="28"/>
      <c r="F16" s="22" t="s">
        <v>21</v>
      </c>
      <c r="G16" s="22"/>
      <c r="H16" s="22"/>
      <c r="I16" s="22"/>
      <c r="J16" s="22"/>
      <c r="K16" s="23">
        <f>K15+L15+M15</f>
        <v>0</v>
      </c>
      <c r="L16" s="24"/>
      <c r="M16" s="24"/>
    </row>
    <row r="18" spans="10:13" x14ac:dyDescent="0.2">
      <c r="J18" s="25" t="s">
        <v>22</v>
      </c>
      <c r="K18" s="26"/>
      <c r="L18" s="26"/>
      <c r="M18" s="26"/>
    </row>
    <row r="19" spans="10:13" x14ac:dyDescent="0.2">
      <c r="J19" s="26"/>
      <c r="K19" s="26"/>
      <c r="L19" s="26"/>
      <c r="M19" s="26"/>
    </row>
  </sheetData>
  <sheetProtection algorithmName="SHA-512" hashValue="eq4VPi3hqIGrk8IAt0Z4jTNe+1f5KlRbfhe4Uz6sy6AGcfg/NKMNOlYVOFeqpReWhTCpohyxmKZ4KTrWUqgtvg==" saltValue="gbtHIrwmT9Vt7lhIutdi4g==" spinCount="100000" sheet="1" objects="1" scenarios="1"/>
  <mergeCells count="17">
    <mergeCell ref="A5:G5"/>
    <mergeCell ref="B6:C6"/>
    <mergeCell ref="D6:E6"/>
    <mergeCell ref="F6:G6"/>
    <mergeCell ref="A2:M2"/>
    <mergeCell ref="A3:M3"/>
    <mergeCell ref="J18:M19"/>
    <mergeCell ref="B15:E15"/>
    <mergeCell ref="A16:D16"/>
    <mergeCell ref="B7:B8"/>
    <mergeCell ref="D7:D8"/>
    <mergeCell ref="F7:F8"/>
    <mergeCell ref="H6:J7"/>
    <mergeCell ref="K6:M7"/>
    <mergeCell ref="F15:J15"/>
    <mergeCell ref="F16:J16"/>
    <mergeCell ref="K16:M16"/>
  </mergeCells>
  <printOptions horizontalCentered="1" verticalCentered="1"/>
  <pageMargins left="0.78740157480314965" right="0.78740157480314965" top="0.39370078740157483" bottom="0.98425196850393704" header="0" footer="0"/>
  <pageSetup paperSize="9" scale="72" orientation="landscape" r:id="rId1"/>
  <headerFooter alignWithMargins="0"/>
  <customProperties>
    <customPr name="EpmWorksheetKeyString_GUID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ANEXO IX B</vt:lpstr>
      <vt:lpstr>'ANEXO IX B'!Área_de_impresión</vt:lpstr>
    </vt:vector>
  </TitlesOfParts>
  <Company>IFEMA MADRID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Enrique Hernández</dc:creator>
  <cp:lastModifiedBy>Enrique Hernández</cp:lastModifiedBy>
  <cp:lastPrinted>2025-03-24T14:47:48Z</cp:lastPrinted>
  <dcterms:created xsi:type="dcterms:W3CDTF">2025-03-18T12:06:48Z</dcterms:created>
  <dcterms:modified xsi:type="dcterms:W3CDTF">2025-03-24T14:49:29Z</dcterms:modified>
</cp:coreProperties>
</file>