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Y:\2025\25-082 Control y supervision rigging\3 Pliego y calendario\"/>
    </mc:Choice>
  </mc:AlternateContent>
  <xr:revisionPtr revIDLastSave="0" documentId="13_ncr:1_{3454FF67-328F-485F-A75A-459191D4BBE8}" xr6:coauthVersionLast="47" xr6:coauthVersionMax="47" xr10:uidLastSave="{00000000-0000-0000-0000-000000000000}"/>
  <bookViews>
    <workbookView xWindow="-118" yWindow="-118" windowWidth="45269" windowHeight="18380" xr2:uid="{00000000-000D-0000-FFFF-FFFF00000000}"/>
  </bookViews>
  <sheets>
    <sheet name="Lote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9" i="2"/>
  <c r="E10" i="2"/>
  <c r="E11" i="2"/>
  <c r="E12" i="2"/>
  <c r="E13" i="2"/>
  <c r="E14" i="2"/>
  <c r="E15" i="2"/>
  <c r="E16" i="2"/>
  <c r="E4" i="2"/>
  <c r="E18" i="2" l="1"/>
</calcChain>
</file>

<file path=xl/sharedStrings.xml><?xml version="1.0" encoding="utf-8"?>
<sst xmlns="http://schemas.openxmlformats.org/spreadsheetml/2006/main" count="24" uniqueCount="24">
  <si>
    <t>ANEXO IX B DETALLE DE OFERTA ECONÓMICA</t>
  </si>
  <si>
    <t>TIPOLOGÍA DE SERVICIO</t>
  </si>
  <si>
    <t>TOTAL IVA EXCLUIDO (A) X (B)</t>
  </si>
  <si>
    <t>Certificados Estructuras Simples</t>
  </si>
  <si>
    <t>Certificados Estructuras Complejas</t>
  </si>
  <si>
    <t>Inspección Puntos de Cuelgue  de menos de 500 puntos</t>
  </si>
  <si>
    <t>Inspección Puntos de Cuelgue  IFEMA (tarifa aplicable para proyectos propios de IFEMA)</t>
  </si>
  <si>
    <t>Inspección usos escenarios auditorios</t>
  </si>
  <si>
    <t>Gestión planos Secretaría Técnica</t>
  </si>
  <si>
    <t>Estimación presupuestos a medida para servicios de proyectos/certificación (esta cantidad no es licitable)</t>
  </si>
  <si>
    <t>(*) Cumplimentar en la hoja excel únicamente las celdas sombreadas en azul para obtener el importe total ofertado</t>
  </si>
  <si>
    <t>UNIDADES ESTIMADAS (A) dos primeros años</t>
  </si>
  <si>
    <t xml:space="preserve">PRECIO UNITARIO MÁXIMO EUR / HORA DE SERVICIO IVA EXCLUIDO dos primeros años </t>
  </si>
  <si>
    <t>PRECIO UNITARIO OFERTADO EUR / HORA DE SERVICIO IVA EXCLUIDO (B) dos primeros años</t>
  </si>
  <si>
    <t>Inspeccción PUNTOS RIGGING PABELLON 14</t>
  </si>
  <si>
    <t>Inspeccción PUNTOS RIGGING PABELLON 14,1</t>
  </si>
  <si>
    <t>Inspección EMPARRILLADO PASARELA GRADAS (14.1)</t>
  </si>
  <si>
    <t>Inspección EMPARRILLADO PASARELA POLIVALENTE (14.1)</t>
  </si>
  <si>
    <t>Inspección PRERIGGING AUDITORIO SUR</t>
  </si>
  <si>
    <t>Inspección  AUDITORIO NORTE ESCENARIO</t>
  </si>
  <si>
    <t>Inspección CARRILES ELEMENTOS FIJOS AUDITORIO NORTE</t>
  </si>
  <si>
    <t>LOTE 2</t>
  </si>
  <si>
    <t>Firma del Representante legal</t>
  </si>
  <si>
    <t>Total ofertado Lote 2 (indicar este importe en el anexo IX A de este 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</si>
</sst>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Barlow"/>
    </font>
    <font>
      <b/>
      <sz val="11"/>
      <color theme="1"/>
      <name val="Barlow"/>
    </font>
    <font>
      <sz val="11"/>
      <name val="Barlow"/>
    </font>
    <font>
      <sz val="11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F713-1A70-49C0-B318-FBDDB2FFA874}">
  <dimension ref="A1:E20"/>
  <sheetViews>
    <sheetView tabSelected="1" workbookViewId="0">
      <selection activeCell="A26" sqref="A26"/>
    </sheetView>
  </sheetViews>
  <sheetFormatPr baseColWidth="10" defaultColWidth="8.6640625" defaultRowHeight="15.05" x14ac:dyDescent="0.3"/>
  <cols>
    <col min="1" max="1" width="55.109375" customWidth="1"/>
    <col min="2" max="5" width="20.5546875" customWidth="1"/>
  </cols>
  <sheetData>
    <row r="1" spans="1:5" ht="23.6" x14ac:dyDescent="0.3">
      <c r="A1" s="14" t="s">
        <v>0</v>
      </c>
      <c r="B1" s="14"/>
      <c r="C1" s="14"/>
      <c r="D1" s="14"/>
      <c r="E1" s="14"/>
    </row>
    <row r="2" spans="1:5" ht="23.6" x14ac:dyDescent="0.3">
      <c r="A2" s="14" t="s">
        <v>21</v>
      </c>
      <c r="B2" s="14"/>
      <c r="C2" s="14"/>
      <c r="D2" s="14"/>
      <c r="E2" s="14"/>
    </row>
    <row r="3" spans="1:5" s="12" customFormat="1" ht="85.75" thickBot="1" x14ac:dyDescent="0.35">
      <c r="A3" s="1" t="s">
        <v>1</v>
      </c>
      <c r="B3" s="2" t="s">
        <v>11</v>
      </c>
      <c r="C3" s="2" t="s">
        <v>12</v>
      </c>
      <c r="D3" s="2" t="s">
        <v>13</v>
      </c>
      <c r="E3" s="1" t="s">
        <v>2</v>
      </c>
    </row>
    <row r="4" spans="1:5" s="12" customFormat="1" ht="17.7" thickBot="1" x14ac:dyDescent="0.35">
      <c r="A4" s="3" t="s">
        <v>3</v>
      </c>
      <c r="B4" s="4">
        <v>180</v>
      </c>
      <c r="C4" s="4">
        <v>233.2</v>
      </c>
      <c r="D4" s="5"/>
      <c r="E4" s="4">
        <f>D4*B4</f>
        <v>0</v>
      </c>
    </row>
    <row r="5" spans="1:5" s="12" customFormat="1" ht="17.05" x14ac:dyDescent="0.3">
      <c r="A5" s="6" t="s">
        <v>4</v>
      </c>
      <c r="B5" s="4">
        <v>2</v>
      </c>
      <c r="C5" s="4">
        <v>408.1</v>
      </c>
      <c r="D5" s="5"/>
      <c r="E5" s="4">
        <f t="shared" ref="E5:E16" si="0">D5*B5</f>
        <v>0</v>
      </c>
    </row>
    <row r="6" spans="1:5" s="12" customFormat="1" ht="17.05" x14ac:dyDescent="0.3">
      <c r="A6" s="7" t="s">
        <v>5</v>
      </c>
      <c r="B6" s="4">
        <v>20000</v>
      </c>
      <c r="C6" s="4">
        <v>18.649999999999999</v>
      </c>
      <c r="D6" s="5"/>
      <c r="E6" s="4">
        <f t="shared" si="0"/>
        <v>0</v>
      </c>
    </row>
    <row r="7" spans="1:5" s="12" customFormat="1" ht="34.049999999999997" x14ac:dyDescent="0.3">
      <c r="A7" s="7" t="s">
        <v>6</v>
      </c>
      <c r="B7" s="4">
        <v>4000</v>
      </c>
      <c r="C7" s="4">
        <v>14.9</v>
      </c>
      <c r="D7" s="5"/>
      <c r="E7" s="4">
        <f t="shared" si="0"/>
        <v>0</v>
      </c>
    </row>
    <row r="8" spans="1:5" s="12" customFormat="1" ht="17.05" x14ac:dyDescent="0.3">
      <c r="A8" s="7" t="s">
        <v>7</v>
      </c>
      <c r="B8" s="4">
        <v>120</v>
      </c>
      <c r="C8" s="4">
        <v>31.8</v>
      </c>
      <c r="D8" s="5"/>
      <c r="E8" s="4">
        <f t="shared" si="0"/>
        <v>0</v>
      </c>
    </row>
    <row r="9" spans="1:5" s="12" customFormat="1" ht="17.05" x14ac:dyDescent="0.3">
      <c r="A9" s="8" t="s">
        <v>8</v>
      </c>
      <c r="B9" s="9">
        <v>3200</v>
      </c>
      <c r="C9" s="9">
        <v>5.25</v>
      </c>
      <c r="D9" s="5"/>
      <c r="E9" s="4">
        <f t="shared" si="0"/>
        <v>0</v>
      </c>
    </row>
    <row r="10" spans="1:5" s="12" customFormat="1" ht="17.05" x14ac:dyDescent="0.3">
      <c r="A10" s="13" t="s">
        <v>14</v>
      </c>
      <c r="B10" s="9">
        <v>2</v>
      </c>
      <c r="C10" s="4">
        <v>2247.1999999999998</v>
      </c>
      <c r="D10" s="5"/>
      <c r="E10" s="4">
        <f t="shared" si="0"/>
        <v>0</v>
      </c>
    </row>
    <row r="11" spans="1:5" s="12" customFormat="1" ht="17.05" x14ac:dyDescent="0.3">
      <c r="A11" s="13" t="s">
        <v>15</v>
      </c>
      <c r="B11" s="9">
        <v>2</v>
      </c>
      <c r="C11" s="4">
        <v>2925.6</v>
      </c>
      <c r="D11" s="5"/>
      <c r="E11" s="4">
        <f t="shared" si="0"/>
        <v>0</v>
      </c>
    </row>
    <row r="12" spans="1:5" s="12" customFormat="1" ht="17.05" x14ac:dyDescent="0.3">
      <c r="A12" s="13" t="s">
        <v>16</v>
      </c>
      <c r="B12" s="9">
        <v>2</v>
      </c>
      <c r="C12" s="4">
        <v>763.2</v>
      </c>
      <c r="D12" s="5"/>
      <c r="E12" s="4">
        <f t="shared" si="0"/>
        <v>0</v>
      </c>
    </row>
    <row r="13" spans="1:5" s="12" customFormat="1" ht="17.05" x14ac:dyDescent="0.3">
      <c r="A13" s="13" t="s">
        <v>17</v>
      </c>
      <c r="B13" s="9">
        <v>2</v>
      </c>
      <c r="C13" s="4">
        <v>763.2</v>
      </c>
      <c r="D13" s="5"/>
      <c r="E13" s="4">
        <f t="shared" si="0"/>
        <v>0</v>
      </c>
    </row>
    <row r="14" spans="1:5" s="12" customFormat="1" ht="17.05" x14ac:dyDescent="0.3">
      <c r="A14" s="13" t="s">
        <v>18</v>
      </c>
      <c r="B14" s="9">
        <v>2</v>
      </c>
      <c r="C14" s="4">
        <v>254.4</v>
      </c>
      <c r="D14" s="5"/>
      <c r="E14" s="4">
        <f t="shared" si="0"/>
        <v>0</v>
      </c>
    </row>
    <row r="15" spans="1:5" s="12" customFormat="1" ht="17.05" x14ac:dyDescent="0.3">
      <c r="A15" s="13" t="s">
        <v>19</v>
      </c>
      <c r="B15" s="9">
        <v>1</v>
      </c>
      <c r="C15" s="4">
        <v>508.8</v>
      </c>
      <c r="D15" s="5"/>
      <c r="E15" s="4">
        <f t="shared" si="0"/>
        <v>0</v>
      </c>
    </row>
    <row r="16" spans="1:5" s="12" customFormat="1" ht="17.05" x14ac:dyDescent="0.3">
      <c r="A16" s="13" t="s">
        <v>20</v>
      </c>
      <c r="B16" s="9">
        <v>2</v>
      </c>
      <c r="C16" s="4">
        <v>763.2</v>
      </c>
      <c r="D16" s="5"/>
      <c r="E16" s="4">
        <f t="shared" si="0"/>
        <v>0</v>
      </c>
    </row>
    <row r="17" spans="1:5" ht="17.05" x14ac:dyDescent="0.3">
      <c r="A17" s="15" t="s">
        <v>9</v>
      </c>
      <c r="B17" s="15"/>
      <c r="C17" s="15"/>
      <c r="D17" s="16"/>
      <c r="E17" s="9">
        <v>1000</v>
      </c>
    </row>
    <row r="18" spans="1:5" ht="68.099999999999994" x14ac:dyDescent="0.3">
      <c r="A18" s="17" t="s">
        <v>10</v>
      </c>
      <c r="B18" s="18"/>
      <c r="C18" s="10"/>
      <c r="D18" s="11" t="s">
        <v>23</v>
      </c>
      <c r="E18" s="9">
        <f>SUM(E4:E17)</f>
        <v>1000</v>
      </c>
    </row>
    <row r="20" spans="1:5" x14ac:dyDescent="0.3">
      <c r="D20" s="19" t="s">
        <v>22</v>
      </c>
      <c r="E20" s="19"/>
    </row>
  </sheetData>
  <sheetProtection algorithmName="SHA-512" hashValue="KVo4FojWDfaqJxwOewx7sPg/nO5Vjn6GxETLMCPMWE3s0DYiZDgZtZYkkzoh9qV7PVg5V9yuSqLy8eWHl78e+A==" saltValue="9V03qO05VWu8ixDqvRxSMw==" spinCount="100000" sheet="1" objects="1" scenarios="1"/>
  <mergeCells count="5">
    <mergeCell ref="A1:E1"/>
    <mergeCell ref="A2:E2"/>
    <mergeCell ref="A17:D17"/>
    <mergeCell ref="A18:B18"/>
    <mergeCell ref="D20:E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Enrique Hernández</cp:lastModifiedBy>
  <dcterms:created xsi:type="dcterms:W3CDTF">2015-06-05T18:19:34Z</dcterms:created>
  <dcterms:modified xsi:type="dcterms:W3CDTF">2025-05-12T08:30:19Z</dcterms:modified>
</cp:coreProperties>
</file>