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ifemaes-my.sharepoint.com/personal/ranton_ifema_es/Documents/Escritorio/"/>
    </mc:Choice>
  </mc:AlternateContent>
  <xr:revisionPtr revIDLastSave="247" documentId="11_AD4D2F04E46CFB4ACB3E206F1DD1F21E693EDF1E" xr6:coauthVersionLast="47" xr6:coauthVersionMax="47" xr10:uidLastSave="{087B088C-A9A9-4F0F-A1BD-5C398A859A77}"/>
  <bookViews>
    <workbookView xWindow="17110" yWindow="0" windowWidth="17380" windowHeight="13770" xr2:uid="{00000000-000D-0000-FFFF-FFFF00000000}"/>
  </bookViews>
  <sheets>
    <sheet name="Lote 1" sheetId="1" r:id="rId1"/>
    <sheet name="Lote 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E16" i="1"/>
  <c r="F16" i="1"/>
  <c r="G16" i="1"/>
  <c r="C16" i="1"/>
  <c r="B16" i="1"/>
  <c r="C16" i="3"/>
  <c r="D16" i="3"/>
  <c r="E16" i="3"/>
  <c r="F16" i="3"/>
  <c r="G16" i="3"/>
  <c r="B16" i="3"/>
</calcChain>
</file>

<file path=xl/sharedStrings.xml><?xml version="1.0" encoding="utf-8"?>
<sst xmlns="http://schemas.openxmlformats.org/spreadsheetml/2006/main" count="42" uniqueCount="22">
  <si>
    <t>MES</t>
  </si>
  <si>
    <t xml:space="preserve">LOTE 1: Pabellones 1, 3, 5, 5.1, 7, 9, 14.0, 14,1 (incluyendo las pasarelas de este último), Auditorios Norte y Sur) </t>
  </si>
  <si>
    <t xml:space="preserve">Certificados Estructuras Simples </t>
  </si>
  <si>
    <t>Certificados Estructuras Complejas</t>
  </si>
  <si>
    <t xml:space="preserve">Gestión Planos S. Técnica </t>
  </si>
  <si>
    <t xml:space="preserve">Inspección Puntos de Cuelgue </t>
  </si>
  <si>
    <t>Inspección usos escenarios auditorios</t>
  </si>
  <si>
    <t>Inspección Puntos de Cuelgue Ifema</t>
  </si>
  <si>
    <t>Enero</t>
  </si>
  <si>
    <t xml:space="preserve">Febrero </t>
  </si>
  <si>
    <t>Marzo</t>
  </si>
  <si>
    <t xml:space="preserve">Abril </t>
  </si>
  <si>
    <t>Mayo</t>
  </si>
  <si>
    <t>Junio</t>
  </si>
  <si>
    <t xml:space="preserve">Julio </t>
  </si>
  <si>
    <t>Agosto</t>
  </si>
  <si>
    <t>Septiembre</t>
  </si>
  <si>
    <t>Octubre</t>
  </si>
  <si>
    <t>Noviembre</t>
  </si>
  <si>
    <t xml:space="preserve">Diciembre </t>
  </si>
  <si>
    <t>TOTAL 2024</t>
  </si>
  <si>
    <t xml:space="preserve">LOTE 2: Pabellones 2, 4, 6, 8.10, 12, Auditorios A IPM y Sala Polivalente IPM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</si>
</sst>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9" xfId="0" applyBorder="1"/>
    <xf numFmtId="0" fontId="0" fillId="0" borderId="13" xfId="0" applyBorder="1"/>
    <xf numFmtId="0" fontId="0" fillId="0" borderId="10" xfId="0" applyBorder="1"/>
    <xf numFmtId="0" fontId="0" fillId="0" borderId="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C22" sqref="C22"/>
    </sheetView>
  </sheetViews>
  <sheetFormatPr baseColWidth="10" defaultColWidth="8.7265625" defaultRowHeight="14.5" x14ac:dyDescent="0.35"/>
  <cols>
    <col min="1" max="1" width="14.7265625" customWidth="1"/>
    <col min="2" max="7" width="14.1796875" customWidth="1"/>
  </cols>
  <sheetData>
    <row r="1" spans="1:7" s="1" customFormat="1" ht="28" customHeight="1" x14ac:dyDescent="0.35">
      <c r="A1" s="9" t="s">
        <v>0</v>
      </c>
      <c r="B1" s="7" t="s">
        <v>1</v>
      </c>
      <c r="C1" s="3"/>
      <c r="D1" s="3"/>
      <c r="E1" s="3"/>
      <c r="F1" s="3"/>
      <c r="G1" s="4"/>
    </row>
    <row r="2" spans="1:7" s="1" customFormat="1" ht="58.5" thickBot="1" x14ac:dyDescent="0.4">
      <c r="A2" s="10"/>
      <c r="B2" s="8" t="s">
        <v>2</v>
      </c>
      <c r="C2" s="5" t="s">
        <v>3</v>
      </c>
      <c r="D2" s="5" t="s">
        <v>5</v>
      </c>
      <c r="E2" s="5" t="s">
        <v>7</v>
      </c>
      <c r="F2" s="5" t="s">
        <v>6</v>
      </c>
      <c r="G2" s="6" t="s">
        <v>4</v>
      </c>
    </row>
    <row r="3" spans="1:7" ht="4.5" customHeight="1" thickBot="1" x14ac:dyDescent="0.4"/>
    <row r="4" spans="1:7" x14ac:dyDescent="0.35">
      <c r="A4" s="16" t="s">
        <v>8</v>
      </c>
      <c r="B4" s="14">
        <v>3</v>
      </c>
      <c r="C4" s="11"/>
      <c r="D4" s="11">
        <v>1142</v>
      </c>
      <c r="E4" s="11">
        <v>74</v>
      </c>
      <c r="F4" s="11">
        <v>2</v>
      </c>
      <c r="G4" s="12">
        <v>131</v>
      </c>
    </row>
    <row r="5" spans="1:7" x14ac:dyDescent="0.35">
      <c r="A5" s="17" t="s">
        <v>9</v>
      </c>
      <c r="B5" s="15">
        <v>6</v>
      </c>
      <c r="C5" s="2"/>
      <c r="D5" s="2">
        <v>1471</v>
      </c>
      <c r="E5" s="2">
        <v>192</v>
      </c>
      <c r="F5" s="2">
        <v>6</v>
      </c>
      <c r="G5" s="13">
        <v>133</v>
      </c>
    </row>
    <row r="6" spans="1:7" x14ac:dyDescent="0.35">
      <c r="A6" s="17" t="s">
        <v>10</v>
      </c>
      <c r="B6" s="15">
        <v>4</v>
      </c>
      <c r="C6" s="2">
        <v>0</v>
      </c>
      <c r="D6" s="2">
        <v>1320</v>
      </c>
      <c r="E6" s="2">
        <v>86</v>
      </c>
      <c r="F6" s="2">
        <v>7</v>
      </c>
      <c r="G6" s="13">
        <v>182</v>
      </c>
    </row>
    <row r="7" spans="1:7" x14ac:dyDescent="0.35">
      <c r="A7" s="17" t="s">
        <v>11</v>
      </c>
      <c r="B7" s="15">
        <v>12</v>
      </c>
      <c r="C7" s="2">
        <v>0</v>
      </c>
      <c r="D7" s="2">
        <v>1120</v>
      </c>
      <c r="E7" s="2">
        <v>572</v>
      </c>
      <c r="F7" s="2">
        <v>2</v>
      </c>
      <c r="G7" s="13">
        <v>105</v>
      </c>
    </row>
    <row r="8" spans="1:7" x14ac:dyDescent="0.35">
      <c r="A8" s="17" t="s">
        <v>12</v>
      </c>
      <c r="B8" s="15">
        <v>1</v>
      </c>
      <c r="C8" s="2">
        <v>0</v>
      </c>
      <c r="D8" s="2">
        <v>750</v>
      </c>
      <c r="E8" s="2">
        <v>136</v>
      </c>
      <c r="F8" s="2">
        <v>8</v>
      </c>
      <c r="G8" s="13">
        <v>239</v>
      </c>
    </row>
    <row r="9" spans="1:7" x14ac:dyDescent="0.35">
      <c r="A9" s="17" t="s">
        <v>13</v>
      </c>
      <c r="B9" s="15">
        <v>1</v>
      </c>
      <c r="C9" s="2"/>
      <c r="D9" s="2">
        <v>340</v>
      </c>
      <c r="E9" s="2">
        <v>20</v>
      </c>
      <c r="F9" s="2">
        <v>4</v>
      </c>
      <c r="G9" s="13">
        <v>51</v>
      </c>
    </row>
    <row r="10" spans="1:7" x14ac:dyDescent="0.35">
      <c r="A10" s="17" t="s">
        <v>14</v>
      </c>
      <c r="B10" s="15"/>
      <c r="C10" s="2"/>
      <c r="D10" s="2">
        <v>30</v>
      </c>
      <c r="E10" s="2"/>
      <c r="F10" s="2"/>
      <c r="G10" s="13">
        <v>98</v>
      </c>
    </row>
    <row r="11" spans="1:7" x14ac:dyDescent="0.35">
      <c r="A11" s="17" t="s">
        <v>15</v>
      </c>
      <c r="B11" s="15"/>
      <c r="C11" s="2"/>
      <c r="D11" s="2"/>
      <c r="E11" s="2"/>
      <c r="F11" s="2">
        <v>1</v>
      </c>
      <c r="G11" s="13">
        <v>25</v>
      </c>
    </row>
    <row r="12" spans="1:7" x14ac:dyDescent="0.35">
      <c r="A12" s="17" t="s">
        <v>16</v>
      </c>
      <c r="B12" s="15">
        <v>1</v>
      </c>
      <c r="C12" s="2"/>
      <c r="D12" s="2">
        <v>235</v>
      </c>
      <c r="E12" s="2">
        <v>77</v>
      </c>
      <c r="F12" s="2">
        <v>3</v>
      </c>
      <c r="G12" s="13">
        <v>6</v>
      </c>
    </row>
    <row r="13" spans="1:7" x14ac:dyDescent="0.35">
      <c r="A13" s="17" t="s">
        <v>17</v>
      </c>
      <c r="B13" s="15">
        <v>17</v>
      </c>
      <c r="C13" s="2"/>
      <c r="D13" s="2">
        <v>1612</v>
      </c>
      <c r="E13" s="2">
        <v>75</v>
      </c>
      <c r="F13" s="2">
        <v>5</v>
      </c>
      <c r="G13" s="13">
        <v>269</v>
      </c>
    </row>
    <row r="14" spans="1:7" x14ac:dyDescent="0.35">
      <c r="A14" s="17" t="s">
        <v>18</v>
      </c>
      <c r="B14" s="15">
        <v>1</v>
      </c>
      <c r="C14" s="2"/>
      <c r="D14" s="2">
        <v>744</v>
      </c>
      <c r="E14" s="2">
        <v>63</v>
      </c>
      <c r="F14" s="2">
        <v>6</v>
      </c>
      <c r="G14" s="13">
        <v>76</v>
      </c>
    </row>
    <row r="15" spans="1:7" ht="15" thickBot="1" x14ac:dyDescent="0.4">
      <c r="A15" s="18" t="s">
        <v>19</v>
      </c>
      <c r="B15" s="20">
        <v>1</v>
      </c>
      <c r="C15" s="21">
        <v>1</v>
      </c>
      <c r="D15" s="21">
        <v>955</v>
      </c>
      <c r="E15" s="21">
        <v>35</v>
      </c>
      <c r="F15" s="21">
        <v>7</v>
      </c>
      <c r="G15" s="22">
        <v>68</v>
      </c>
    </row>
    <row r="16" spans="1:7" ht="15" thickBot="1" x14ac:dyDescent="0.4">
      <c r="A16" s="19" t="s">
        <v>20</v>
      </c>
      <c r="B16" s="23">
        <f>SUM(B4:B15)</f>
        <v>47</v>
      </c>
      <c r="C16" s="24">
        <f>SUM(C4:C15)</f>
        <v>1</v>
      </c>
      <c r="D16" s="24">
        <f t="shared" ref="D16:G16" si="0">SUM(D4:D15)</f>
        <v>9719</v>
      </c>
      <c r="E16" s="24">
        <f t="shared" si="0"/>
        <v>1330</v>
      </c>
      <c r="F16" s="24">
        <f t="shared" si="0"/>
        <v>51</v>
      </c>
      <c r="G16" s="25">
        <f t="shared" si="0"/>
        <v>1383</v>
      </c>
    </row>
  </sheetData>
  <mergeCells count="2">
    <mergeCell ref="A1:A2"/>
    <mergeCell ref="B1:G1"/>
  </mergeCells>
  <pageMargins left="0.7" right="0.7" top="0.75" bottom="0.75" header="0.3" footer="0.3"/>
  <customProperties>
    <customPr name="EpmWorksheetKeyString_GUID" r:id="rId1"/>
    <customPr name="FPMExcelClientCellBasedFunctionStatus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D270D-D083-40E8-98C4-BE05DAA0B3E2}">
  <dimension ref="A1:G16"/>
  <sheetViews>
    <sheetView topLeftCell="A2" workbookViewId="0">
      <selection activeCell="F4" sqref="F4:F15"/>
    </sheetView>
  </sheetViews>
  <sheetFormatPr baseColWidth="10" defaultColWidth="8.7265625" defaultRowHeight="14.5" x14ac:dyDescent="0.35"/>
  <cols>
    <col min="1" max="1" width="14.7265625" customWidth="1"/>
    <col min="2" max="7" width="14.1796875" customWidth="1"/>
  </cols>
  <sheetData>
    <row r="1" spans="1:7" s="1" customFormat="1" ht="28" customHeight="1" x14ac:dyDescent="0.35">
      <c r="A1" s="9" t="s">
        <v>0</v>
      </c>
      <c r="B1" s="7" t="s">
        <v>21</v>
      </c>
      <c r="C1" s="3"/>
      <c r="D1" s="3"/>
      <c r="E1" s="3"/>
      <c r="F1" s="3"/>
      <c r="G1" s="4"/>
    </row>
    <row r="2" spans="1:7" s="1" customFormat="1" ht="58.5" thickBot="1" x14ac:dyDescent="0.4">
      <c r="A2" s="10"/>
      <c r="B2" s="8" t="s">
        <v>2</v>
      </c>
      <c r="C2" s="5" t="s">
        <v>3</v>
      </c>
      <c r="D2" s="5" t="s">
        <v>5</v>
      </c>
      <c r="E2" s="5" t="s">
        <v>7</v>
      </c>
      <c r="F2" s="5" t="s">
        <v>6</v>
      </c>
      <c r="G2" s="6" t="s">
        <v>4</v>
      </c>
    </row>
    <row r="3" spans="1:7" ht="4.5" customHeight="1" thickBot="1" x14ac:dyDescent="0.4"/>
    <row r="4" spans="1:7" x14ac:dyDescent="0.35">
      <c r="A4" s="16" t="s">
        <v>8</v>
      </c>
      <c r="B4" s="14">
        <v>2</v>
      </c>
      <c r="C4" s="11"/>
      <c r="D4" s="11">
        <v>590</v>
      </c>
      <c r="E4" s="11">
        <v>198</v>
      </c>
      <c r="F4" s="11">
        <v>3</v>
      </c>
      <c r="G4" s="12">
        <v>211</v>
      </c>
    </row>
    <row r="5" spans="1:7" x14ac:dyDescent="0.35">
      <c r="A5" s="17" t="s">
        <v>9</v>
      </c>
      <c r="B5" s="15">
        <v>14</v>
      </c>
      <c r="C5" s="2"/>
      <c r="D5" s="2">
        <v>1641</v>
      </c>
      <c r="E5" s="2">
        <v>334</v>
      </c>
      <c r="F5" s="2">
        <v>2</v>
      </c>
      <c r="G5" s="13">
        <v>85</v>
      </c>
    </row>
    <row r="6" spans="1:7" x14ac:dyDescent="0.35">
      <c r="A6" s="17" t="s">
        <v>10</v>
      </c>
      <c r="B6" s="15">
        <v>2</v>
      </c>
      <c r="C6" s="2"/>
      <c r="D6" s="2">
        <v>758</v>
      </c>
      <c r="E6" s="2">
        <v>122</v>
      </c>
      <c r="F6" s="2">
        <v>5</v>
      </c>
      <c r="G6" s="13">
        <v>161</v>
      </c>
    </row>
    <row r="7" spans="1:7" x14ac:dyDescent="0.35">
      <c r="A7" s="17" t="s">
        <v>11</v>
      </c>
      <c r="B7" s="15">
        <v>10</v>
      </c>
      <c r="C7" s="2"/>
      <c r="D7" s="2">
        <v>1346</v>
      </c>
      <c r="E7" s="2">
        <v>326</v>
      </c>
      <c r="F7" s="2">
        <v>4</v>
      </c>
      <c r="G7" s="13">
        <v>125</v>
      </c>
    </row>
    <row r="8" spans="1:7" x14ac:dyDescent="0.35">
      <c r="A8" s="17" t="s">
        <v>12</v>
      </c>
      <c r="B8" s="15">
        <v>1</v>
      </c>
      <c r="C8" s="2"/>
      <c r="D8" s="2">
        <v>777</v>
      </c>
      <c r="E8" s="2">
        <v>515</v>
      </c>
      <c r="F8" s="2">
        <v>6</v>
      </c>
      <c r="G8" s="13">
        <v>307</v>
      </c>
    </row>
    <row r="9" spans="1:7" x14ac:dyDescent="0.35">
      <c r="A9" s="17" t="s">
        <v>13</v>
      </c>
      <c r="B9" s="15">
        <v>1</v>
      </c>
      <c r="C9" s="2"/>
      <c r="D9" s="2">
        <v>481</v>
      </c>
      <c r="E9" s="2"/>
      <c r="F9" s="2">
        <v>2</v>
      </c>
      <c r="G9" s="13">
        <v>52</v>
      </c>
    </row>
    <row r="10" spans="1:7" x14ac:dyDescent="0.35">
      <c r="A10" s="17" t="s">
        <v>14</v>
      </c>
      <c r="B10" s="15">
        <v>2</v>
      </c>
      <c r="C10" s="2"/>
      <c r="D10" s="2">
        <v>50</v>
      </c>
      <c r="E10" s="2"/>
      <c r="F10" s="2"/>
      <c r="G10" s="13">
        <v>25</v>
      </c>
    </row>
    <row r="11" spans="1:7" x14ac:dyDescent="0.35">
      <c r="A11" s="17" t="s">
        <v>15</v>
      </c>
      <c r="B11" s="15"/>
      <c r="C11" s="2"/>
      <c r="D11" s="2"/>
      <c r="E11" s="2"/>
      <c r="F11" s="2">
        <v>1</v>
      </c>
      <c r="G11" s="13">
        <v>21</v>
      </c>
    </row>
    <row r="12" spans="1:7" x14ac:dyDescent="0.35">
      <c r="A12" s="17" t="s">
        <v>16</v>
      </c>
      <c r="B12" s="15">
        <v>0</v>
      </c>
      <c r="C12" s="2"/>
      <c r="D12" s="2">
        <v>511</v>
      </c>
      <c r="E12" s="2">
        <v>186</v>
      </c>
      <c r="F12" s="2">
        <v>4</v>
      </c>
      <c r="G12" s="13">
        <v>49</v>
      </c>
    </row>
    <row r="13" spans="1:7" x14ac:dyDescent="0.35">
      <c r="A13" s="17" t="s">
        <v>17</v>
      </c>
      <c r="B13" s="15">
        <v>25</v>
      </c>
      <c r="C13" s="2"/>
      <c r="D13" s="2">
        <v>2032</v>
      </c>
      <c r="E13" s="2">
        <v>49</v>
      </c>
      <c r="F13" s="2">
        <v>4</v>
      </c>
      <c r="G13" s="13">
        <v>250</v>
      </c>
    </row>
    <row r="14" spans="1:7" x14ac:dyDescent="0.35">
      <c r="A14" s="17" t="s">
        <v>18</v>
      </c>
      <c r="B14" s="15">
        <v>16</v>
      </c>
      <c r="C14" s="2"/>
      <c r="D14" s="2">
        <v>424</v>
      </c>
      <c r="E14" s="2">
        <v>63</v>
      </c>
      <c r="F14" s="2">
        <v>4</v>
      </c>
      <c r="G14" s="13">
        <v>62</v>
      </c>
    </row>
    <row r="15" spans="1:7" ht="15" thickBot="1" x14ac:dyDescent="0.4">
      <c r="A15" s="18" t="s">
        <v>19</v>
      </c>
      <c r="B15" s="20">
        <v>14</v>
      </c>
      <c r="C15" s="21">
        <v>1</v>
      </c>
      <c r="D15" s="21">
        <v>1310</v>
      </c>
      <c r="E15" s="21">
        <v>112</v>
      </c>
      <c r="F15" s="21">
        <v>8</v>
      </c>
      <c r="G15" s="22">
        <v>247</v>
      </c>
    </row>
    <row r="16" spans="1:7" ht="15" thickBot="1" x14ac:dyDescent="0.4">
      <c r="A16" s="19" t="s">
        <v>20</v>
      </c>
      <c r="B16" s="23">
        <f>SUM(B4:B15)</f>
        <v>87</v>
      </c>
      <c r="C16" s="23">
        <f t="shared" ref="C16:G16" si="0">SUM(C4:C15)</f>
        <v>1</v>
      </c>
      <c r="D16" s="23">
        <f t="shared" si="0"/>
        <v>9920</v>
      </c>
      <c r="E16" s="23">
        <f t="shared" si="0"/>
        <v>1905</v>
      </c>
      <c r="F16" s="23">
        <f t="shared" si="0"/>
        <v>43</v>
      </c>
      <c r="G16" s="19">
        <f t="shared" si="0"/>
        <v>1595</v>
      </c>
    </row>
  </sheetData>
  <mergeCells count="2">
    <mergeCell ref="A1:A2"/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Antón</dc:creator>
  <cp:lastModifiedBy>Roberto Antón</cp:lastModifiedBy>
  <dcterms:created xsi:type="dcterms:W3CDTF">2015-06-05T18:19:34Z</dcterms:created>
  <dcterms:modified xsi:type="dcterms:W3CDTF">2025-05-25T11:01:08Z</dcterms:modified>
</cp:coreProperties>
</file>