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85 Alquiler equipamiento frio expositores\2 Características técnicas solicitud\"/>
    </mc:Choice>
  </mc:AlternateContent>
  <xr:revisionPtr revIDLastSave="0" documentId="13_ncr:1_{3FC18D17-4C82-4E66-9BBD-30C931B791F4}" xr6:coauthVersionLast="47" xr6:coauthVersionMax="47" xr10:uidLastSave="{00000000-0000-0000-0000-000000000000}"/>
  <bookViews>
    <workbookView xWindow="-118" yWindow="-118" windowWidth="45269" windowHeight="18380" xr2:uid="{00000000-000D-0000-FFFF-FFFF00000000}"/>
  </bookViews>
  <sheets>
    <sheet name="ANEXO IX D" sheetId="1" r:id="rId1"/>
  </sheets>
  <externalReferences>
    <externalReference r:id="rId2"/>
  </externalReferences>
  <definedNames>
    <definedName name="_xlnm.Print_Area" localSheetId="0">'ANEXO IX D'!$A$1:$H$15</definedName>
    <definedName name="_xlnm.Print_Titles" localSheetId="0">'ANEXO IX D'!$1:$2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1" l="1"/>
  <c r="B12" i="1"/>
  <c r="A12" i="1"/>
  <c r="C11" i="1"/>
  <c r="B11" i="1"/>
  <c r="A11" i="1"/>
  <c r="G10" i="1"/>
  <c r="C10" i="1"/>
  <c r="B10" i="1"/>
  <c r="A10" i="1"/>
  <c r="G9" i="1"/>
  <c r="C9" i="1"/>
  <c r="B9" i="1"/>
  <c r="A9" i="1"/>
  <c r="G8" i="1"/>
  <c r="C8" i="1"/>
  <c r="B8" i="1"/>
  <c r="A8" i="1"/>
  <c r="C7" i="1"/>
  <c r="B7" i="1"/>
  <c r="A7" i="1"/>
  <c r="C6" i="1"/>
  <c r="B6" i="1"/>
  <c r="A6" i="1"/>
  <c r="G5" i="1"/>
  <c r="C5" i="1"/>
  <c r="B5" i="1"/>
  <c r="A5" i="1"/>
  <c r="C4" i="1"/>
  <c r="B4" i="1"/>
  <c r="A4" i="1"/>
  <c r="C3" i="1"/>
  <c r="B3" i="1"/>
  <c r="A3" i="1"/>
  <c r="G4" i="1" l="1"/>
  <c r="G12" i="1"/>
  <c r="G6" i="1"/>
  <c r="G3" i="1"/>
  <c r="G7" i="1"/>
  <c r="G11" i="1"/>
</calcChain>
</file>

<file path=xl/sharedStrings.xml><?xml version="1.0" encoding="utf-8"?>
<sst xmlns="http://schemas.openxmlformats.org/spreadsheetml/2006/main" count="11" uniqueCount="11">
  <si>
    <t>Código de material R3</t>
  </si>
  <si>
    <t>Descripción IFEMA</t>
  </si>
  <si>
    <t>Características</t>
  </si>
  <si>
    <t>CÓDIGO REF.</t>
  </si>
  <si>
    <t>EQUIPOS DE REFERENCIA</t>
  </si>
  <si>
    <t>NOMBRE Y DESCRIPCIÓN DEL PRODUCTO PROPUESTO</t>
  </si>
  <si>
    <t>TOTAL MAXIMO  DE LICITACIÓN</t>
  </si>
  <si>
    <t>Firma del representante legal</t>
  </si>
  <si>
    <t>Precio unitario ofertado IVA EXCLUIDO</t>
  </si>
  <si>
    <t>Anexo IX D 
DETALLE DE PRECIOS UNITARIOS OFERTADOS PARA OTRO EQUIPAMIENTO NO OBLIGATORIO</t>
  </si>
  <si>
    <t>(*) incorporar tantas filas como sea necesario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</si>
</sst>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indent="1"/>
    </xf>
    <xf numFmtId="0" fontId="8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 indent="1"/>
    </xf>
    <xf numFmtId="4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4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5">
          <cell r="A5" t="str">
            <v>6RL05003</v>
          </cell>
          <cell r="B5" t="str">
            <v>Frigorífico Ebro (FRS26)</v>
          </cell>
          <cell r="AI5" t="str">
            <v>Frio positivo</v>
          </cell>
        </row>
        <row r="23">
          <cell r="A23" t="str">
            <v>nuevo</v>
          </cell>
          <cell r="B23" t="str">
            <v>Isla autoservicio refrigerada (ecis150)</v>
          </cell>
          <cell r="AI23" t="str">
            <v>Frio negativo</v>
          </cell>
        </row>
        <row r="27">
          <cell r="A27" t="str">
            <v>nuevo</v>
          </cell>
          <cell r="B27" t="str">
            <v>Lavamanos inox 50x50 (PL1)</v>
          </cell>
          <cell r="AI27" t="str">
            <v>-</v>
          </cell>
        </row>
        <row r="28">
          <cell r="A28" t="str">
            <v>nuevo</v>
          </cell>
          <cell r="B28" t="str">
            <v>Cafetera de capsulas (BC13)</v>
          </cell>
          <cell r="AI28" t="str">
            <v>-</v>
          </cell>
        </row>
        <row r="29">
          <cell r="A29" t="str">
            <v>6RL11006</v>
          </cell>
          <cell r="B29" t="str">
            <v>Dispensador de Agua (BC5)</v>
          </cell>
          <cell r="AI29" t="str">
            <v>-</v>
          </cell>
        </row>
        <row r="30">
          <cell r="A30" t="str">
            <v>6RL11007</v>
          </cell>
          <cell r="B30" t="str">
            <v>Garrafa de Agua + vasos (BC6)</v>
          </cell>
          <cell r="AI30" t="str">
            <v>-</v>
          </cell>
        </row>
        <row r="31">
          <cell r="A31" t="str">
            <v>nuevo</v>
          </cell>
          <cell r="B31" t="str">
            <v>Lavavasos/Lavaplatos 50x50 (LS3)</v>
          </cell>
          <cell r="AI31" t="str">
            <v>-</v>
          </cell>
        </row>
        <row r="32">
          <cell r="A32" t="str">
            <v>nuevo</v>
          </cell>
          <cell r="B32" t="str">
            <v>Dispensador de Cerveza sistema PET (BC4)</v>
          </cell>
          <cell r="AI32" t="str">
            <v>-</v>
          </cell>
        </row>
        <row r="33">
          <cell r="A33" t="str">
            <v>nuevo</v>
          </cell>
          <cell r="B33" t="str">
            <v>Barril de Cerveza</v>
          </cell>
          <cell r="AI33" t="str">
            <v>-</v>
          </cell>
        </row>
        <row r="34">
          <cell r="A34"/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tabSelected="1" topLeftCell="D1" zoomScale="80" zoomScaleNormal="80" zoomScaleSheetLayoutView="70" workbookViewId="0">
      <selection activeCell="L6" sqref="L6"/>
    </sheetView>
  </sheetViews>
  <sheetFormatPr baseColWidth="10" defaultColWidth="10.88671875" defaultRowHeight="15.05" outlineLevelCol="1" x14ac:dyDescent="0.25"/>
  <cols>
    <col min="1" max="1" width="14.5546875" style="8" hidden="1" customWidth="1" outlineLevel="1"/>
    <col min="2" max="2" width="41.5546875" style="4" hidden="1" customWidth="1" outlineLevel="1"/>
    <col min="3" max="3" width="20.44140625" style="4" hidden="1" customWidth="1" outlineLevel="1"/>
    <col min="4" max="4" width="16.44140625" style="9" bestFit="1" customWidth="1" collapsed="1"/>
    <col min="5" max="5" width="41.6640625" style="10" bestFit="1" customWidth="1"/>
    <col min="6" max="6" width="50.5546875" style="10" customWidth="1"/>
    <col min="7" max="7" width="17.5546875" style="11" hidden="1" customWidth="1"/>
    <col min="8" max="8" width="24" style="11" customWidth="1"/>
    <col min="9" max="9" width="28.44140625" style="4" customWidth="1"/>
    <col min="10" max="16384" width="10.88671875" style="4"/>
  </cols>
  <sheetData>
    <row r="1" spans="1:9" ht="58.6" customHeight="1" x14ac:dyDescent="0.25">
      <c r="D1" s="19" t="s">
        <v>9</v>
      </c>
      <c r="E1" s="19"/>
      <c r="F1" s="19"/>
      <c r="G1" s="19"/>
      <c r="H1" s="19"/>
    </row>
    <row r="2" spans="1:9" ht="45.2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8</v>
      </c>
      <c r="I2" s="3"/>
    </row>
    <row r="3" spans="1:9" ht="100" customHeight="1" x14ac:dyDescent="0.25">
      <c r="A3" s="5" t="str">
        <f>+'[1]DATOS GENERALES'!A5</f>
        <v>6RL05003</v>
      </c>
      <c r="B3" s="5" t="str">
        <f>+'[1]DATOS GENERALES'!B5</f>
        <v>Frigorífico Ebro (FRS26)</v>
      </c>
      <c r="C3" s="12" t="str">
        <f>+'[1]DATOS GENERALES'!AI5</f>
        <v>Frio positivo</v>
      </c>
      <c r="D3" s="14"/>
      <c r="E3" s="15"/>
      <c r="F3" s="16"/>
      <c r="G3" s="17" t="e">
        <f>+#REF!*#REF!</f>
        <v>#REF!</v>
      </c>
      <c r="H3" s="16"/>
      <c r="I3" s="6"/>
    </row>
    <row r="4" spans="1:9" ht="100" customHeight="1" x14ac:dyDescent="0.25">
      <c r="A4" s="5" t="str">
        <f>+'[1]DATOS GENERALES'!A23</f>
        <v>nuevo</v>
      </c>
      <c r="B4" s="7" t="str">
        <f>+'[1]DATOS GENERALES'!B23</f>
        <v>Isla autoservicio refrigerada (ecis150)</v>
      </c>
      <c r="C4" s="13" t="str">
        <f>+'[1]DATOS GENERALES'!AI23</f>
        <v>Frio negativo</v>
      </c>
      <c r="D4" s="14"/>
      <c r="E4" s="15"/>
      <c r="F4" s="16"/>
      <c r="G4" s="17" t="e">
        <f>+#REF!*#REF!</f>
        <v>#REF!</v>
      </c>
      <c r="H4" s="16"/>
      <c r="I4" s="6"/>
    </row>
    <row r="5" spans="1:9" ht="100" customHeight="1" x14ac:dyDescent="0.25">
      <c r="A5" s="5" t="str">
        <f>+'[1]DATOS GENERALES'!A27</f>
        <v>nuevo</v>
      </c>
      <c r="B5" s="7" t="str">
        <f>+'[1]DATOS GENERALES'!B27</f>
        <v>Lavamanos inox 50x50 (PL1)</v>
      </c>
      <c r="C5" s="13" t="str">
        <f>+'[1]DATOS GENERALES'!AI27</f>
        <v>-</v>
      </c>
      <c r="D5" s="14"/>
      <c r="E5" s="15"/>
      <c r="F5" s="16"/>
      <c r="G5" s="17" t="e">
        <f>+#REF!*#REF!</f>
        <v>#REF!</v>
      </c>
      <c r="H5" s="16"/>
      <c r="I5" s="6"/>
    </row>
    <row r="6" spans="1:9" ht="100" customHeight="1" x14ac:dyDescent="0.25">
      <c r="A6" s="5" t="str">
        <f>+'[1]DATOS GENERALES'!A28</f>
        <v>nuevo</v>
      </c>
      <c r="B6" s="7" t="str">
        <f>+'[1]DATOS GENERALES'!B28</f>
        <v>Cafetera de capsulas (BC13)</v>
      </c>
      <c r="C6" s="13" t="str">
        <f>+'[1]DATOS GENERALES'!AI28</f>
        <v>-</v>
      </c>
      <c r="D6" s="14"/>
      <c r="E6" s="15"/>
      <c r="F6" s="16"/>
      <c r="G6" s="17" t="e">
        <f>+#REF!*#REF!</f>
        <v>#REF!</v>
      </c>
      <c r="H6" s="16"/>
      <c r="I6" s="6"/>
    </row>
    <row r="7" spans="1:9" ht="100" customHeight="1" x14ac:dyDescent="0.25">
      <c r="A7" s="5" t="str">
        <f>+'[1]DATOS GENERALES'!A29</f>
        <v>6RL11006</v>
      </c>
      <c r="B7" s="7" t="str">
        <f>+'[1]DATOS GENERALES'!B29</f>
        <v>Dispensador de Agua (BC5)</v>
      </c>
      <c r="C7" s="13" t="str">
        <f>+'[1]DATOS GENERALES'!AI29</f>
        <v>-</v>
      </c>
      <c r="D7" s="14"/>
      <c r="E7" s="15"/>
      <c r="F7" s="16"/>
      <c r="G7" s="17" t="e">
        <f>+#REF!*#REF!</f>
        <v>#REF!</v>
      </c>
      <c r="H7" s="16"/>
      <c r="I7" s="6"/>
    </row>
    <row r="8" spans="1:9" ht="100" customHeight="1" x14ac:dyDescent="0.25">
      <c r="A8" s="5" t="str">
        <f>+'[1]DATOS GENERALES'!A30</f>
        <v>6RL11007</v>
      </c>
      <c r="B8" s="7" t="str">
        <f>+'[1]DATOS GENERALES'!B30</f>
        <v>Garrafa de Agua + vasos (BC6)</v>
      </c>
      <c r="C8" s="13" t="str">
        <f>+'[1]DATOS GENERALES'!AI30</f>
        <v>-</v>
      </c>
      <c r="D8" s="14"/>
      <c r="E8" s="15"/>
      <c r="F8" s="16"/>
      <c r="G8" s="17" t="e">
        <f>+#REF!*#REF!</f>
        <v>#REF!</v>
      </c>
      <c r="H8" s="16"/>
      <c r="I8" s="6"/>
    </row>
    <row r="9" spans="1:9" ht="100" customHeight="1" x14ac:dyDescent="0.25">
      <c r="A9" s="5" t="str">
        <f>+'[1]DATOS GENERALES'!A31</f>
        <v>nuevo</v>
      </c>
      <c r="B9" s="7" t="str">
        <f>+'[1]DATOS GENERALES'!B31</f>
        <v>Lavavasos/Lavaplatos 50x50 (LS3)</v>
      </c>
      <c r="C9" s="13" t="str">
        <f>+'[1]DATOS GENERALES'!AI31</f>
        <v>-</v>
      </c>
      <c r="D9" s="14"/>
      <c r="E9" s="15"/>
      <c r="F9" s="16"/>
      <c r="G9" s="17" t="e">
        <f>+#REF!*#REF!</f>
        <v>#REF!</v>
      </c>
      <c r="H9" s="16"/>
      <c r="I9" s="6"/>
    </row>
    <row r="10" spans="1:9" ht="100" customHeight="1" x14ac:dyDescent="0.25">
      <c r="A10" s="5" t="str">
        <f>+'[1]DATOS GENERALES'!A32</f>
        <v>nuevo</v>
      </c>
      <c r="B10" s="7" t="str">
        <f>+'[1]DATOS GENERALES'!B32</f>
        <v>Dispensador de Cerveza sistema PET (BC4)</v>
      </c>
      <c r="C10" s="13" t="str">
        <f>+'[1]DATOS GENERALES'!AI32</f>
        <v>-</v>
      </c>
      <c r="D10" s="14"/>
      <c r="E10" s="15"/>
      <c r="F10" s="16"/>
      <c r="G10" s="17" t="e">
        <f>+#REF!*#REF!</f>
        <v>#REF!</v>
      </c>
      <c r="H10" s="16"/>
      <c r="I10" s="6"/>
    </row>
    <row r="11" spans="1:9" ht="100" customHeight="1" x14ac:dyDescent="0.25">
      <c r="A11" s="5" t="str">
        <f>+'[1]DATOS GENERALES'!A33</f>
        <v>nuevo</v>
      </c>
      <c r="B11" s="7" t="str">
        <f>+'[1]DATOS GENERALES'!B33</f>
        <v>Barril de Cerveza</v>
      </c>
      <c r="C11" s="13" t="str">
        <f>+'[1]DATOS GENERALES'!AI33</f>
        <v>-</v>
      </c>
      <c r="D11" s="14"/>
      <c r="E11" s="15"/>
      <c r="F11" s="16"/>
      <c r="G11" s="17" t="e">
        <f>+#REF!*#REF!</f>
        <v>#REF!</v>
      </c>
      <c r="H11" s="16"/>
      <c r="I11" s="6"/>
    </row>
    <row r="12" spans="1:9" ht="100" customHeight="1" x14ac:dyDescent="0.25">
      <c r="A12" s="5">
        <f>+'[1]DATOS GENERALES'!A34</f>
        <v>0</v>
      </c>
      <c r="B12" s="7">
        <f>+'[1]DATOS GENERALES'!B34</f>
        <v>0</v>
      </c>
      <c r="C12" s="13">
        <f>+'[1]DATOS GENERALES'!AI34</f>
        <v>0</v>
      </c>
      <c r="D12" s="14"/>
      <c r="E12" s="15"/>
      <c r="F12" s="16"/>
      <c r="G12" s="17" t="e">
        <f>+#REF!*#REF!</f>
        <v>#REF!</v>
      </c>
      <c r="H12" s="16"/>
      <c r="I12" s="6"/>
    </row>
    <row r="13" spans="1:9" x14ac:dyDescent="0.25">
      <c r="D13" s="18" t="s">
        <v>10</v>
      </c>
    </row>
    <row r="15" spans="1:9" x14ac:dyDescent="0.25">
      <c r="F15" s="10" t="s">
        <v>7</v>
      </c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</sheetData>
  <mergeCells count="1">
    <mergeCell ref="D1:H1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  <headerFooter>
    <oddHeader>&amp;R&amp;P/&amp;N</oddHead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IX D</vt:lpstr>
      <vt:lpstr>'ANEXO IX D'!Área_de_impresión</vt:lpstr>
      <vt:lpstr>'ANEXO IX D'!Títulos_a_imprimir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2019-03-18T18:49:10Z</cp:lastPrinted>
  <dcterms:created xsi:type="dcterms:W3CDTF">2019-03-11T12:11:02Z</dcterms:created>
  <dcterms:modified xsi:type="dcterms:W3CDTF">2025-05-29T08:25:32Z</dcterms:modified>
</cp:coreProperties>
</file>