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233 Matto ascensores y horas a eventos IPM\3 Pliego y calendario\PLIEGOS DEFINITIVOS\"/>
    </mc:Choice>
  </mc:AlternateContent>
  <xr:revisionPtr revIDLastSave="0" documentId="13_ncr:1_{E5A0AAC6-B10B-4B2F-BAE0-89C4FCA8E98A}" xr6:coauthVersionLast="47" xr6:coauthVersionMax="47" xr10:uidLastSave="{00000000-0000-0000-0000-000000000000}"/>
  <bookViews>
    <workbookView xWindow="-12825" yWindow="-21720" windowWidth="51840" windowHeight="21120" xr2:uid="{C0E9BB8D-6CD0-4DBB-8DF0-1D30CCAA4205}"/>
  </bookViews>
  <sheets>
    <sheet name="ANEXO IX B" sheetId="3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3" l="1"/>
  <c r="H9" i="3"/>
  <c r="H8" i="3"/>
  <c r="H15" i="3"/>
  <c r="H16" i="3"/>
  <c r="H13" i="3"/>
  <c r="H14" i="3"/>
  <c r="H7" i="3"/>
  <c r="H12" i="3" l="1"/>
  <c r="H18" i="3" s="1"/>
  <c r="H6" i="3" l="1"/>
  <c r="H10" i="3" l="1"/>
  <c r="H19" i="3" s="1"/>
</calcChain>
</file>

<file path=xl/sharedStrings.xml><?xml version="1.0" encoding="utf-8"?>
<sst xmlns="http://schemas.openxmlformats.org/spreadsheetml/2006/main" count="44" uniqueCount="34">
  <si>
    <t>CONCEPTO</t>
  </si>
  <si>
    <t>IMPORTE TOTAL PARTIDA DE ATENCIÓN A EVENTOS (B)</t>
  </si>
  <si>
    <r>
      <rPr>
        <b/>
        <sz val="11"/>
        <color theme="1"/>
        <rFont val="Aptos Narrow"/>
        <family val="2"/>
        <scheme val="minor"/>
      </rPr>
      <t>REVISIONES MENSUALES DE MANTENIMIENTO (2º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</si>
  <si>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REVISIONES MENSUALES DE MANTENIMIENTO (3º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</si>
  <si>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REVISIONES MENSUALES DE MANTENIMIENTO (1º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</si>
  <si>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ATENCIÓN A EVENTOS  AÑO 2026</t>
    </r>
    <r>
      <rPr>
        <sz val="11"/>
        <color theme="1"/>
        <rFont val="Aptos Narrow"/>
        <family val="2"/>
        <scheme val="minor"/>
      </rPr>
      <t xml:space="preserve">
Horas de 8h a 22h</t>
    </r>
  </si>
  <si>
    <r>
      <rPr>
        <b/>
        <sz val="11"/>
        <color theme="1"/>
        <rFont val="Aptos Narrow"/>
        <family val="2"/>
        <scheme val="minor"/>
      </rPr>
      <t>ATENCIÓN A EVENTOS AÑO 2027</t>
    </r>
    <r>
      <rPr>
        <sz val="11"/>
        <color theme="1"/>
        <rFont val="Aptos Narrow"/>
        <family val="2"/>
        <scheme val="minor"/>
      </rPr>
      <t xml:space="preserve">
Horas de 8h a 22h</t>
    </r>
  </si>
  <si>
    <r>
      <rPr>
        <b/>
        <sz val="11"/>
        <color theme="1"/>
        <rFont val="Aptos Narrow"/>
        <family val="2"/>
        <scheme val="minor"/>
      </rPr>
      <t>ATENCIÓN A EVENTOS  AÑO 2028</t>
    </r>
    <r>
      <rPr>
        <sz val="11"/>
        <color theme="1"/>
        <rFont val="Aptos Narrow"/>
        <family val="2"/>
        <scheme val="minor"/>
      </rPr>
      <t xml:space="preserve">
Horas de 8h a 22h</t>
    </r>
  </si>
  <si>
    <t>meses</t>
  </si>
  <si>
    <t>P.A</t>
  </si>
  <si>
    <t>HRS</t>
  </si>
  <si>
    <t>El ofertante no podrá superar el presupuesto base de licitación</t>
  </si>
  <si>
    <t>En ..........................., ........ de .............................. de 20...</t>
  </si>
  <si>
    <t xml:space="preserve">  Fdo.: ..........................................................</t>
  </si>
  <si>
    <t xml:space="preserve">   (Firma y sello de la empresa)</t>
  </si>
  <si>
    <t>ANEXO IX-B</t>
  </si>
  <si>
    <t>Reparaciones, mejoras o cambios de normativa</t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</si>
  <si>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2026</t>
    </r>
    <r>
      <rPr>
        <sz val="11"/>
        <color theme="1"/>
        <rFont val="Aptos Narrow"/>
        <family val="2"/>
        <scheme val="minor"/>
      </rPr>
      <t xml:space="preserve">
Horas de 22h a 8h, fines de semana y festivos</t>
    </r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</si>
  <si>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2027</t>
    </r>
    <r>
      <rPr>
        <sz val="11"/>
        <color theme="1"/>
        <rFont val="Aptos Narrow"/>
        <family val="2"/>
        <scheme val="minor"/>
      </rPr>
      <t xml:space="preserve">
Horas de 22h a 8h, fines de semana y festivos</t>
    </r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</si>
  <si>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2028</t>
    </r>
    <r>
      <rPr>
        <sz val="11"/>
        <color theme="1"/>
        <rFont val="Aptos Narrow"/>
        <family val="2"/>
        <scheme val="minor"/>
      </rPr>
      <t xml:space="preserve">
Horas de 22h a 8h, fines de semana y festivos</t>
    </r>
  </si>
  <si>
    <t>(Este anexo, cumplimentado por el licitador, se deberá incluir en el Sobre o archivo electrónico nº 2/3)</t>
  </si>
  <si>
    <t>EL IMPORTE TOTAL OFERTADO EN ESTE ANEXO DEBE COINCIDIR CON EL IMPORTE REFLEJADO EN EL MODELO ANEXO IX-A “MODELO DE OFERTA ECONÓMICA”</t>
  </si>
  <si>
    <t>EL IMPORTE DE LA PARTIDA DE TRABAJOS DE MANTENIMIENTO A PETICIÓN DE IFEMA (REPARACIONES Y/O MEJORAS) ES FIJO Y NO LICITABLE, CORRESPONDE A TRABAJOS A DEMANDA DE IFEMA Y FORMA PARTE DEL PRESUPUESTO BASE DE LICITACIÓN</t>
  </si>
  <si>
    <t xml:space="preserve">EL PRECIO QUE FINALMENTE SE ABONE, CORRESPONDIENTE A DICHA PARTIDA, SERÁ EL QUE RESULTE DE LAS PRESTACIONES REALMENTE EJECUTADAS. </t>
  </si>
  <si>
    <t>PRECIO UNITARIO MÁXIMO DE LICITACIÓN, IVA EXCLUIDO</t>
  </si>
  <si>
    <t>IMPORTE TOTAL OFERTADO: MANTENIMIENTO/ REPARACIONES Y MEJORAS (A) + EVENTOS (B), IVA EXCLUÍDO</t>
  </si>
  <si>
    <t>IMPORTE TOTAL PARTIDA DE MANTENIMIENTO/PARTIDA DE REPARACIONES Y MEJORAS (A)</t>
  </si>
  <si>
    <t>UNIDADES ESTIMADAS PARA EL PERIODO DE CONTRATACIÓN
(a)</t>
  </si>
  <si>
    <t>SUBTOTAL
(a) x (b)</t>
  </si>
  <si>
    <t>PRECIO UNITARIO OFERTADO, IVA EXCLUIDO
(b)</t>
  </si>
  <si>
    <t>PRECIO €/H OFERTADO, IVA EXCLUIDO
(b)</t>
  </si>
  <si>
    <t>HORAS ESTIMADAS PARA EL PERIODO DE CONTRATACIÓN
(a)</t>
  </si>
  <si>
    <t>Las celdas  de este archivo estan bloqueadas, el ofertante solo debera incluir el precio unitario (celdas sombreadas en color  amarillo)</t>
  </si>
  <si>
    <t>FICHA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</si>
</sst>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4183B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5" borderId="0" xfId="0" applyFill="1" applyAlignment="1">
      <alignment horizontal="center" vertical="center" wrapText="1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0" fillId="4" borderId="0" xfId="0" applyFill="1" applyProtection="1"/>
    <xf numFmtId="0" fontId="1" fillId="4" borderId="0" xfId="0" applyFont="1" applyFill="1" applyAlignment="1" applyProtection="1">
      <alignment horizontal="center"/>
    </xf>
    <xf numFmtId="0" fontId="0" fillId="0" borderId="0" xfId="0" applyProtection="1"/>
    <xf numFmtId="0" fontId="0" fillId="4" borderId="0" xfId="0" applyFill="1" applyAlignment="1" applyProtection="1">
      <alignment horizontal="center"/>
    </xf>
    <xf numFmtId="0" fontId="1" fillId="4" borderId="20" xfId="0" applyFont="1" applyFill="1" applyBorder="1" applyAlignment="1" applyProtection="1">
      <alignment horizontal="center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 vertical="center"/>
    </xf>
    <xf numFmtId="164" fontId="0" fillId="4" borderId="0" xfId="0" applyNumberFormat="1" applyFill="1" applyProtection="1"/>
    <xf numFmtId="0" fontId="0" fillId="4" borderId="10" xfId="0" applyFill="1" applyBorder="1" applyAlignment="1" applyProtection="1">
      <alignment horizontal="center" vertical="center" wrapText="1"/>
    </xf>
    <xf numFmtId="164" fontId="0" fillId="4" borderId="3" xfId="0" applyNumberFormat="1" applyFill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3" fontId="0" fillId="4" borderId="1" xfId="0" applyNumberForma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64" fontId="0" fillId="0" borderId="17" xfId="0" applyNumberFormat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wrapText="1"/>
    </xf>
    <xf numFmtId="0" fontId="0" fillId="4" borderId="0" xfId="0" applyFill="1" applyAlignment="1" applyProtection="1">
      <alignment vertical="center"/>
    </xf>
    <xf numFmtId="0" fontId="1" fillId="4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CF0FB-A474-415B-A59A-4C70A0772A4A}">
  <dimension ref="A1:J36"/>
  <sheetViews>
    <sheetView tabSelected="1" zoomScale="85" zoomScaleNormal="85" workbookViewId="0">
      <selection activeCell="R15" sqref="R15"/>
    </sheetView>
  </sheetViews>
  <sheetFormatPr baseColWidth="10" defaultRowHeight="14.5" x14ac:dyDescent="0.35"/>
  <cols>
    <col min="1" max="2" width="10.90625" style="5"/>
    <col min="3" max="3" width="32.90625" style="5" customWidth="1"/>
    <col min="4" max="4" width="12.36328125" style="5" customWidth="1"/>
    <col min="5" max="5" width="6.36328125" style="5" customWidth="1"/>
    <col min="6" max="6" width="15.36328125" style="5" customWidth="1"/>
    <col min="7" max="7" width="16.08984375" style="5" customWidth="1"/>
    <col min="8" max="8" width="16" style="5" customWidth="1"/>
    <col min="9" max="9" width="17.36328125" style="5" customWidth="1"/>
    <col min="10" max="10" width="22" style="5" customWidth="1"/>
    <col min="11" max="16384" width="10.90625" style="5"/>
  </cols>
  <sheetData>
    <row r="1" spans="1:10" x14ac:dyDescent="0.35">
      <c r="A1" s="3"/>
      <c r="B1" s="3"/>
      <c r="C1" s="4" t="s">
        <v>15</v>
      </c>
      <c r="D1" s="4"/>
      <c r="E1" s="4"/>
      <c r="F1" s="4"/>
      <c r="G1" s="4"/>
      <c r="H1" s="4"/>
      <c r="I1" s="3"/>
      <c r="J1" s="3"/>
    </row>
    <row r="2" spans="1:10" x14ac:dyDescent="0.35">
      <c r="A2" s="3"/>
      <c r="B2" s="3"/>
      <c r="C2" s="6" t="s">
        <v>20</v>
      </c>
      <c r="D2" s="6"/>
      <c r="E2" s="6"/>
      <c r="F2" s="6"/>
      <c r="G2" s="6"/>
      <c r="H2" s="6"/>
      <c r="I2" s="3"/>
      <c r="J2" s="3"/>
    </row>
    <row r="3" spans="1:10" ht="15" thickBot="1" x14ac:dyDescent="0.4">
      <c r="A3" s="3"/>
      <c r="B3" s="3"/>
      <c r="C3" s="7"/>
      <c r="D3" s="7"/>
      <c r="E3" s="7"/>
      <c r="F3" s="7"/>
      <c r="G3" s="7"/>
      <c r="H3" s="7"/>
      <c r="I3" s="3"/>
      <c r="J3" s="3"/>
    </row>
    <row r="4" spans="1:10" x14ac:dyDescent="0.35">
      <c r="A4" s="3"/>
      <c r="B4" s="3"/>
      <c r="C4" s="8" t="s">
        <v>33</v>
      </c>
      <c r="D4" s="9"/>
      <c r="E4" s="9"/>
      <c r="F4" s="9"/>
      <c r="G4" s="9"/>
      <c r="H4" s="10"/>
      <c r="I4" s="3"/>
      <c r="J4" s="3"/>
    </row>
    <row r="5" spans="1:10" ht="72.5" x14ac:dyDescent="0.35">
      <c r="A5" s="3"/>
      <c r="B5" s="3"/>
      <c r="C5" s="11" t="s">
        <v>0</v>
      </c>
      <c r="D5" s="12" t="s">
        <v>27</v>
      </c>
      <c r="E5" s="13"/>
      <c r="F5" s="14" t="s">
        <v>24</v>
      </c>
      <c r="G5" s="14" t="s">
        <v>29</v>
      </c>
      <c r="H5" s="15" t="s">
        <v>28</v>
      </c>
      <c r="I5" s="3"/>
      <c r="J5" s="3"/>
    </row>
    <row r="6" spans="1:10" ht="84.5" customHeight="1" x14ac:dyDescent="0.35">
      <c r="A6" s="3"/>
      <c r="B6" s="3"/>
      <c r="C6" s="16" t="s">
        <v>4</v>
      </c>
      <c r="D6" s="17">
        <v>12</v>
      </c>
      <c r="E6" s="17" t="s">
        <v>8</v>
      </c>
      <c r="F6" s="18">
        <v>4750</v>
      </c>
      <c r="G6" s="2"/>
      <c r="H6" s="19">
        <f>G6*D6</f>
        <v>0</v>
      </c>
      <c r="I6" s="3"/>
      <c r="J6" s="20"/>
    </row>
    <row r="7" spans="1:10" ht="92" customHeight="1" x14ac:dyDescent="0.35">
      <c r="A7" s="3"/>
      <c r="B7" s="3"/>
      <c r="C7" s="21" t="s">
        <v>2</v>
      </c>
      <c r="D7" s="17">
        <v>12</v>
      </c>
      <c r="E7" s="17" t="s">
        <v>8</v>
      </c>
      <c r="F7" s="18">
        <v>4892</v>
      </c>
      <c r="G7" s="2"/>
      <c r="H7" s="19">
        <f t="shared" ref="H7" si="0">G7*D7</f>
        <v>0</v>
      </c>
      <c r="I7" s="3"/>
      <c r="J7" s="3"/>
    </row>
    <row r="8" spans="1:10" ht="86.75" customHeight="1" x14ac:dyDescent="0.35">
      <c r="A8" s="3"/>
      <c r="B8" s="3"/>
      <c r="C8" s="21" t="s">
        <v>3</v>
      </c>
      <c r="D8" s="17">
        <v>12</v>
      </c>
      <c r="E8" s="17" t="s">
        <v>8</v>
      </c>
      <c r="F8" s="18">
        <v>5038</v>
      </c>
      <c r="G8" s="2"/>
      <c r="H8" s="19">
        <f>G8*D8</f>
        <v>0</v>
      </c>
      <c r="I8" s="3"/>
      <c r="J8" s="20"/>
    </row>
    <row r="9" spans="1:10" ht="86.75" customHeight="1" x14ac:dyDescent="0.35">
      <c r="A9" s="3"/>
      <c r="B9" s="3"/>
      <c r="C9" s="21" t="s">
        <v>16</v>
      </c>
      <c r="D9" s="17">
        <v>1</v>
      </c>
      <c r="E9" s="17" t="s">
        <v>9</v>
      </c>
      <c r="F9" s="22">
        <v>165000</v>
      </c>
      <c r="G9" s="23">
        <v>165000</v>
      </c>
      <c r="H9" s="19">
        <f>G9*D9</f>
        <v>165000</v>
      </c>
      <c r="I9" s="3"/>
      <c r="J9" s="20"/>
    </row>
    <row r="10" spans="1:10" ht="28.5" customHeight="1" x14ac:dyDescent="0.35">
      <c r="A10" s="3"/>
      <c r="B10" s="3"/>
      <c r="C10" s="24" t="s">
        <v>26</v>
      </c>
      <c r="D10" s="25"/>
      <c r="E10" s="25"/>
      <c r="F10" s="26"/>
      <c r="G10" s="27"/>
      <c r="H10" s="19">
        <f>SUM(H6:H9)</f>
        <v>165000</v>
      </c>
      <c r="I10" s="3"/>
      <c r="J10" s="3"/>
    </row>
    <row r="11" spans="1:10" ht="72.5" customHeight="1" x14ac:dyDescent="0.35">
      <c r="A11" s="3"/>
      <c r="B11" s="3"/>
      <c r="C11" s="11" t="s">
        <v>0</v>
      </c>
      <c r="D11" s="12" t="s">
        <v>31</v>
      </c>
      <c r="E11" s="28"/>
      <c r="F11" s="14" t="s">
        <v>24</v>
      </c>
      <c r="G11" s="14" t="s">
        <v>30</v>
      </c>
      <c r="H11" s="15" t="s">
        <v>28</v>
      </c>
      <c r="I11" s="3"/>
      <c r="J11" s="3"/>
    </row>
    <row r="12" spans="1:10" ht="29" x14ac:dyDescent="0.35">
      <c r="A12" s="3"/>
      <c r="B12" s="3"/>
      <c r="C12" s="29" t="s">
        <v>5</v>
      </c>
      <c r="D12" s="30">
        <v>2233</v>
      </c>
      <c r="E12" s="30" t="s">
        <v>10</v>
      </c>
      <c r="F12" s="18">
        <v>70</v>
      </c>
      <c r="G12" s="2"/>
      <c r="H12" s="19">
        <f>D12*G12</f>
        <v>0</v>
      </c>
      <c r="I12" s="3"/>
      <c r="J12" s="3"/>
    </row>
    <row r="13" spans="1:10" ht="29" x14ac:dyDescent="0.35">
      <c r="A13" s="3"/>
      <c r="B13" s="3"/>
      <c r="C13" s="29" t="s">
        <v>6</v>
      </c>
      <c r="D13" s="30">
        <v>1417</v>
      </c>
      <c r="E13" s="30" t="s">
        <v>10</v>
      </c>
      <c r="F13" s="18">
        <v>72.8</v>
      </c>
      <c r="G13" s="2"/>
      <c r="H13" s="19">
        <f t="shared" ref="H13:H16" si="1">D13*G13</f>
        <v>0</v>
      </c>
      <c r="I13" s="3"/>
      <c r="J13" s="3"/>
    </row>
    <row r="14" spans="1:10" ht="29" x14ac:dyDescent="0.35">
      <c r="A14" s="3"/>
      <c r="B14" s="3"/>
      <c r="C14" s="29" t="s">
        <v>7</v>
      </c>
      <c r="D14" s="30">
        <v>1281</v>
      </c>
      <c r="E14" s="30" t="s">
        <v>10</v>
      </c>
      <c r="F14" s="18">
        <v>75.709999999999994</v>
      </c>
      <c r="G14" s="2"/>
      <c r="H14" s="19">
        <f t="shared" si="1"/>
        <v>0</v>
      </c>
      <c r="I14" s="20"/>
      <c r="J14" s="3"/>
    </row>
    <row r="15" spans="1:10" ht="43.5" x14ac:dyDescent="0.35">
      <c r="A15" s="3"/>
      <c r="B15" s="3"/>
      <c r="C15" s="29" t="s">
        <v>17</v>
      </c>
      <c r="D15" s="30">
        <v>1284</v>
      </c>
      <c r="E15" s="30" t="s">
        <v>10</v>
      </c>
      <c r="F15" s="23">
        <v>90</v>
      </c>
      <c r="G15" s="2"/>
      <c r="H15" s="19">
        <f t="shared" si="1"/>
        <v>0</v>
      </c>
      <c r="I15" s="3"/>
      <c r="J15" s="3"/>
    </row>
    <row r="16" spans="1:10" ht="43.5" x14ac:dyDescent="0.35">
      <c r="A16" s="3"/>
      <c r="B16" s="3"/>
      <c r="C16" s="29" t="s">
        <v>18</v>
      </c>
      <c r="D16" s="30">
        <v>784</v>
      </c>
      <c r="E16" s="30" t="s">
        <v>10</v>
      </c>
      <c r="F16" s="23">
        <v>93.6</v>
      </c>
      <c r="G16" s="2"/>
      <c r="H16" s="19">
        <f t="shared" si="1"/>
        <v>0</v>
      </c>
      <c r="I16" s="3"/>
      <c r="J16" s="3"/>
    </row>
    <row r="17" spans="1:10" ht="43.5" x14ac:dyDescent="0.35">
      <c r="A17" s="3"/>
      <c r="B17" s="3"/>
      <c r="C17" s="29" t="s">
        <v>19</v>
      </c>
      <c r="D17" s="30">
        <v>623</v>
      </c>
      <c r="E17" s="30" t="s">
        <v>10</v>
      </c>
      <c r="F17" s="18">
        <v>97.34</v>
      </c>
      <c r="G17" s="2"/>
      <c r="H17" s="19">
        <f>D17*G17</f>
        <v>0</v>
      </c>
      <c r="I17" s="3"/>
      <c r="J17" s="20"/>
    </row>
    <row r="18" spans="1:10" ht="31.5" customHeight="1" thickBot="1" x14ac:dyDescent="0.4">
      <c r="A18" s="3"/>
      <c r="B18" s="3"/>
      <c r="C18" s="31" t="s">
        <v>1</v>
      </c>
      <c r="D18" s="32"/>
      <c r="E18" s="32"/>
      <c r="F18" s="32"/>
      <c r="G18" s="33"/>
      <c r="H18" s="34">
        <f>SUM(H12:H17)</f>
        <v>0</v>
      </c>
      <c r="I18" s="3"/>
      <c r="J18" s="20"/>
    </row>
    <row r="19" spans="1:10" ht="29" customHeight="1" thickBot="1" x14ac:dyDescent="0.4">
      <c r="A19" s="3"/>
      <c r="B19" s="3"/>
      <c r="C19" s="35" t="s">
        <v>25</v>
      </c>
      <c r="D19" s="36"/>
      <c r="E19" s="36"/>
      <c r="F19" s="36"/>
      <c r="G19" s="37"/>
      <c r="H19" s="38">
        <f>H10+H18</f>
        <v>165000</v>
      </c>
      <c r="I19" s="3"/>
      <c r="J19" s="20"/>
    </row>
    <row r="20" spans="1:10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32.4" customHeight="1" x14ac:dyDescent="0.35">
      <c r="A21" s="3"/>
      <c r="B21" s="3"/>
      <c r="C21" s="39" t="s">
        <v>21</v>
      </c>
      <c r="D21" s="39"/>
      <c r="E21" s="39"/>
      <c r="F21" s="39"/>
      <c r="G21" s="39"/>
      <c r="H21" s="39"/>
      <c r="I21" s="3"/>
      <c r="J21" s="20"/>
    </row>
    <row r="22" spans="1:10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s="42" customFormat="1" ht="54.5" customHeight="1" x14ac:dyDescent="0.35">
      <c r="A23" s="40"/>
      <c r="B23" s="40"/>
      <c r="C23" s="41" t="s">
        <v>22</v>
      </c>
      <c r="D23" s="41"/>
      <c r="E23" s="41"/>
      <c r="F23" s="41"/>
      <c r="G23" s="41"/>
      <c r="H23" s="41"/>
      <c r="I23" s="40"/>
      <c r="J23" s="40"/>
    </row>
    <row r="24" spans="1:10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s="42" customFormat="1" ht="30.5" customHeight="1" x14ac:dyDescent="0.35">
      <c r="A25" s="40"/>
      <c r="B25" s="40"/>
      <c r="C25" s="41" t="s">
        <v>23</v>
      </c>
      <c r="D25" s="41"/>
      <c r="E25" s="41"/>
      <c r="F25" s="41"/>
      <c r="G25" s="41"/>
      <c r="H25" s="41"/>
      <c r="I25" s="40"/>
      <c r="J25" s="40"/>
    </row>
    <row r="26" spans="1:10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35">
      <c r="A27" s="3"/>
      <c r="B27" s="3"/>
      <c r="C27" s="4" t="s">
        <v>11</v>
      </c>
      <c r="D27" s="4"/>
      <c r="E27" s="4"/>
      <c r="F27" s="4"/>
      <c r="G27" s="4"/>
      <c r="H27" s="4"/>
      <c r="I27" s="3"/>
      <c r="J27" s="3"/>
    </row>
    <row r="28" spans="1:10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15" x14ac:dyDescent="0.35">
      <c r="A29" s="3"/>
      <c r="B29" s="3"/>
      <c r="C29" s="3"/>
      <c r="D29" s="3"/>
      <c r="E29" s="3"/>
      <c r="F29" s="3"/>
      <c r="G29" s="43" t="s">
        <v>12</v>
      </c>
      <c r="H29" s="3"/>
      <c r="I29" s="3"/>
      <c r="J29" s="3"/>
    </row>
    <row r="30" spans="1:10" ht="15" x14ac:dyDescent="0.4">
      <c r="A30" s="3"/>
      <c r="B30" s="3"/>
      <c r="C30" s="3"/>
      <c r="D30" s="3"/>
      <c r="E30" s="44" t="s">
        <v>13</v>
      </c>
      <c r="F30" s="3"/>
      <c r="G30" s="43"/>
      <c r="H30" s="3"/>
      <c r="I30" s="3"/>
      <c r="J30" s="3"/>
    </row>
    <row r="31" spans="1:10" ht="15" x14ac:dyDescent="0.4">
      <c r="A31" s="3"/>
      <c r="B31" s="3"/>
      <c r="C31" s="3"/>
      <c r="D31" s="3"/>
      <c r="E31" s="44" t="s">
        <v>14</v>
      </c>
      <c r="F31" s="3"/>
      <c r="G31" s="43"/>
      <c r="H31" s="43"/>
      <c r="I31" s="3"/>
      <c r="J31" s="3"/>
    </row>
    <row r="32" spans="1:10" ht="15" x14ac:dyDescent="0.35">
      <c r="A32" s="3"/>
      <c r="B32" s="3"/>
      <c r="C32" s="3"/>
      <c r="D32" s="3"/>
      <c r="E32" s="3"/>
      <c r="F32" s="3"/>
      <c r="G32" s="43"/>
      <c r="H32" s="43"/>
      <c r="I32" s="3"/>
      <c r="J32" s="3"/>
    </row>
    <row r="33" spans="1:10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x14ac:dyDescent="0.35">
      <c r="B36" s="3"/>
      <c r="C36" s="3"/>
      <c r="D36" s="3"/>
      <c r="E36" s="3"/>
      <c r="F36" s="3"/>
      <c r="G36" s="3"/>
      <c r="H36" s="3"/>
    </row>
  </sheetData>
  <sheetProtection algorithmName="SHA-512" hashValue="eewSmsNiqWW85gezrWL1c+IekGloEsAVJ66mIC6afCqY0hxkplWD5eHJ+2wrtm2e860AK2Dvtdq2fToYvYkhDQ==" saltValue="1CVpXA93EjuloR56uvAKeQ==" spinCount="100000" sheet="1" objects="1" scenarios="1"/>
  <mergeCells count="13">
    <mergeCell ref="C21:H21"/>
    <mergeCell ref="C23:H23"/>
    <mergeCell ref="C25:H25"/>
    <mergeCell ref="C27:H27"/>
    <mergeCell ref="C1:H1"/>
    <mergeCell ref="C2:H2"/>
    <mergeCell ref="C3:H3"/>
    <mergeCell ref="C4:H4"/>
    <mergeCell ref="C10:G10"/>
    <mergeCell ref="C18:G18"/>
    <mergeCell ref="C19:G19"/>
    <mergeCell ref="D5:E5"/>
    <mergeCell ref="D11:E11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DB37-6F9D-4503-97BF-A0D452241F64}">
  <sheetPr>
    <tabColor rgb="FFFF0000"/>
  </sheetPr>
  <dimension ref="B7:K7"/>
  <sheetViews>
    <sheetView workbookViewId="0">
      <selection activeCell="K19" sqref="K19"/>
    </sheetView>
  </sheetViews>
  <sheetFormatPr baseColWidth="10" defaultRowHeight="14.5" x14ac:dyDescent="0.35"/>
  <sheetData>
    <row r="7" spans="2:11" ht="53" customHeight="1" x14ac:dyDescent="0.35">
      <c r="B7" s="1" t="s">
        <v>32</v>
      </c>
      <c r="C7" s="1"/>
      <c r="D7" s="1"/>
      <c r="E7" s="1"/>
      <c r="F7" s="1"/>
      <c r="G7" s="1"/>
      <c r="H7" s="1"/>
      <c r="I7" s="1"/>
      <c r="J7" s="1"/>
      <c r="K7" s="1"/>
    </row>
  </sheetData>
  <mergeCells count="1">
    <mergeCell ref="B7:K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Beatriz Sánchez</cp:lastModifiedBy>
  <dcterms:created xsi:type="dcterms:W3CDTF">2025-10-02T09:45:54Z</dcterms:created>
  <dcterms:modified xsi:type="dcterms:W3CDTF">2025-12-23T11:28:17Z</dcterms:modified>
</cp:coreProperties>
</file>