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C1FC615E-E47E-4448-9720-993988837F7F}" xr6:coauthVersionLast="47" xr6:coauthVersionMax="47" xr10:uidLastSave="{00000000-0000-0000-0000-000000000000}"/>
  <bookViews>
    <workbookView xWindow="-120" yWindow="-120" windowWidth="51840" windowHeight="21120" tabRatio="598" xr2:uid="{00000000-000D-0000-FFFF-FFFF00000000}"/>
  </bookViews>
  <sheets>
    <sheet name="lote 2"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7" l="1"/>
  <c r="H15" i="7"/>
  <c r="H16" i="7"/>
  <c r="H17" i="7"/>
  <c r="H18" i="7"/>
  <c r="H19" i="7"/>
  <c r="H20" i="7"/>
  <c r="H21" i="7"/>
  <c r="H22" i="7"/>
  <c r="H23" i="7"/>
  <c r="H24" i="7"/>
  <c r="H25" i="7"/>
  <c r="H26" i="7"/>
  <c r="H13" i="7"/>
  <c r="F26" i="7"/>
  <c r="F25" i="7"/>
  <c r="F24" i="7"/>
  <c r="F23" i="7"/>
  <c r="F22" i="7"/>
  <c r="F21" i="7"/>
  <c r="F20" i="7"/>
  <c r="F19" i="7"/>
  <c r="F18" i="7"/>
  <c r="F17" i="7"/>
  <c r="F16" i="7"/>
  <c r="F15" i="7"/>
  <c r="F14" i="7"/>
  <c r="F13" i="7"/>
  <c r="H27" i="7" l="1"/>
  <c r="F27" i="7"/>
</calcChain>
</file>

<file path=xl/sharedStrings.xml><?xml version="1.0" encoding="utf-8"?>
<sst xmlns="http://schemas.openxmlformats.org/spreadsheetml/2006/main" count="44" uniqueCount="32">
  <si>
    <t>€/un.</t>
  </si>
  <si>
    <t>Unidades</t>
  </si>
  <si>
    <t>TOTAL</t>
  </si>
  <si>
    <t>Nº</t>
  </si>
  <si>
    <t>RAL A PINTAR</t>
  </si>
  <si>
    <t>Columnas superiores area central sobre marquesina cristal 7m x 0,70 (M2)</t>
  </si>
  <si>
    <t>Columnas superiores edificio norte 5m x 0,70 y 2,50 x 0,70 (m2)</t>
  </si>
  <si>
    <t>REJILLAS DE PAB 9 Y 10 COLUMNAS PARTES SUPERIORES DE AREA CENTRAL Y PUERTAS DE ACCESO IFEMA</t>
  </si>
  <si>
    <t>Pintura perfiles fachada exterior de edificio sur oficinas  centrales (metro lineal)</t>
  </si>
  <si>
    <t>esmalte acrílico-poliuretano de dos componentes</t>
  </si>
  <si>
    <t>columnas superiores  2,50 metros de altura x 0,70 m partes superiores de area central sobre pasillo rodante  (m2)</t>
  </si>
  <si>
    <t xml:space="preserve">esmalte acrílico-poliuretano de dos componentes </t>
  </si>
  <si>
    <t>Pintura Cornisas azules  y tubo rectangular de pabellones  1, 2  zonas este, oeste y norte. (m2)</t>
  </si>
  <si>
    <t>Pintura cornisa  granates en pabellones 1 y 2 zonas este, oeste y norte  (m2)</t>
  </si>
  <si>
    <t>Pintura de barandillas perforadas, de pabellones 1 y 2, nucleo, area central y zona climatizacion, (m2).</t>
  </si>
  <si>
    <t>adornos granates en fachadas de pabellones 1 y 2, nucleo, area central, y zonas de climatizacion  (m2)</t>
  </si>
  <si>
    <t>pintura de escaleras verticales de azoteas (ml)</t>
  </si>
  <si>
    <t>pintura de frontis de puentes y laterales  7/9 y 8/10 de area cetral  (m2)</t>
  </si>
  <si>
    <t>pintura de marquesinas de puentes de area central  (m2)</t>
  </si>
  <si>
    <t>pintura techos de area central (m2)</t>
  </si>
  <si>
    <t>pintura de marquesinas de puentes de area central (ml)</t>
  </si>
  <si>
    <t>pintura plastica de exteriores, blanca.</t>
  </si>
  <si>
    <t>LOTE 2- FICHA DE PRECIOS UNITARIOS
INSTRUCCIONES DE CUMPLIMENTACIÓN DE LA TABLA:</t>
  </si>
  <si>
    <t>PRECIOS UNITARIO MÁXIMOS
 IVA EXCLUIDO</t>
  </si>
  <si>
    <t xml:space="preserve">PRECIOS UNITARIO  OFERTADOS
 IVA EXCLUIDO </t>
  </si>
  <si>
    <t>DESCRIPCIÓN</t>
  </si>
  <si>
    <t>TOTAL  OFERTADOS IVA EXCLUIDO</t>
  </si>
  <si>
    <t>TOTAL UNITARIO MAXIMO- IVA EXCLUIDO</t>
  </si>
  <si>
    <t>Los importes unitarios aquí ofertados incluyen el 13% de Gastos Generales y el 6% de Beneficio Industrial.</t>
  </si>
  <si>
    <t>(*) Esta cantidad es la que deberá expresar en el Modelo de Oferta Económica del Lote 2</t>
  </si>
  <si>
    <r>
      <t>Seguridad y Salud</t>
    </r>
    <r>
      <rPr>
        <b/>
        <sz val="11"/>
        <color theme="1"/>
        <rFont val="Calibri"/>
        <family val="2"/>
        <scheme val="minor"/>
      </rPr>
      <t xml:space="preserve"> (Este importe no podrá ser inferior al señalado )</t>
    </r>
  </si>
  <si>
    <t>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El capítulo de Seguridad y Salud no debe ofertarse con un importe inferior al señalado. Presentar una cifra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</si>
</sst>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2"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sz val="10"/>
      <color theme="1"/>
      <name val="Barlow"/>
    </font>
    <font>
      <b/>
      <sz val="15"/>
      <color theme="1"/>
      <name val="Calibri"/>
      <family val="2"/>
      <scheme val="minor"/>
    </font>
    <font>
      <b/>
      <sz val="15"/>
      <color theme="1"/>
      <name val="Barlow"/>
    </font>
    <font>
      <sz val="8"/>
      <color theme="1"/>
      <name val="Calibri"/>
      <family val="2"/>
      <scheme val="minor"/>
    </font>
    <font>
      <b/>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tint="-0.14999847407452621"/>
        <bgColor indexed="64"/>
      </patternFill>
    </fill>
  </fills>
  <borders count="35">
    <border>
      <left/>
      <right/>
      <top/>
      <bottom/>
      <diagonal/>
    </border>
    <border>
      <left/>
      <right style="thick">
        <color indexed="64"/>
      </right>
      <top style="medium">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diagonal/>
    </border>
    <border>
      <left/>
      <right style="thin">
        <color indexed="64"/>
      </right>
      <top/>
      <bottom/>
      <diagonal/>
    </border>
    <border>
      <left style="medium">
        <color indexed="64"/>
      </left>
      <right style="medium">
        <color indexed="64"/>
      </right>
      <top style="medium">
        <color indexed="64"/>
      </top>
      <bottom style="medium">
        <color theme="1"/>
      </bottom>
      <diagonal/>
    </border>
    <border>
      <left style="medium">
        <color theme="1"/>
      </left>
      <right style="medium">
        <color theme="1"/>
      </right>
      <top style="medium">
        <color theme="1"/>
      </top>
      <bottom style="medium">
        <color theme="1"/>
      </bottom>
      <diagonal/>
    </border>
    <border>
      <left style="thin">
        <color indexed="64"/>
      </left>
      <right style="medium">
        <color theme="1"/>
      </right>
      <top style="medium">
        <color theme="1"/>
      </top>
      <bottom style="medium">
        <color theme="1"/>
      </bottom>
      <diagonal/>
    </border>
    <border>
      <left/>
      <right style="medium">
        <color theme="1"/>
      </right>
      <top style="medium">
        <color indexed="64"/>
      </top>
      <bottom/>
      <diagonal/>
    </border>
    <border>
      <left/>
      <right style="medium">
        <color theme="1"/>
      </right>
      <top style="medium">
        <color theme="1"/>
      </top>
      <bottom style="medium">
        <color theme="1"/>
      </bottom>
      <diagonal/>
    </border>
    <border>
      <left style="thin">
        <color indexed="64"/>
      </left>
      <right style="medium">
        <color theme="1"/>
      </right>
      <top style="medium">
        <color theme="1"/>
      </top>
      <bottom/>
      <diagonal/>
    </border>
    <border>
      <left/>
      <right style="medium">
        <color theme="1"/>
      </right>
      <top style="medium">
        <color theme="1"/>
      </top>
      <bottom/>
      <diagonal/>
    </border>
    <border>
      <left style="thin">
        <color indexed="64"/>
      </left>
      <right style="medium">
        <color theme="1"/>
      </right>
      <top/>
      <bottom/>
      <diagonal/>
    </border>
    <border>
      <left/>
      <right style="medium">
        <color theme="1"/>
      </right>
      <top/>
      <bottom/>
      <diagonal/>
    </border>
    <border>
      <left/>
      <right style="thin">
        <color indexed="64"/>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thin">
        <color theme="1"/>
      </top>
      <bottom/>
      <diagonal/>
    </border>
    <border>
      <left style="thin">
        <color theme="1"/>
      </left>
      <right style="medium">
        <color theme="1"/>
      </right>
      <top style="thin">
        <color theme="1"/>
      </top>
      <bottom/>
      <diagonal/>
    </border>
    <border>
      <left/>
      <right style="thin">
        <color indexed="64"/>
      </right>
      <top style="medium">
        <color theme="1"/>
      </top>
      <bottom/>
      <diagonal/>
    </border>
    <border>
      <left style="medium">
        <color indexed="64"/>
      </left>
      <right style="medium">
        <color theme="1"/>
      </right>
      <top/>
      <bottom style="medium">
        <color theme="1"/>
      </bottom>
      <diagonal/>
    </border>
    <border>
      <left style="thick">
        <color indexed="64"/>
      </left>
      <right/>
      <top/>
      <bottom/>
      <diagonal/>
    </border>
  </borders>
  <cellStyleXfs count="1">
    <xf numFmtId="0" fontId="0" fillId="0" borderId="0"/>
  </cellStyleXfs>
  <cellXfs count="87">
    <xf numFmtId="0" fontId="0" fillId="0" borderId="0" xfId="0"/>
    <xf numFmtId="0" fontId="7" fillId="0" borderId="0" xfId="0" applyFont="1" applyAlignment="1" applyProtection="1">
      <alignment horizontal="center" vertical="center" wrapText="1"/>
    </xf>
    <xf numFmtId="0" fontId="0" fillId="0" borderId="0" xfId="0" applyProtection="1"/>
    <xf numFmtId="0" fontId="9" fillId="0" borderId="0" xfId="0" applyFont="1" applyProtection="1"/>
    <xf numFmtId="164" fontId="0" fillId="0" borderId="0" xfId="0" applyNumberFormat="1" applyProtection="1"/>
    <xf numFmtId="0" fontId="0" fillId="3" borderId="0" xfId="0" applyFill="1" applyAlignment="1" applyProtection="1">
      <alignment horizontal="center" vertical="center" wrapText="1"/>
    </xf>
    <xf numFmtId="0" fontId="0" fillId="3" borderId="2" xfId="0" applyFill="1" applyBorder="1" applyAlignment="1" applyProtection="1">
      <alignment horizontal="center" vertical="center" wrapText="1"/>
    </xf>
    <xf numFmtId="0" fontId="3" fillId="4" borderId="8" xfId="0" applyFont="1" applyFill="1" applyBorder="1" applyAlignment="1" applyProtection="1">
      <alignment horizontal="center"/>
    </xf>
    <xf numFmtId="0" fontId="1" fillId="4" borderId="11" xfId="0" applyFont="1" applyFill="1" applyBorder="1" applyAlignment="1" applyProtection="1">
      <alignment horizontal="center"/>
    </xf>
    <xf numFmtId="0" fontId="1" fillId="4" borderId="14" xfId="0" applyFont="1" applyFill="1" applyBorder="1" applyAlignment="1" applyProtection="1">
      <alignment horizontal="center"/>
    </xf>
    <xf numFmtId="0" fontId="1" fillId="4" borderId="12" xfId="0" applyFont="1" applyFill="1" applyBorder="1" applyAlignment="1" applyProtection="1">
      <alignment horizontal="center"/>
    </xf>
    <xf numFmtId="0" fontId="1" fillId="4" borderId="13" xfId="0" applyFont="1" applyFill="1" applyBorder="1" applyAlignment="1" applyProtection="1">
      <alignment horizontal="center"/>
    </xf>
    <xf numFmtId="0" fontId="1" fillId="7" borderId="9" xfId="0" applyFont="1" applyFill="1" applyBorder="1" applyAlignment="1" applyProtection="1">
      <alignment wrapText="1"/>
    </xf>
    <xf numFmtId="0" fontId="1" fillId="7" borderId="8" xfId="0" applyFont="1" applyFill="1" applyBorder="1" applyAlignment="1" applyProtection="1">
      <alignment wrapText="1"/>
    </xf>
    <xf numFmtId="0" fontId="1" fillId="7" borderId="5" xfId="0" applyFont="1" applyFill="1" applyBorder="1" applyAlignment="1" applyProtection="1">
      <alignment wrapText="1"/>
    </xf>
    <xf numFmtId="0" fontId="1" fillId="7" borderId="5" xfId="0" applyFont="1" applyFill="1" applyBorder="1" applyAlignment="1" applyProtection="1">
      <alignment horizontal="center" wrapText="1"/>
    </xf>
    <xf numFmtId="0" fontId="2" fillId="7" borderId="11" xfId="0" applyFont="1" applyFill="1" applyBorder="1" applyAlignment="1" applyProtection="1">
      <alignment horizontal="center" vertical="center" wrapText="1"/>
    </xf>
    <xf numFmtId="0" fontId="2" fillId="7" borderId="13" xfId="0" applyFont="1" applyFill="1" applyBorder="1" applyAlignment="1" applyProtection="1">
      <alignment horizontal="center" vertical="center" wrapText="1"/>
    </xf>
    <xf numFmtId="0" fontId="2" fillId="7" borderId="11" xfId="0" applyFont="1" applyFill="1" applyBorder="1" applyAlignment="1" applyProtection="1">
      <alignment horizontal="center" wrapText="1"/>
    </xf>
    <xf numFmtId="0" fontId="2" fillId="7" borderId="13" xfId="0" applyFont="1" applyFill="1" applyBorder="1" applyAlignment="1" applyProtection="1">
      <alignment horizontal="center" wrapText="1"/>
    </xf>
    <xf numFmtId="0" fontId="2" fillId="5" borderId="7" xfId="0" applyFont="1" applyFill="1" applyBorder="1" applyAlignment="1" applyProtection="1">
      <alignment horizontal="center"/>
    </xf>
    <xf numFmtId="0" fontId="2" fillId="5" borderId="15" xfId="0" applyFont="1" applyFill="1" applyBorder="1" applyAlignment="1" applyProtection="1">
      <alignment horizontal="center" wrapText="1"/>
    </xf>
    <xf numFmtId="0" fontId="3" fillId="5" borderId="15" xfId="0" applyFont="1" applyFill="1" applyBorder="1" applyAlignment="1" applyProtection="1">
      <alignment horizontal="center"/>
    </xf>
    <xf numFmtId="0" fontId="3" fillId="5" borderId="16" xfId="0" applyFont="1" applyFill="1" applyBorder="1" applyAlignment="1" applyProtection="1">
      <alignment horizontal="center"/>
    </xf>
    <xf numFmtId="0" fontId="3" fillId="5" borderId="34" xfId="0" applyFont="1" applyFill="1" applyBorder="1" applyAlignment="1" applyProtection="1">
      <alignment horizontal="center" wrapText="1"/>
    </xf>
    <xf numFmtId="0" fontId="3" fillId="5" borderId="5" xfId="0" applyFont="1" applyFill="1" applyBorder="1" applyAlignment="1" applyProtection="1">
      <alignment horizontal="center"/>
    </xf>
    <xf numFmtId="0" fontId="3" fillId="5" borderId="15" xfId="0" applyFont="1" applyFill="1" applyBorder="1" applyAlignment="1" applyProtection="1">
      <alignment horizontal="center" wrapText="1"/>
    </xf>
    <xf numFmtId="0" fontId="0" fillId="0" borderId="0" xfId="0" applyAlignment="1" applyProtection="1">
      <alignment horizontal="center"/>
    </xf>
    <xf numFmtId="0" fontId="4" fillId="2" borderId="7" xfId="0" applyFont="1" applyFill="1" applyBorder="1" applyAlignment="1" applyProtection="1">
      <alignment horizontal="center"/>
    </xf>
    <xf numFmtId="0" fontId="5" fillId="2" borderId="3" xfId="0" applyFont="1" applyFill="1" applyBorder="1" applyAlignment="1" applyProtection="1">
      <alignment horizontal="justify" vertical="top" wrapText="1"/>
    </xf>
    <xf numFmtId="0" fontId="5" fillId="2" borderId="5" xfId="0" applyFont="1" applyFill="1" applyBorder="1" applyAlignment="1" applyProtection="1">
      <alignment horizontal="justify" vertical="top" wrapText="1"/>
    </xf>
    <xf numFmtId="164" fontId="5" fillId="0" borderId="3" xfId="0" applyNumberFormat="1" applyFont="1" applyBorder="1" applyAlignment="1" applyProtection="1">
      <alignment horizontal="center" vertical="center"/>
    </xf>
    <xf numFmtId="164" fontId="5" fillId="0" borderId="5" xfId="0" applyNumberFormat="1" applyFont="1" applyBorder="1" applyAlignment="1" applyProtection="1">
      <alignment horizontal="center" vertical="center"/>
    </xf>
    <xf numFmtId="164" fontId="5" fillId="0" borderId="1" xfId="0" applyNumberFormat="1" applyFont="1" applyBorder="1" applyAlignment="1" applyProtection="1">
      <alignment horizontal="center" vertical="center"/>
    </xf>
    <xf numFmtId="164" fontId="4" fillId="0" borderId="5" xfId="0" applyNumberFormat="1" applyFont="1" applyBorder="1" applyAlignment="1" applyProtection="1">
      <alignment horizontal="center"/>
    </xf>
    <xf numFmtId="164" fontId="5" fillId="0" borderId="2" xfId="0" applyNumberFormat="1" applyFont="1" applyBorder="1" applyAlignment="1" applyProtection="1">
      <alignment horizontal="center" vertical="center"/>
    </xf>
    <xf numFmtId="164" fontId="5" fillId="0" borderId="8" xfId="0" applyNumberFormat="1" applyFont="1" applyBorder="1" applyAlignment="1" applyProtection="1">
      <alignment horizontal="center" vertical="center"/>
    </xf>
    <xf numFmtId="0" fontId="5" fillId="2" borderId="5" xfId="0" applyFont="1" applyFill="1" applyBorder="1" applyAlignment="1" applyProtection="1">
      <alignment horizontal="left" vertical="center" wrapText="1"/>
    </xf>
    <xf numFmtId="164" fontId="5" fillId="0" borderId="4" xfId="0" applyNumberFormat="1" applyFont="1" applyBorder="1" applyAlignment="1" applyProtection="1">
      <alignment horizontal="center" vertical="center"/>
    </xf>
    <xf numFmtId="0" fontId="5" fillId="0" borderId="5" xfId="0" applyFont="1" applyBorder="1" applyAlignment="1" applyProtection="1">
      <alignment horizontal="justify" vertical="top" wrapText="1"/>
    </xf>
    <xf numFmtId="164" fontId="5" fillId="0" borderId="18" xfId="0" applyNumberFormat="1" applyFont="1" applyBorder="1" applyAlignment="1" applyProtection="1">
      <alignment horizontal="center" vertical="center"/>
    </xf>
    <xf numFmtId="0" fontId="5" fillId="2" borderId="7" xfId="0" applyFont="1" applyFill="1" applyBorder="1" applyAlignment="1" applyProtection="1">
      <alignment horizontal="justify" vertical="top" wrapText="1"/>
    </xf>
    <xf numFmtId="164" fontId="5" fillId="2" borderId="6" xfId="0" applyNumberFormat="1" applyFont="1" applyFill="1" applyBorder="1" applyAlignment="1" applyProtection="1">
      <alignment horizontal="center" vertical="center"/>
    </xf>
    <xf numFmtId="164" fontId="5" fillId="2" borderId="33" xfId="0" applyNumberFormat="1" applyFont="1" applyFill="1" applyBorder="1" applyAlignment="1" applyProtection="1">
      <alignment horizontal="center" vertical="center"/>
    </xf>
    <xf numFmtId="164" fontId="5" fillId="2" borderId="1" xfId="0" applyNumberFormat="1" applyFont="1" applyFill="1" applyBorder="1" applyAlignment="1" applyProtection="1">
      <alignment horizontal="center" vertical="center"/>
    </xf>
    <xf numFmtId="0" fontId="5" fillId="0" borderId="10" xfId="0" applyFont="1" applyBorder="1" applyAlignment="1" applyProtection="1">
      <alignment horizontal="justify" vertical="top" wrapText="1"/>
    </xf>
    <xf numFmtId="0" fontId="5" fillId="2" borderId="31" xfId="0" applyFont="1" applyFill="1" applyBorder="1" applyAlignment="1" applyProtection="1">
      <alignment horizontal="justify" vertical="top" wrapText="1"/>
    </xf>
    <xf numFmtId="164" fontId="6" fillId="0" borderId="30" xfId="0" applyNumberFormat="1" applyFont="1" applyBorder="1" applyAlignment="1" applyProtection="1">
      <alignment horizontal="center" vertical="center"/>
    </xf>
    <xf numFmtId="164" fontId="6" fillId="0" borderId="26" xfId="0" applyNumberFormat="1" applyFont="1" applyBorder="1" applyAlignment="1" applyProtection="1">
      <alignment horizontal="center" vertical="center"/>
    </xf>
    <xf numFmtId="164" fontId="5" fillId="0" borderId="21" xfId="0" applyNumberFormat="1" applyFont="1" applyBorder="1" applyAlignment="1" applyProtection="1">
      <alignment horizontal="center" vertical="center"/>
    </xf>
    <xf numFmtId="0" fontId="5" fillId="0" borderId="27" xfId="0" applyFont="1" applyBorder="1" applyAlignment="1" applyProtection="1">
      <alignment horizontal="justify" vertical="top" wrapText="1"/>
    </xf>
    <xf numFmtId="0" fontId="5" fillId="2" borderId="20" xfId="0" applyFont="1" applyFill="1" applyBorder="1" applyAlignment="1" applyProtection="1">
      <alignment horizontal="justify" vertical="top" wrapText="1"/>
    </xf>
    <xf numFmtId="164" fontId="3" fillId="0" borderId="22" xfId="0" applyNumberFormat="1" applyFont="1" applyBorder="1" applyAlignment="1" applyProtection="1">
      <alignment horizontal="center" vertical="center"/>
    </xf>
    <xf numFmtId="164" fontId="6" fillId="0" borderId="22" xfId="0" applyNumberFormat="1" applyFont="1" applyBorder="1" applyAlignment="1" applyProtection="1">
      <alignment horizontal="center" vertical="center"/>
    </xf>
    <xf numFmtId="164" fontId="5" fillId="0" borderId="22" xfId="0" applyNumberFormat="1" applyFont="1" applyBorder="1" applyAlignment="1" applyProtection="1">
      <alignment horizontal="center" vertical="center"/>
    </xf>
    <xf numFmtId="0" fontId="6" fillId="0" borderId="32" xfId="0" applyFont="1" applyBorder="1" applyAlignment="1" applyProtection="1">
      <alignment horizontal="left" vertical="center"/>
    </xf>
    <xf numFmtId="0" fontId="5" fillId="2" borderId="23" xfId="0" applyFont="1" applyFill="1" applyBorder="1" applyAlignment="1" applyProtection="1">
      <alignment horizontal="justify" vertical="top" wrapText="1"/>
    </xf>
    <xf numFmtId="164" fontId="3" fillId="0" borderId="24" xfId="0" applyNumberFormat="1" applyFont="1" applyBorder="1" applyAlignment="1" applyProtection="1">
      <alignment horizontal="center"/>
    </xf>
    <xf numFmtId="164" fontId="6" fillId="0" borderId="24" xfId="0" applyNumberFormat="1" applyFont="1" applyBorder="1" applyAlignment="1" applyProtection="1">
      <alignment horizontal="center" vertical="center"/>
    </xf>
    <xf numFmtId="164" fontId="3" fillId="0" borderId="24" xfId="0" applyNumberFormat="1" applyFont="1" applyBorder="1" applyAlignment="1" applyProtection="1">
      <alignment horizontal="center" vertical="center"/>
    </xf>
    <xf numFmtId="0" fontId="6" fillId="0" borderId="27" xfId="0" applyFont="1" applyBorder="1" applyAlignment="1" applyProtection="1">
      <alignment horizontal="left" vertical="center"/>
    </xf>
    <xf numFmtId="164" fontId="3" fillId="0" borderId="22" xfId="0" applyNumberFormat="1" applyFont="1" applyBorder="1" applyAlignment="1" applyProtection="1">
      <alignment horizontal="center"/>
    </xf>
    <xf numFmtId="0" fontId="6" fillId="0" borderId="17" xfId="0" applyFont="1" applyBorder="1" applyAlignment="1" applyProtection="1">
      <alignment horizontal="left" vertical="center"/>
    </xf>
    <xf numFmtId="0" fontId="6" fillId="0" borderId="25" xfId="0" applyFont="1" applyBorder="1" applyProtection="1"/>
    <xf numFmtId="164" fontId="3" fillId="0" borderId="26" xfId="0" applyNumberFormat="1" applyFont="1" applyBorder="1" applyAlignment="1" applyProtection="1">
      <alignment horizontal="center"/>
    </xf>
    <xf numFmtId="164" fontId="6" fillId="2" borderId="26" xfId="0" applyNumberFormat="1" applyFont="1" applyFill="1" applyBorder="1" applyAlignment="1" applyProtection="1">
      <alignment horizontal="center" vertical="center"/>
    </xf>
    <xf numFmtId="0" fontId="0" fillId="0" borderId="27" xfId="0" applyBorder="1" applyProtection="1"/>
    <xf numFmtId="0" fontId="0" fillId="0" borderId="20" xfId="0" applyBorder="1" applyProtection="1"/>
    <xf numFmtId="164" fontId="0" fillId="0" borderId="29" xfId="0" applyNumberFormat="1" applyBorder="1" applyAlignment="1" applyProtection="1">
      <alignment horizontal="center" vertical="center"/>
    </xf>
    <xf numFmtId="164" fontId="0" fillId="0" borderId="19" xfId="0" applyNumberFormat="1" applyBorder="1" applyAlignment="1" applyProtection="1">
      <alignment horizontal="center" vertical="center"/>
    </xf>
    <xf numFmtId="0" fontId="0" fillId="0" borderId="19" xfId="0" applyBorder="1" applyAlignment="1" applyProtection="1">
      <alignment vertical="center"/>
    </xf>
    <xf numFmtId="0" fontId="7" fillId="0" borderId="28" xfId="0" applyFont="1" applyBorder="1" applyAlignment="1" applyProtection="1">
      <alignment horizontal="right" vertical="center"/>
    </xf>
    <xf numFmtId="0" fontId="7" fillId="0" borderId="29" xfId="0" applyFont="1" applyBorder="1" applyAlignment="1" applyProtection="1">
      <alignment horizontal="right" vertical="center"/>
    </xf>
    <xf numFmtId="0" fontId="7" fillId="0" borderId="22" xfId="0" applyFont="1" applyBorder="1" applyAlignment="1" applyProtection="1">
      <alignment horizontal="right" vertical="center"/>
    </xf>
    <xf numFmtId="164" fontId="8" fillId="0" borderId="22" xfId="0" applyNumberFormat="1" applyFont="1" applyBorder="1" applyAlignment="1" applyProtection="1">
      <alignment horizontal="center" vertical="center"/>
    </xf>
    <xf numFmtId="0" fontId="10" fillId="0" borderId="3" xfId="0" applyFont="1" applyBorder="1" applyAlignment="1" applyProtection="1">
      <alignment horizontal="center" vertical="center" wrapText="1"/>
    </xf>
    <xf numFmtId="164" fontId="8" fillId="0" borderId="5" xfId="0" applyNumberFormat="1" applyFont="1" applyBorder="1" applyAlignment="1" applyProtection="1">
      <alignment horizontal="center" vertical="center"/>
    </xf>
    <xf numFmtId="0" fontId="0" fillId="0" borderId="0" xfId="0" applyAlignment="1" applyProtection="1">
      <alignment vertical="center"/>
    </xf>
    <xf numFmtId="0" fontId="2" fillId="0" borderId="0" xfId="0" applyFont="1" applyAlignment="1" applyProtection="1">
      <alignment horizontal="center" vertical="center"/>
    </xf>
    <xf numFmtId="164" fontId="5" fillId="6" borderId="5" xfId="0" applyNumberFormat="1" applyFont="1" applyFill="1" applyBorder="1" applyAlignment="1" applyProtection="1">
      <alignment horizontal="center" vertical="center"/>
      <protection locked="0"/>
    </xf>
    <xf numFmtId="164" fontId="5" fillId="6" borderId="8" xfId="0" applyNumberFormat="1" applyFont="1" applyFill="1" applyBorder="1" applyAlignment="1" applyProtection="1">
      <alignment horizontal="center" vertical="center"/>
      <protection locked="0"/>
    </xf>
    <xf numFmtId="164" fontId="5" fillId="6" borderId="18" xfId="0" applyNumberFormat="1" applyFont="1" applyFill="1" applyBorder="1" applyAlignment="1" applyProtection="1">
      <alignment horizontal="center" vertical="center"/>
      <protection locked="0"/>
    </xf>
    <xf numFmtId="164" fontId="5" fillId="6" borderId="33" xfId="0" applyNumberFormat="1" applyFont="1" applyFill="1" applyBorder="1" applyAlignment="1" applyProtection="1">
      <alignment horizontal="center" vertical="center"/>
      <protection locked="0"/>
    </xf>
    <xf numFmtId="164" fontId="6" fillId="6" borderId="26" xfId="0" applyNumberFormat="1" applyFont="1" applyFill="1" applyBorder="1" applyAlignment="1" applyProtection="1">
      <alignment horizontal="center" vertical="center"/>
      <protection locked="0"/>
    </xf>
    <xf numFmtId="164" fontId="6" fillId="6" borderId="22" xfId="0" applyNumberFormat="1" applyFont="1" applyFill="1" applyBorder="1" applyAlignment="1" applyProtection="1">
      <alignment horizontal="center" vertical="center"/>
      <protection locked="0"/>
    </xf>
    <xf numFmtId="164" fontId="6" fillId="6" borderId="24" xfId="0" applyNumberFormat="1" applyFont="1" applyFill="1" applyBorder="1" applyAlignment="1" applyProtection="1">
      <alignment horizontal="center" vertical="center"/>
      <protection locked="0"/>
    </xf>
    <xf numFmtId="164" fontId="0" fillId="6" borderId="19" xfId="0" applyNumberForma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9504E-04A5-434F-BEE3-FE90C47604F5}">
  <sheetPr>
    <tabColor theme="5"/>
  </sheetPr>
  <dimension ref="A1:H31"/>
  <sheetViews>
    <sheetView tabSelected="1" topLeftCell="A3" zoomScale="90" zoomScaleNormal="90" workbookViewId="0">
      <selection activeCell="N25" sqref="N25"/>
    </sheetView>
  </sheetViews>
  <sheetFormatPr baseColWidth="10" defaultRowHeight="15" x14ac:dyDescent="0.25"/>
  <cols>
    <col min="1" max="1" width="9.42578125" style="2" customWidth="1"/>
    <col min="2" max="2" width="61" style="2" customWidth="1"/>
    <col min="3" max="3" width="29.28515625" style="2" customWidth="1"/>
    <col min="4" max="4" width="11.85546875" style="2" customWidth="1"/>
    <col min="5" max="5" width="12.28515625" style="2" customWidth="1"/>
    <col min="6" max="6" width="17.85546875" style="2" customWidth="1"/>
    <col min="7" max="7" width="20.140625" style="2" customWidth="1"/>
    <col min="8" max="8" width="19.140625" style="2" customWidth="1"/>
    <col min="9" max="16384" width="11.42578125" style="2"/>
  </cols>
  <sheetData>
    <row r="1" spans="1:8" ht="46.5" customHeight="1" x14ac:dyDescent="0.25">
      <c r="A1" s="1" t="s">
        <v>22</v>
      </c>
      <c r="B1" s="1"/>
      <c r="C1" s="1"/>
      <c r="D1" s="1"/>
      <c r="E1" s="1"/>
      <c r="F1" s="1"/>
      <c r="G1" s="1"/>
      <c r="H1" s="1"/>
    </row>
    <row r="2" spans="1:8" x14ac:dyDescent="0.25">
      <c r="A2" s="3"/>
      <c r="B2" s="3"/>
      <c r="E2" s="4"/>
      <c r="F2" s="4"/>
      <c r="G2" s="4"/>
      <c r="H2" s="4"/>
    </row>
    <row r="3" spans="1:8" ht="24.95" customHeight="1" x14ac:dyDescent="0.25">
      <c r="A3" s="5" t="s">
        <v>31</v>
      </c>
      <c r="B3" s="5"/>
      <c r="C3" s="5"/>
      <c r="D3" s="5"/>
      <c r="E3" s="5"/>
      <c r="F3" s="5"/>
      <c r="G3" s="5"/>
      <c r="H3" s="5"/>
    </row>
    <row r="4" spans="1:8" ht="24.95" customHeight="1" x14ac:dyDescent="0.25">
      <c r="A4" s="5"/>
      <c r="B4" s="5"/>
      <c r="C4" s="5"/>
      <c r="D4" s="5"/>
      <c r="E4" s="5"/>
      <c r="F4" s="5"/>
      <c r="G4" s="5"/>
      <c r="H4" s="5"/>
    </row>
    <row r="5" spans="1:8" ht="24.95" customHeight="1" x14ac:dyDescent="0.25">
      <c r="A5" s="5"/>
      <c r="B5" s="5"/>
      <c r="C5" s="5"/>
      <c r="D5" s="5"/>
      <c r="E5" s="5"/>
      <c r="F5" s="5"/>
      <c r="G5" s="5"/>
      <c r="H5" s="5"/>
    </row>
    <row r="6" spans="1:8" ht="24.95" customHeight="1" x14ac:dyDescent="0.25">
      <c r="A6" s="5"/>
      <c r="B6" s="5"/>
      <c r="C6" s="5"/>
      <c r="D6" s="5"/>
      <c r="E6" s="5"/>
      <c r="F6" s="5"/>
      <c r="G6" s="5"/>
      <c r="H6" s="5"/>
    </row>
    <row r="7" spans="1:8" ht="24.95" customHeight="1" x14ac:dyDescent="0.25">
      <c r="A7" s="5"/>
      <c r="B7" s="5"/>
      <c r="C7" s="5"/>
      <c r="D7" s="5"/>
      <c r="E7" s="5"/>
      <c r="F7" s="5"/>
      <c r="G7" s="5"/>
      <c r="H7" s="5"/>
    </row>
    <row r="8" spans="1:8" ht="24.95" customHeight="1" x14ac:dyDescent="0.25">
      <c r="A8" s="5"/>
      <c r="B8" s="5"/>
      <c r="C8" s="5"/>
      <c r="D8" s="5"/>
      <c r="E8" s="5"/>
      <c r="F8" s="5"/>
      <c r="G8" s="5"/>
      <c r="H8" s="5"/>
    </row>
    <row r="9" spans="1:8" ht="24.95" customHeight="1" thickBot="1" x14ac:dyDescent="0.3">
      <c r="A9" s="6"/>
      <c r="B9" s="6"/>
      <c r="C9" s="6"/>
      <c r="D9" s="6"/>
      <c r="E9" s="6"/>
      <c r="F9" s="6"/>
      <c r="G9" s="6"/>
      <c r="H9" s="6"/>
    </row>
    <row r="10" spans="1:8" ht="31.7" customHeight="1" thickBot="1" x14ac:dyDescent="0.4">
      <c r="A10" s="7"/>
      <c r="B10" s="8" t="s">
        <v>7</v>
      </c>
      <c r="C10" s="9"/>
      <c r="D10" s="10"/>
      <c r="E10" s="10"/>
      <c r="F10" s="10"/>
      <c r="G10" s="10"/>
      <c r="H10" s="11"/>
    </row>
    <row r="11" spans="1:8" ht="31.7" customHeight="1" thickBot="1" x14ac:dyDescent="0.4">
      <c r="A11" s="12"/>
      <c r="B11" s="13"/>
      <c r="C11" s="14"/>
      <c r="D11" s="15"/>
      <c r="E11" s="16" t="s">
        <v>23</v>
      </c>
      <c r="F11" s="17"/>
      <c r="G11" s="18" t="s">
        <v>24</v>
      </c>
      <c r="H11" s="19"/>
    </row>
    <row r="12" spans="1:8" s="27" customFormat="1" ht="31.7" customHeight="1" thickBot="1" x14ac:dyDescent="0.4">
      <c r="A12" s="20" t="s">
        <v>3</v>
      </c>
      <c r="B12" s="21" t="s">
        <v>25</v>
      </c>
      <c r="C12" s="21" t="s">
        <v>4</v>
      </c>
      <c r="D12" s="22" t="s">
        <v>1</v>
      </c>
      <c r="E12" s="23" t="s">
        <v>0</v>
      </c>
      <c r="F12" s="24" t="s">
        <v>2</v>
      </c>
      <c r="G12" s="25" t="s">
        <v>0</v>
      </c>
      <c r="H12" s="26" t="s">
        <v>2</v>
      </c>
    </row>
    <row r="13" spans="1:8" ht="31.7" customHeight="1" thickBot="1" x14ac:dyDescent="0.4">
      <c r="A13" s="28">
        <v>1</v>
      </c>
      <c r="B13" s="29" t="s">
        <v>5</v>
      </c>
      <c r="C13" s="30" t="s">
        <v>9</v>
      </c>
      <c r="D13" s="31">
        <v>328</v>
      </c>
      <c r="E13" s="32">
        <v>9.5</v>
      </c>
      <c r="F13" s="33">
        <f t="shared" ref="F13:F22" si="0">D13*E13</f>
        <v>3116</v>
      </c>
      <c r="G13" s="79"/>
      <c r="H13" s="34">
        <f>+D13*G13</f>
        <v>0</v>
      </c>
    </row>
    <row r="14" spans="1:8" ht="31.7" customHeight="1" thickBot="1" x14ac:dyDescent="0.4">
      <c r="A14" s="28">
        <v>2</v>
      </c>
      <c r="B14" s="29" t="s">
        <v>10</v>
      </c>
      <c r="C14" s="30" t="s">
        <v>9</v>
      </c>
      <c r="D14" s="35">
        <v>7</v>
      </c>
      <c r="E14" s="36">
        <v>9.5</v>
      </c>
      <c r="F14" s="33">
        <f t="shared" si="0"/>
        <v>66.5</v>
      </c>
      <c r="G14" s="80"/>
      <c r="H14" s="34">
        <f t="shared" ref="H14:H26" si="1">+D14*G14</f>
        <v>0</v>
      </c>
    </row>
    <row r="15" spans="1:8" ht="31.7" customHeight="1" thickBot="1" x14ac:dyDescent="0.4">
      <c r="A15" s="28">
        <v>3</v>
      </c>
      <c r="B15" s="29" t="s">
        <v>6</v>
      </c>
      <c r="C15" s="30" t="s">
        <v>9</v>
      </c>
      <c r="D15" s="35">
        <v>7</v>
      </c>
      <c r="E15" s="36">
        <v>9.5</v>
      </c>
      <c r="F15" s="33">
        <f t="shared" si="0"/>
        <v>66.5</v>
      </c>
      <c r="G15" s="80"/>
      <c r="H15" s="34">
        <f t="shared" si="1"/>
        <v>0</v>
      </c>
    </row>
    <row r="16" spans="1:8" ht="31.7" customHeight="1" thickBot="1" x14ac:dyDescent="0.4">
      <c r="A16" s="28">
        <v>4</v>
      </c>
      <c r="B16" s="37" t="s">
        <v>8</v>
      </c>
      <c r="C16" s="30" t="s">
        <v>9</v>
      </c>
      <c r="D16" s="38">
        <v>3600</v>
      </c>
      <c r="E16" s="32">
        <v>8.8000000000000007</v>
      </c>
      <c r="F16" s="33">
        <f t="shared" si="0"/>
        <v>31680.000000000004</v>
      </c>
      <c r="G16" s="79"/>
      <c r="H16" s="34">
        <f t="shared" si="1"/>
        <v>0</v>
      </c>
    </row>
    <row r="17" spans="1:8" ht="31.7" customHeight="1" thickBot="1" x14ac:dyDescent="0.4">
      <c r="A17" s="28">
        <v>5</v>
      </c>
      <c r="B17" s="30" t="s">
        <v>12</v>
      </c>
      <c r="C17" s="39" t="s">
        <v>11</v>
      </c>
      <c r="D17" s="38">
        <v>425</v>
      </c>
      <c r="E17" s="32">
        <v>9</v>
      </c>
      <c r="F17" s="33">
        <f t="shared" si="0"/>
        <v>3825</v>
      </c>
      <c r="G17" s="79"/>
      <c r="H17" s="34">
        <f t="shared" si="1"/>
        <v>0</v>
      </c>
    </row>
    <row r="18" spans="1:8" ht="31.7" customHeight="1" thickBot="1" x14ac:dyDescent="0.4">
      <c r="A18" s="28">
        <v>6</v>
      </c>
      <c r="B18" s="30" t="s">
        <v>13</v>
      </c>
      <c r="C18" s="39" t="s">
        <v>11</v>
      </c>
      <c r="D18" s="38">
        <v>440</v>
      </c>
      <c r="E18" s="32">
        <v>9</v>
      </c>
      <c r="F18" s="33">
        <f t="shared" si="0"/>
        <v>3960</v>
      </c>
      <c r="G18" s="79"/>
      <c r="H18" s="34">
        <f t="shared" si="1"/>
        <v>0</v>
      </c>
    </row>
    <row r="19" spans="1:8" ht="31.7" customHeight="1" thickBot="1" x14ac:dyDescent="0.4">
      <c r="A19" s="28">
        <v>7</v>
      </c>
      <c r="B19" s="30" t="s">
        <v>14</v>
      </c>
      <c r="C19" s="39" t="s">
        <v>11</v>
      </c>
      <c r="D19" s="38">
        <v>176</v>
      </c>
      <c r="E19" s="40">
        <v>9</v>
      </c>
      <c r="F19" s="33">
        <f t="shared" si="0"/>
        <v>1584</v>
      </c>
      <c r="G19" s="81"/>
      <c r="H19" s="34">
        <f t="shared" si="1"/>
        <v>0</v>
      </c>
    </row>
    <row r="20" spans="1:8" ht="31.7" customHeight="1" thickBot="1" x14ac:dyDescent="0.4">
      <c r="A20" s="28">
        <v>8</v>
      </c>
      <c r="B20" s="30" t="s">
        <v>15</v>
      </c>
      <c r="C20" s="41" t="s">
        <v>11</v>
      </c>
      <c r="D20" s="42">
        <v>1000</v>
      </c>
      <c r="E20" s="43">
        <v>9</v>
      </c>
      <c r="F20" s="44">
        <f t="shared" si="0"/>
        <v>9000</v>
      </c>
      <c r="G20" s="82"/>
      <c r="H20" s="34">
        <f t="shared" si="1"/>
        <v>0</v>
      </c>
    </row>
    <row r="21" spans="1:8" ht="31.7" customHeight="1" thickBot="1" x14ac:dyDescent="0.4">
      <c r="A21" s="28">
        <v>9</v>
      </c>
      <c r="B21" s="45" t="s">
        <v>16</v>
      </c>
      <c r="C21" s="46" t="s">
        <v>9</v>
      </c>
      <c r="D21" s="47">
        <v>205</v>
      </c>
      <c r="E21" s="48">
        <v>9</v>
      </c>
      <c r="F21" s="49">
        <f t="shared" si="0"/>
        <v>1845</v>
      </c>
      <c r="G21" s="83"/>
      <c r="H21" s="34">
        <f t="shared" si="1"/>
        <v>0</v>
      </c>
    </row>
    <row r="22" spans="1:8" ht="31.7" customHeight="1" thickBot="1" x14ac:dyDescent="0.4">
      <c r="A22" s="28">
        <v>10</v>
      </c>
      <c r="B22" s="50" t="s">
        <v>17</v>
      </c>
      <c r="C22" s="51" t="s">
        <v>9</v>
      </c>
      <c r="D22" s="52">
        <v>100</v>
      </c>
      <c r="E22" s="53">
        <v>9</v>
      </c>
      <c r="F22" s="54">
        <f t="shared" si="0"/>
        <v>900</v>
      </c>
      <c r="G22" s="84"/>
      <c r="H22" s="34">
        <f t="shared" si="1"/>
        <v>0</v>
      </c>
    </row>
    <row r="23" spans="1:8" ht="31.7" customHeight="1" thickBot="1" x14ac:dyDescent="0.4">
      <c r="A23" s="28">
        <v>11</v>
      </c>
      <c r="B23" s="55" t="s">
        <v>18</v>
      </c>
      <c r="C23" s="56" t="s">
        <v>9</v>
      </c>
      <c r="D23" s="57">
        <v>950</v>
      </c>
      <c r="E23" s="58">
        <v>9</v>
      </c>
      <c r="F23" s="59">
        <f>D23*E23</f>
        <v>8550</v>
      </c>
      <c r="G23" s="85"/>
      <c r="H23" s="34">
        <f t="shared" si="1"/>
        <v>0</v>
      </c>
    </row>
    <row r="24" spans="1:8" ht="31.7" customHeight="1" thickBot="1" x14ac:dyDescent="0.4">
      <c r="A24" s="28">
        <v>12</v>
      </c>
      <c r="B24" s="60" t="s">
        <v>20</v>
      </c>
      <c r="C24" s="51" t="s">
        <v>9</v>
      </c>
      <c r="D24" s="61">
        <v>290</v>
      </c>
      <c r="E24" s="53">
        <v>9</v>
      </c>
      <c r="F24" s="59">
        <f>D24*E24</f>
        <v>2610</v>
      </c>
      <c r="G24" s="84"/>
      <c r="H24" s="34">
        <f t="shared" si="1"/>
        <v>0</v>
      </c>
    </row>
    <row r="25" spans="1:8" ht="31.7" customHeight="1" thickBot="1" x14ac:dyDescent="0.4">
      <c r="A25" s="28">
        <v>13</v>
      </c>
      <c r="B25" s="62" t="s">
        <v>19</v>
      </c>
      <c r="C25" s="63" t="s">
        <v>21</v>
      </c>
      <c r="D25" s="64">
        <v>1227</v>
      </c>
      <c r="E25" s="65">
        <v>6</v>
      </c>
      <c r="F25" s="59">
        <f>D25*E25</f>
        <v>7362</v>
      </c>
      <c r="G25" s="83"/>
      <c r="H25" s="34">
        <f t="shared" si="1"/>
        <v>0</v>
      </c>
    </row>
    <row r="26" spans="1:8" ht="31.7" customHeight="1" thickBot="1" x14ac:dyDescent="0.4">
      <c r="A26" s="28">
        <v>14</v>
      </c>
      <c r="B26" s="66" t="s">
        <v>30</v>
      </c>
      <c r="C26" s="67"/>
      <c r="D26" s="68">
        <v>1</v>
      </c>
      <c r="E26" s="69">
        <v>720</v>
      </c>
      <c r="F26" s="59">
        <f>D26*E26</f>
        <v>720</v>
      </c>
      <c r="G26" s="86"/>
      <c r="H26" s="34">
        <f t="shared" si="1"/>
        <v>0</v>
      </c>
    </row>
    <row r="27" spans="1:8" s="77" customFormat="1" ht="40.5" customHeight="1" thickBot="1" x14ac:dyDescent="0.3">
      <c r="A27" s="70"/>
      <c r="B27" s="71" t="s">
        <v>27</v>
      </c>
      <c r="C27" s="72"/>
      <c r="D27" s="72"/>
      <c r="E27" s="73"/>
      <c r="F27" s="74">
        <f>SUM(F13:F26)</f>
        <v>75285</v>
      </c>
      <c r="G27" s="75" t="s">
        <v>26</v>
      </c>
      <c r="H27" s="76">
        <f>SUM(H13:H26)</f>
        <v>0</v>
      </c>
    </row>
    <row r="28" spans="1:8" ht="31.7" customHeight="1" x14ac:dyDescent="0.25"/>
    <row r="30" spans="1:8" ht="18" x14ac:dyDescent="0.25">
      <c r="A30" s="78" t="s">
        <v>29</v>
      </c>
      <c r="B30" s="78"/>
      <c r="C30" s="78"/>
      <c r="D30" s="78"/>
      <c r="E30" s="78"/>
      <c r="F30" s="78"/>
      <c r="G30" s="78"/>
      <c r="H30" s="78"/>
    </row>
    <row r="31" spans="1:8" ht="18" x14ac:dyDescent="0.25">
      <c r="A31" s="78" t="s">
        <v>28</v>
      </c>
      <c r="B31" s="78"/>
      <c r="C31" s="78"/>
      <c r="D31" s="78"/>
      <c r="E31" s="78"/>
      <c r="F31" s="78"/>
      <c r="G31" s="78"/>
      <c r="H31" s="78"/>
    </row>
  </sheetData>
  <sheetProtection algorithmName="SHA-512" hashValue="c98JihwDoWMU1Q+B6WYFLb6ankWSvM4RZjFE0xUL7BdFTwIQ8WVfTgt1KRMuLJcRMDd3orllbWk+0LLcjtORDA==" saltValue="oX++6tBgAg5OQ8XarWiDTQ==" spinCount="100000" sheet="1" objects="1" scenarios="1"/>
  <mergeCells count="8">
    <mergeCell ref="A1:H1"/>
    <mergeCell ref="A3:H9"/>
    <mergeCell ref="A30:H30"/>
    <mergeCell ref="A31:H31"/>
    <mergeCell ref="B27:E27"/>
    <mergeCell ref="B10:H10"/>
    <mergeCell ref="E11:F11"/>
    <mergeCell ref="G11:H11"/>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Props1.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259202-9D5F-4850-8730-1DDBD199007B}">
  <ds:schemaRefs>
    <ds:schemaRef ds:uri="http://schemas.microsoft.com/sharepoint/v3/contenttype/forms"/>
  </ds:schemaRefs>
</ds:datastoreItem>
</file>

<file path=customXml/itemProps3.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2026-03-18T16:30:47Z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