
<file path=[Content_Types].xml><?xml version="1.0" encoding="utf-8"?>
<Types xmlns="http://schemas.openxmlformats.org/package/2006/content-types">
  <Default Extension="bin" ContentType="application/vnd.openxmlformats-officedocument.spreadsheetml.customProperty"/>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ifemaes.sharepoint.com/sites/telecomfiles/Documentos compartidos/Telecom Files/01 - Gestión General/1.13 Gestión Proveedores/1.13.1 Expedientes/25-XXX Operación y Mnto Red de datos/Pliego-.v3/Anexos/"/>
    </mc:Choice>
  </mc:AlternateContent>
  <xr:revisionPtr revIDLastSave="41" documentId="8_{3405ECEB-5385-4284-8837-D21A2C5A2062}" xr6:coauthVersionLast="47" xr6:coauthVersionMax="47" xr10:uidLastSave="{08171252-DF9F-4FFC-B3E6-C8D2F4E0930B}"/>
  <bookViews>
    <workbookView xWindow="6150" yWindow="2535" windowWidth="23010" windowHeight="12330" xr2:uid="{42401F31-2D65-436E-B73D-60BAC539310F}"/>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7" i="1" l="1"/>
  <c r="G56" i="1"/>
  <c r="G48" i="1"/>
  <c r="G47" i="1"/>
  <c r="G46" i="1"/>
  <c r="G43" i="1"/>
  <c r="G42" i="1"/>
  <c r="G41" i="1"/>
  <c r="G40" i="1"/>
  <c r="G39" i="1"/>
  <c r="G38" i="1"/>
  <c r="G37" i="1"/>
  <c r="G36" i="1"/>
  <c r="G35" i="1"/>
  <c r="G34" i="1"/>
  <c r="G33" i="1"/>
  <c r="G32" i="1"/>
  <c r="G31" i="1"/>
  <c r="G30" i="1"/>
  <c r="G28" i="1"/>
  <c r="G26" i="1"/>
  <c r="G25" i="1"/>
  <c r="G15" i="1"/>
  <c r="G13" i="1"/>
  <c r="G11" i="1"/>
  <c r="G9" i="1"/>
  <c r="G8" i="1"/>
  <c r="G7" i="1"/>
  <c r="G6" i="1"/>
  <c r="G5" i="1"/>
  <c r="G4" i="1"/>
</calcChain>
</file>

<file path=xl/sharedStrings.xml><?xml version="1.0" encoding="utf-8"?>
<sst xmlns="http://schemas.openxmlformats.org/spreadsheetml/2006/main" count="125" uniqueCount="71">
  <si>
    <t xml:space="preserve">Equipamiento a incluir en la oferta con licencias y servicios </t>
  </si>
  <si>
    <t>Descripción</t>
  </si>
  <si>
    <t>Service Duration (Months)</t>
  </si>
  <si>
    <t>Cantidad</t>
  </si>
  <si>
    <t>Tipo licencia / soporte</t>
  </si>
  <si>
    <t>Importe Unitario</t>
  </si>
  <si>
    <t>Importe Total</t>
  </si>
  <si>
    <t>AP</t>
  </si>
  <si>
    <t>AIR-AP2802E-E-K9</t>
  </si>
  <si>
    <t>Cisco DNA Essentials</t>
  </si>
  <si>
    <t>AIR-AP2802I-E-K9</t>
  </si>
  <si>
    <t>AIR-AP3802P-E-K9</t>
  </si>
  <si>
    <t>C9120AXE-E</t>
  </si>
  <si>
    <t>C9120AXI-E</t>
  </si>
  <si>
    <t>C9120AXP-E</t>
  </si>
  <si>
    <t>CISCO DNA</t>
  </si>
  <si>
    <t>Version 2.3.7.9</t>
  </si>
  <si>
    <t>8X5XNBD</t>
  </si>
  <si>
    <t>CISCO-ISE</t>
  </si>
  <si>
    <t xml:space="preserve">ISE-VM-3.2.0.542 </t>
  </si>
  <si>
    <t>24X7X2</t>
  </si>
  <si>
    <t>SWITCH</t>
  </si>
  <si>
    <t xml:space="preserve"> C9500-24Y4C</t>
  </si>
  <si>
    <t>C9200L-24T-4X</t>
  </si>
  <si>
    <t>C9200L-48T-4X</t>
  </si>
  <si>
    <t>C9300-24UX</t>
  </si>
  <si>
    <t>C9300-48S</t>
  </si>
  <si>
    <t>C9300-48T</t>
  </si>
  <si>
    <t>C9300L-24T-4X</t>
  </si>
  <si>
    <t>C9500-16X</t>
  </si>
  <si>
    <t>C9500-24Y4C</t>
  </si>
  <si>
    <t>C9500-48Y4C</t>
  </si>
  <si>
    <t>Nexus9000 C93180YC-FX3</t>
  </si>
  <si>
    <t>24 meses</t>
  </si>
  <si>
    <t>Smartnet 24X7X4</t>
  </si>
  <si>
    <t>Nexus9000 C93180YC-FX</t>
  </si>
  <si>
    <t>24 Meses</t>
  </si>
  <si>
    <t>WLC</t>
  </si>
  <si>
    <t xml:space="preserve"> AIR-CT8540-K9</t>
  </si>
  <si>
    <t>Licencia Cisco Webex Colaboration Flex Plan 3.0</t>
  </si>
  <si>
    <t>A-FLEX-C-DEV-ENT Cloud Device Registration Entitlement</t>
  </si>
  <si>
    <t>A-FLEX-NBR-STG Webex Cloud Recording Storage Entitlement</t>
  </si>
  <si>
    <t>A-FLEX-MTGC-ENT Meetings Entitlement</t>
  </si>
  <si>
    <t>A-FLEX-FILESTG-ENT File Storage Entitlement</t>
  </si>
  <si>
    <t>A-FLEX-PROPACK-ENT Pro Pack for Cisco Control Hub Entitlement</t>
  </si>
  <si>
    <t xml:space="preserve">A-FLEX-MSG-NU-ENT Messaging Named User Entitlement </t>
  </si>
  <si>
    <t>A-FLEX-NUM-MC NU Webex Meetings - Meetings</t>
  </si>
  <si>
    <t xml:space="preserve">A-FLEX-C-DEV-REG Cloud Device Registration </t>
  </si>
  <si>
    <t>A-AUD-VOIP Included VoIP</t>
  </si>
  <si>
    <t xml:space="preserve">A-AUD-EDGEAUD-USER Webex Edge Audio </t>
  </si>
  <si>
    <t>A-AUD-TOLLDIALIN Meetings Toll Dial-In Audio</t>
  </si>
  <si>
    <t xml:space="preserve">SVS-FLEX-SUPT-BAS Basic Support for Flex Plan 1 </t>
  </si>
  <si>
    <t>Hardware Part #: A-FLEX-NUM-MC DDSP-UPTS-TechnicalIncidentManagement</t>
  </si>
  <si>
    <t>Hardware Part #: A-FLEX-C-DEV-REG DDSP-UPTS-TechnicalIncidentManagement</t>
  </si>
  <si>
    <t>Equipamiento NO CISCO  a incluir en la oferta con soporte y mantenimiento durante la duración del contrato</t>
  </si>
  <si>
    <t>TIPO DE MANTENIMIENTO</t>
  </si>
  <si>
    <t>Efficient IP solución DDI</t>
  </si>
  <si>
    <t>Licencia Software Enterprise Op Manager</t>
  </si>
  <si>
    <t>Fluke Premium care - Gold Support 
(1 Calibración Anual Incluida)</t>
  </si>
  <si>
    <t>Allycare Premium</t>
  </si>
  <si>
    <t>Equipamiento a ser gestionado como parte del alcance del concurso pero con mantenimiento y licenciamiento externo</t>
  </si>
  <si>
    <t>Fortigate 2500E</t>
  </si>
  <si>
    <t xml:space="preserve">Fortigate 201E </t>
  </si>
  <si>
    <r>
      <rPr>
        <b/>
        <u/>
        <sz val="12"/>
        <color theme="1"/>
        <rFont val="Barlow"/>
      </rPr>
      <t>*NOTA:</t>
    </r>
    <r>
      <rPr>
        <sz val="12"/>
        <color theme="1"/>
        <rFont val="Barlow"/>
      </rPr>
      <t xml:space="preserve"> No todos los equipos en el listado anterior poseen la misma fecha de caducidad en lo que respecta a su contrato de mantenimiento con el fabricante ni en cuanto a su licenciamiento. 
</t>
    </r>
    <r>
      <rPr>
        <b/>
        <sz val="12"/>
        <color theme="1"/>
        <rFont val="Barlow"/>
      </rPr>
      <t>SERÁ RESPONSABILIDAD DE LA EMPRESA OFERTANTE VALIDAR CON EL FABRICANTE LA FECHA DE CADUCIDAD DEL CONTRATO DE MANTENIMIENTO DE CADA EQUIPO PARA REALIZAR UNA PROPUESTA AJUSTADA AL ESCENARIO REAL, TENIENDO EN CUENTA EL NÚMERO</t>
    </r>
    <r>
      <rPr>
        <b/>
        <u/>
        <sz val="12"/>
        <color theme="1"/>
        <rFont val="Barlow"/>
      </rPr>
      <t xml:space="preserve"> IFEMA CISCO ACCOUNT:</t>
    </r>
    <r>
      <rPr>
        <b/>
        <sz val="12"/>
        <color theme="1"/>
        <rFont val="Barlow"/>
      </rPr>
      <t xml:space="preserve"> 331880178</t>
    </r>
  </si>
  <si>
    <t>LinkRunner G2 (SN: 23282001)</t>
  </si>
  <si>
    <t>Fluke OFP2-100-QI (OTDR) (SN: 23363285)</t>
  </si>
  <si>
    <t>Fluke DSX2-5000 (Certificador de Cableado de RED) (SN: 25283118)</t>
  </si>
  <si>
    <t>LINKRUNNER AT 4000 (SN: 2504016LR34)</t>
  </si>
  <si>
    <t>AirCheck G2 (SN: 1828302, SN: 1828301)</t>
  </si>
  <si>
    <t xml:space="preserve"> Licencia DNA Advantage / Smarnet 24x7x4</t>
  </si>
  <si>
    <t>Licencia DNX Essentials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</si>
</sst>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2"/>
      <color theme="1"/>
      <name val="Barlow"/>
    </font>
    <font>
      <sz val="12"/>
      <color theme="1"/>
      <name val="Barlow"/>
    </font>
    <font>
      <sz val="10"/>
      <name val="Arial"/>
      <family val="2"/>
    </font>
    <font>
      <b/>
      <sz val="12"/>
      <color theme="0"/>
      <name val="Barlow"/>
    </font>
    <font>
      <b/>
      <u/>
      <sz val="12"/>
      <color theme="1"/>
      <name val="Barlow"/>
    </font>
  </fonts>
  <fills count="5">
    <fill>
      <patternFill patternType="none"/>
    </fill>
    <fill>
      <patternFill patternType="gray125"/>
    </fill>
    <fill>
      <patternFill patternType="solid">
        <fgColor rgb="FFFFFF00"/>
        <bgColor indexed="64"/>
      </patternFill>
    </fill>
    <fill>
      <patternFill patternType="solid">
        <fgColor theme="4"/>
        <bgColor indexed="64"/>
      </patternFill>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cellStyleXfs>
  <cellXfs count="27">
    <xf numFmtId="0" fontId="0" fillId="0" borderId="0" xfId="0"/>
    <xf numFmtId="0" fontId="2" fillId="0" borderId="0" xfId="0" applyFont="1"/>
    <xf numFmtId="0" fontId="4" fillId="3" borderId="1" xfId="1" applyFont="1" applyFill="1" applyBorder="1" applyAlignment="1">
      <alignment horizontal="center" vertical="center" wrapText="1"/>
    </xf>
    <xf numFmtId="0" fontId="4" fillId="3" borderId="1" xfId="1" applyFont="1" applyFill="1" applyBorder="1" applyAlignment="1">
      <alignment horizontal="center" vertical="center"/>
    </xf>
    <xf numFmtId="0" fontId="2" fillId="0" borderId="0" xfId="0" applyFont="1" applyAlignment="1">
      <alignment horizontal="center"/>
    </xf>
    <xf numFmtId="0" fontId="1" fillId="4" borderId="1" xfId="0" applyFont="1" applyFill="1" applyBorder="1" applyAlignment="1">
      <alignment wrapText="1"/>
    </xf>
    <xf numFmtId="0" fontId="1" fillId="4" borderId="1" xfId="0" applyFont="1" applyFill="1" applyBorder="1"/>
    <xf numFmtId="1" fontId="1" fillId="4" borderId="1" xfId="0" applyNumberFormat="1" applyFont="1" applyFill="1" applyBorder="1" applyAlignment="1">
      <alignment horizontal="center"/>
    </xf>
    <xf numFmtId="0" fontId="1" fillId="4" borderId="1" xfId="0" applyFont="1" applyFill="1" applyBorder="1" applyAlignment="1">
      <alignment horizontal="center"/>
    </xf>
    <xf numFmtId="0" fontId="2" fillId="0" borderId="1" xfId="0" applyFont="1" applyBorder="1" applyAlignment="1">
      <alignment wrapText="1"/>
    </xf>
    <xf numFmtId="0" fontId="2" fillId="0" borderId="1" xfId="0" applyFont="1" applyBorder="1" applyAlignment="1">
      <alignment horizontal="center"/>
    </xf>
    <xf numFmtId="1" fontId="2" fillId="0" borderId="1" xfId="0" applyNumberFormat="1" applyFont="1" applyBorder="1" applyAlignment="1">
      <alignment horizontal="center"/>
    </xf>
    <xf numFmtId="0" fontId="2" fillId="0" borderId="1" xfId="0" applyFont="1" applyBorder="1" applyAlignment="1" applyProtection="1">
      <alignment horizontal="center"/>
      <protection locked="0"/>
    </xf>
    <xf numFmtId="1" fontId="2" fillId="0" borderId="0" xfId="0" applyNumberFormat="1" applyFont="1" applyAlignment="1">
      <alignment horizontal="center"/>
    </xf>
    <xf numFmtId="0" fontId="2" fillId="0" borderId="0" xfId="0" applyFont="1" applyAlignment="1">
      <alignment wrapText="1"/>
    </xf>
    <xf numFmtId="0" fontId="0" fillId="0" borderId="1" xfId="0" applyBorder="1" applyAlignment="1">
      <alignment horizontal="left"/>
    </xf>
    <xf numFmtId="0" fontId="2" fillId="4" borderId="1" xfId="0" applyFont="1" applyFill="1" applyBorder="1" applyAlignment="1">
      <alignment horizontal="center"/>
    </xf>
    <xf numFmtId="0" fontId="2" fillId="4" borderId="1" xfId="0" applyFont="1" applyFill="1" applyBorder="1" applyAlignment="1">
      <alignment horizontal="center" wrapText="1"/>
    </xf>
    <xf numFmtId="0" fontId="1" fillId="4" borderId="1" xfId="0" applyFont="1" applyFill="1" applyBorder="1" applyAlignment="1" applyProtection="1">
      <alignment horizontal="center"/>
      <protection locked="0"/>
    </xf>
    <xf numFmtId="0" fontId="4" fillId="3" borderId="1" xfId="1" applyFont="1" applyFill="1" applyBorder="1" applyAlignment="1">
      <alignment horizontal="left" vertical="center" wrapText="1"/>
    </xf>
    <xf numFmtId="0" fontId="1" fillId="0" borderId="1" xfId="0" applyFont="1" applyBorder="1" applyAlignment="1">
      <alignment wrapText="1"/>
    </xf>
    <xf numFmtId="0" fontId="1" fillId="0" borderId="1" xfId="0" applyFont="1" applyBorder="1" applyAlignment="1">
      <alignment horizontal="center"/>
    </xf>
    <xf numFmtId="0" fontId="1" fillId="0" borderId="1" xfId="0" applyFont="1" applyBorder="1" applyAlignment="1" applyProtection="1">
      <alignment horizontal="center"/>
      <protection locked="0"/>
    </xf>
    <xf numFmtId="0" fontId="2" fillId="0" borderId="1" xfId="0" applyFont="1" applyBorder="1" applyAlignment="1">
      <alignment horizontal="center" wrapText="1"/>
    </xf>
    <xf numFmtId="0" fontId="1" fillId="0" borderId="1" xfId="0" applyFont="1" applyBorder="1"/>
    <xf numFmtId="0" fontId="1" fillId="2" borderId="1" xfId="0" applyFont="1" applyFill="1" applyBorder="1" applyAlignment="1">
      <alignment horizontal="center"/>
    </xf>
    <xf numFmtId="0" fontId="2" fillId="0" borderId="1" xfId="0" applyFont="1" applyBorder="1" applyAlignment="1">
      <alignment horizontal="left" vertical="center" wrapText="1"/>
    </xf>
  </cellXfs>
  <cellStyles count="2">
    <cellStyle name="Normal" xfId="0" builtinId="0"/>
    <cellStyle name="Normal 2" xfId="1" xr:uid="{190B7122-C7AC-4599-A260-35B39BC31EB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E2903-063C-4140-ABCE-8D7E7D908B3C}">
  <dimension ref="B1:G64"/>
  <sheetViews>
    <sheetView tabSelected="1" workbookViewId="0">
      <selection activeCell="B25" sqref="B25"/>
    </sheetView>
  </sheetViews>
  <sheetFormatPr baseColWidth="10" defaultColWidth="40.7109375" defaultRowHeight="18.75" x14ac:dyDescent="0.35"/>
  <cols>
    <col min="1" max="1" width="40.7109375" style="1"/>
    <col min="2" max="2" width="51.28515625" style="14" customWidth="1"/>
    <col min="3" max="3" width="31.28515625" style="1" bestFit="1" customWidth="1"/>
    <col min="4" max="4" width="14.7109375" style="4" bestFit="1" customWidth="1"/>
    <col min="5" max="5" width="58.28515625" style="4" customWidth="1"/>
    <col min="6" max="6" width="22" style="4" bestFit="1" customWidth="1"/>
    <col min="7" max="7" width="19.28515625" style="4" bestFit="1" customWidth="1"/>
    <col min="8" max="16384" width="40.7109375" style="1"/>
  </cols>
  <sheetData>
    <row r="1" spans="2:7" x14ac:dyDescent="0.35">
      <c r="B1" s="25" t="s">
        <v>0</v>
      </c>
      <c r="C1" s="25"/>
      <c r="D1" s="25"/>
      <c r="E1" s="25"/>
      <c r="F1" s="25"/>
      <c r="G1" s="25"/>
    </row>
    <row r="2" spans="2:7" s="4" customFormat="1" x14ac:dyDescent="0.35">
      <c r="B2" s="2" t="s">
        <v>1</v>
      </c>
      <c r="C2" s="2" t="s">
        <v>2</v>
      </c>
      <c r="D2" s="2" t="s">
        <v>3</v>
      </c>
      <c r="E2" s="2" t="s">
        <v>4</v>
      </c>
      <c r="F2" s="3" t="s">
        <v>5</v>
      </c>
      <c r="G2" s="3" t="s">
        <v>6</v>
      </c>
    </row>
    <row r="3" spans="2:7" x14ac:dyDescent="0.35">
      <c r="B3" s="5" t="s">
        <v>7</v>
      </c>
      <c r="C3" s="6"/>
      <c r="D3" s="7">
        <v>1469</v>
      </c>
      <c r="E3" s="8"/>
      <c r="F3" s="8"/>
      <c r="G3" s="8"/>
    </row>
    <row r="4" spans="2:7" x14ac:dyDescent="0.35">
      <c r="B4" s="9" t="s">
        <v>8</v>
      </c>
      <c r="C4" s="10">
        <v>24</v>
      </c>
      <c r="D4" s="11">
        <v>87</v>
      </c>
      <c r="E4" s="10" t="s">
        <v>9</v>
      </c>
      <c r="F4" s="12"/>
      <c r="G4" s="10">
        <f t="shared" ref="G4:G9" si="0">D4*F4</f>
        <v>0</v>
      </c>
    </row>
    <row r="5" spans="2:7" x14ac:dyDescent="0.35">
      <c r="B5" s="9" t="s">
        <v>10</v>
      </c>
      <c r="C5" s="10">
        <v>24</v>
      </c>
      <c r="D5" s="11">
        <v>195</v>
      </c>
      <c r="E5" s="10" t="s">
        <v>9</v>
      </c>
      <c r="F5" s="12"/>
      <c r="G5" s="10">
        <f t="shared" si="0"/>
        <v>0</v>
      </c>
    </row>
    <row r="6" spans="2:7" x14ac:dyDescent="0.35">
      <c r="B6" s="9" t="s">
        <v>11</v>
      </c>
      <c r="C6" s="10">
        <v>24</v>
      </c>
      <c r="D6" s="11">
        <v>981</v>
      </c>
      <c r="E6" s="10" t="s">
        <v>9</v>
      </c>
      <c r="F6" s="12"/>
      <c r="G6" s="10">
        <f t="shared" si="0"/>
        <v>0</v>
      </c>
    </row>
    <row r="7" spans="2:7" x14ac:dyDescent="0.35">
      <c r="B7" s="9" t="s">
        <v>12</v>
      </c>
      <c r="C7" s="10">
        <v>24</v>
      </c>
      <c r="D7" s="11">
        <v>126</v>
      </c>
      <c r="E7" s="10" t="s">
        <v>9</v>
      </c>
      <c r="F7" s="12"/>
      <c r="G7" s="10">
        <f t="shared" si="0"/>
        <v>0</v>
      </c>
    </row>
    <row r="8" spans="2:7" x14ac:dyDescent="0.35">
      <c r="B8" s="9" t="s">
        <v>13</v>
      </c>
      <c r="C8" s="10">
        <v>24</v>
      </c>
      <c r="D8" s="11">
        <v>7</v>
      </c>
      <c r="E8" s="10" t="s">
        <v>9</v>
      </c>
      <c r="F8" s="12"/>
      <c r="G8" s="10">
        <f t="shared" si="0"/>
        <v>0</v>
      </c>
    </row>
    <row r="9" spans="2:7" x14ac:dyDescent="0.35">
      <c r="B9" s="9" t="s">
        <v>14</v>
      </c>
      <c r="C9" s="10">
        <v>24</v>
      </c>
      <c r="D9" s="11">
        <v>73</v>
      </c>
      <c r="E9" s="10" t="s">
        <v>9</v>
      </c>
      <c r="F9" s="12"/>
      <c r="G9" s="10">
        <f t="shared" si="0"/>
        <v>0</v>
      </c>
    </row>
    <row r="10" spans="2:7" x14ac:dyDescent="0.35">
      <c r="B10" s="5" t="s">
        <v>15</v>
      </c>
      <c r="C10" s="6"/>
      <c r="D10" s="7">
        <v>1</v>
      </c>
      <c r="E10" s="8"/>
      <c r="F10" s="8"/>
      <c r="G10" s="8"/>
    </row>
    <row r="11" spans="2:7" x14ac:dyDescent="0.35">
      <c r="B11" s="9" t="s">
        <v>16</v>
      </c>
      <c r="C11" s="10">
        <v>24</v>
      </c>
      <c r="D11" s="13">
        <v>1</v>
      </c>
      <c r="E11" s="10" t="s">
        <v>17</v>
      </c>
      <c r="F11" s="12"/>
      <c r="G11" s="10">
        <f>D11*F11</f>
        <v>0</v>
      </c>
    </row>
    <row r="12" spans="2:7" x14ac:dyDescent="0.35">
      <c r="B12" s="5" t="s">
        <v>18</v>
      </c>
      <c r="C12" s="6"/>
      <c r="D12" s="7">
        <v>2</v>
      </c>
      <c r="E12" s="8"/>
      <c r="F12" s="8"/>
      <c r="G12" s="8"/>
    </row>
    <row r="13" spans="2:7" x14ac:dyDescent="0.35">
      <c r="B13" s="14" t="s">
        <v>19</v>
      </c>
      <c r="C13" s="10">
        <v>24</v>
      </c>
      <c r="D13" s="13">
        <v>2</v>
      </c>
      <c r="E13" s="10" t="s">
        <v>20</v>
      </c>
      <c r="F13" s="12"/>
      <c r="G13" s="10">
        <f>D13*F13</f>
        <v>0</v>
      </c>
    </row>
    <row r="14" spans="2:7" x14ac:dyDescent="0.35">
      <c r="B14" s="5" t="s">
        <v>21</v>
      </c>
      <c r="C14" s="6"/>
      <c r="D14" s="7">
        <v>567</v>
      </c>
      <c r="E14" s="8"/>
      <c r="F14" s="8"/>
      <c r="G14" s="8"/>
    </row>
    <row r="15" spans="2:7" x14ac:dyDescent="0.35">
      <c r="B15" s="15" t="s">
        <v>22</v>
      </c>
      <c r="C15" s="10">
        <v>24</v>
      </c>
      <c r="D15" s="10">
        <v>1</v>
      </c>
      <c r="E15" s="10" t="s">
        <v>69</v>
      </c>
      <c r="F15" s="12"/>
      <c r="G15" s="10">
        <f t="shared" ref="G15:G26" si="1">D15*F15</f>
        <v>0</v>
      </c>
    </row>
    <row r="16" spans="2:7" x14ac:dyDescent="0.35">
      <c r="B16" s="15" t="s">
        <v>23</v>
      </c>
      <c r="C16" s="10">
        <v>24</v>
      </c>
      <c r="D16" s="10">
        <v>13</v>
      </c>
      <c r="E16" s="10" t="s">
        <v>70</v>
      </c>
      <c r="F16" s="12"/>
      <c r="G16" s="10"/>
    </row>
    <row r="17" spans="2:7" x14ac:dyDescent="0.35">
      <c r="B17" s="15" t="s">
        <v>24</v>
      </c>
      <c r="C17" s="10">
        <v>24</v>
      </c>
      <c r="D17" s="10">
        <v>13</v>
      </c>
      <c r="E17" s="10" t="s">
        <v>70</v>
      </c>
      <c r="F17" s="12"/>
      <c r="G17" s="10"/>
    </row>
    <row r="18" spans="2:7" x14ac:dyDescent="0.35">
      <c r="B18" s="15" t="s">
        <v>25</v>
      </c>
      <c r="C18" s="10">
        <v>24</v>
      </c>
      <c r="D18" s="10">
        <v>12</v>
      </c>
      <c r="E18" s="10" t="s">
        <v>70</v>
      </c>
      <c r="F18" s="12"/>
      <c r="G18" s="10"/>
    </row>
    <row r="19" spans="2:7" x14ac:dyDescent="0.35">
      <c r="B19" s="15" t="s">
        <v>26</v>
      </c>
      <c r="C19" s="10">
        <v>24</v>
      </c>
      <c r="D19" s="10">
        <v>1</v>
      </c>
      <c r="E19" s="10" t="s">
        <v>70</v>
      </c>
      <c r="F19" s="12"/>
      <c r="G19" s="10"/>
    </row>
    <row r="20" spans="2:7" x14ac:dyDescent="0.35">
      <c r="B20" s="15" t="s">
        <v>27</v>
      </c>
      <c r="C20" s="10">
        <v>24</v>
      </c>
      <c r="D20" s="10">
        <v>51</v>
      </c>
      <c r="E20" s="10" t="s">
        <v>70</v>
      </c>
      <c r="F20" s="12"/>
      <c r="G20" s="10"/>
    </row>
    <row r="21" spans="2:7" x14ac:dyDescent="0.35">
      <c r="B21" s="15" t="s">
        <v>28</v>
      </c>
      <c r="C21" s="10">
        <v>24</v>
      </c>
      <c r="D21" s="10">
        <v>11</v>
      </c>
      <c r="E21" s="10" t="s">
        <v>70</v>
      </c>
      <c r="F21" s="12"/>
      <c r="G21" s="10"/>
    </row>
    <row r="22" spans="2:7" x14ac:dyDescent="0.35">
      <c r="B22" s="15" t="s">
        <v>29</v>
      </c>
      <c r="C22" s="10">
        <v>24</v>
      </c>
      <c r="D22" s="10">
        <v>2</v>
      </c>
      <c r="E22" s="10" t="s">
        <v>69</v>
      </c>
      <c r="F22" s="12"/>
      <c r="G22" s="10"/>
    </row>
    <row r="23" spans="2:7" x14ac:dyDescent="0.35">
      <c r="B23" s="15" t="s">
        <v>30</v>
      </c>
      <c r="C23" s="10">
        <v>24</v>
      </c>
      <c r="D23" s="10">
        <v>13</v>
      </c>
      <c r="E23" s="10" t="s">
        <v>69</v>
      </c>
      <c r="F23" s="12"/>
      <c r="G23" s="10"/>
    </row>
    <row r="24" spans="2:7" x14ac:dyDescent="0.35">
      <c r="B24" s="15" t="s">
        <v>31</v>
      </c>
      <c r="C24" s="10">
        <v>24</v>
      </c>
      <c r="D24" s="10">
        <v>2</v>
      </c>
      <c r="E24" s="10" t="s">
        <v>69</v>
      </c>
      <c r="F24" s="12"/>
      <c r="G24" s="10"/>
    </row>
    <row r="25" spans="2:7" x14ac:dyDescent="0.35">
      <c r="B25" s="9" t="s">
        <v>32</v>
      </c>
      <c r="C25" s="10" t="s">
        <v>33</v>
      </c>
      <c r="D25" s="10">
        <v>2</v>
      </c>
      <c r="E25" s="10" t="s">
        <v>34</v>
      </c>
      <c r="F25" s="12"/>
      <c r="G25" s="10">
        <f t="shared" si="1"/>
        <v>0</v>
      </c>
    </row>
    <row r="26" spans="2:7" x14ac:dyDescent="0.35">
      <c r="B26" s="9" t="s">
        <v>35</v>
      </c>
      <c r="C26" s="10" t="s">
        <v>36</v>
      </c>
      <c r="D26" s="10">
        <v>2</v>
      </c>
      <c r="E26" s="10" t="s">
        <v>34</v>
      </c>
      <c r="F26" s="12"/>
      <c r="G26" s="10">
        <f t="shared" si="1"/>
        <v>0</v>
      </c>
    </row>
    <row r="27" spans="2:7" x14ac:dyDescent="0.35">
      <c r="B27" s="5" t="s">
        <v>37</v>
      </c>
      <c r="C27" s="6"/>
      <c r="D27" s="8">
        <v>2</v>
      </c>
      <c r="E27" s="8"/>
      <c r="F27" s="8"/>
      <c r="G27" s="8"/>
    </row>
    <row r="28" spans="2:7" x14ac:dyDescent="0.35">
      <c r="B28" s="9" t="s">
        <v>38</v>
      </c>
      <c r="C28" s="10" t="s">
        <v>36</v>
      </c>
      <c r="D28" s="10">
        <v>2</v>
      </c>
      <c r="E28" s="10" t="s">
        <v>34</v>
      </c>
      <c r="F28" s="12"/>
      <c r="G28" s="10">
        <f>D28*F28</f>
        <v>0</v>
      </c>
    </row>
    <row r="29" spans="2:7" ht="37.5" x14ac:dyDescent="0.35">
      <c r="B29" s="5" t="s">
        <v>39</v>
      </c>
      <c r="C29" s="16" t="s">
        <v>36</v>
      </c>
      <c r="D29" s="16">
        <v>1</v>
      </c>
      <c r="E29" s="17"/>
      <c r="F29" s="18"/>
      <c r="G29" s="8"/>
    </row>
    <row r="30" spans="2:7" ht="37.5" x14ac:dyDescent="0.35">
      <c r="B30" s="9" t="s">
        <v>40</v>
      </c>
      <c r="C30" s="10" t="s">
        <v>36</v>
      </c>
      <c r="D30" s="10">
        <v>4</v>
      </c>
      <c r="E30" s="10"/>
      <c r="F30" s="12"/>
      <c r="G30" s="10">
        <f>D30*F30</f>
        <v>0</v>
      </c>
    </row>
    <row r="31" spans="2:7" ht="37.5" x14ac:dyDescent="0.35">
      <c r="B31" s="9" t="s">
        <v>41</v>
      </c>
      <c r="C31" s="10" t="s">
        <v>36</v>
      </c>
      <c r="D31" s="10">
        <v>4</v>
      </c>
      <c r="E31" s="10"/>
      <c r="F31" s="12"/>
      <c r="G31" s="10">
        <f t="shared" ref="G31:G43" si="2">D31*F31</f>
        <v>0</v>
      </c>
    </row>
    <row r="32" spans="2:7" x14ac:dyDescent="0.35">
      <c r="B32" s="9" t="s">
        <v>42</v>
      </c>
      <c r="C32" s="10" t="s">
        <v>36</v>
      </c>
      <c r="D32" s="10">
        <v>4</v>
      </c>
      <c r="E32" s="10"/>
      <c r="F32" s="12"/>
      <c r="G32" s="10">
        <f t="shared" si="2"/>
        <v>0</v>
      </c>
    </row>
    <row r="33" spans="2:7" x14ac:dyDescent="0.35">
      <c r="B33" s="9" t="s">
        <v>43</v>
      </c>
      <c r="C33" s="10" t="s">
        <v>36</v>
      </c>
      <c r="D33" s="10">
        <v>80</v>
      </c>
      <c r="E33" s="10"/>
      <c r="F33" s="12"/>
      <c r="G33" s="10">
        <f t="shared" si="2"/>
        <v>0</v>
      </c>
    </row>
    <row r="34" spans="2:7" ht="37.5" x14ac:dyDescent="0.35">
      <c r="B34" s="9" t="s">
        <v>44</v>
      </c>
      <c r="C34" s="10" t="s">
        <v>36</v>
      </c>
      <c r="D34" s="10">
        <v>4</v>
      </c>
      <c r="E34" s="10"/>
      <c r="F34" s="12"/>
      <c r="G34" s="10">
        <f t="shared" si="2"/>
        <v>0</v>
      </c>
    </row>
    <row r="35" spans="2:7" ht="37.5" x14ac:dyDescent="0.35">
      <c r="B35" s="9" t="s">
        <v>45</v>
      </c>
      <c r="C35" s="10" t="s">
        <v>36</v>
      </c>
      <c r="D35" s="10">
        <v>4</v>
      </c>
      <c r="E35" s="10"/>
      <c r="F35" s="12"/>
      <c r="G35" s="10">
        <f t="shared" si="2"/>
        <v>0</v>
      </c>
    </row>
    <row r="36" spans="2:7" x14ac:dyDescent="0.35">
      <c r="B36" s="9" t="s">
        <v>46</v>
      </c>
      <c r="C36" s="10" t="s">
        <v>36</v>
      </c>
      <c r="D36" s="10">
        <v>4</v>
      </c>
      <c r="E36" s="10"/>
      <c r="F36" s="12"/>
      <c r="G36" s="10">
        <f t="shared" si="2"/>
        <v>0</v>
      </c>
    </row>
    <row r="37" spans="2:7" x14ac:dyDescent="0.35">
      <c r="B37" s="9" t="s">
        <v>47</v>
      </c>
      <c r="C37" s="10" t="s">
        <v>36</v>
      </c>
      <c r="D37" s="10">
        <v>4</v>
      </c>
      <c r="E37" s="10"/>
      <c r="F37" s="12"/>
      <c r="G37" s="10">
        <f t="shared" si="2"/>
        <v>0</v>
      </c>
    </row>
    <row r="38" spans="2:7" x14ac:dyDescent="0.35">
      <c r="B38" s="9" t="s">
        <v>48</v>
      </c>
      <c r="C38" s="10" t="s">
        <v>36</v>
      </c>
      <c r="D38" s="10">
        <v>1</v>
      </c>
      <c r="E38" s="10"/>
      <c r="F38" s="12"/>
      <c r="G38" s="10">
        <f t="shared" si="2"/>
        <v>0</v>
      </c>
    </row>
    <row r="39" spans="2:7" x14ac:dyDescent="0.35">
      <c r="B39" s="9" t="s">
        <v>49</v>
      </c>
      <c r="C39" s="10" t="s">
        <v>36</v>
      </c>
      <c r="D39" s="10">
        <v>4</v>
      </c>
      <c r="E39" s="10"/>
      <c r="F39" s="12"/>
      <c r="G39" s="10">
        <f t="shared" si="2"/>
        <v>0</v>
      </c>
    </row>
    <row r="40" spans="2:7" x14ac:dyDescent="0.35">
      <c r="B40" s="9" t="s">
        <v>50</v>
      </c>
      <c r="C40" s="10" t="s">
        <v>36</v>
      </c>
      <c r="D40" s="10">
        <v>4</v>
      </c>
      <c r="E40" s="10"/>
      <c r="F40" s="12"/>
      <c r="G40" s="10">
        <f t="shared" si="2"/>
        <v>0</v>
      </c>
    </row>
    <row r="41" spans="2:7" ht="37.5" x14ac:dyDescent="0.35">
      <c r="B41" s="9" t="s">
        <v>51</v>
      </c>
      <c r="C41" s="10" t="s">
        <v>36</v>
      </c>
      <c r="D41" s="10">
        <v>1</v>
      </c>
      <c r="E41" s="10"/>
      <c r="F41" s="12"/>
      <c r="G41" s="10">
        <f t="shared" si="2"/>
        <v>0</v>
      </c>
    </row>
    <row r="42" spans="2:7" ht="37.5" x14ac:dyDescent="0.35">
      <c r="B42" s="9" t="s">
        <v>52</v>
      </c>
      <c r="C42" s="10" t="s">
        <v>36</v>
      </c>
      <c r="D42" s="10">
        <v>4</v>
      </c>
      <c r="E42" s="10"/>
      <c r="F42" s="12"/>
      <c r="G42" s="10">
        <f t="shared" si="2"/>
        <v>0</v>
      </c>
    </row>
    <row r="43" spans="2:7" ht="37.5" x14ac:dyDescent="0.35">
      <c r="B43" s="9" t="s">
        <v>53</v>
      </c>
      <c r="C43" s="10" t="s">
        <v>36</v>
      </c>
      <c r="D43" s="10">
        <v>4</v>
      </c>
      <c r="E43" s="10"/>
      <c r="F43" s="12"/>
      <c r="G43" s="10">
        <f t="shared" si="2"/>
        <v>0</v>
      </c>
    </row>
    <row r="44" spans="2:7" x14ac:dyDescent="0.35">
      <c r="B44" s="25" t="s">
        <v>54</v>
      </c>
      <c r="C44" s="25"/>
      <c r="D44" s="25"/>
      <c r="E44" s="25"/>
      <c r="F44" s="25"/>
      <c r="G44" s="25"/>
    </row>
    <row r="45" spans="2:7" x14ac:dyDescent="0.35">
      <c r="B45" s="19" t="s">
        <v>1</v>
      </c>
      <c r="C45" s="2" t="s">
        <v>2</v>
      </c>
      <c r="D45" s="2" t="s">
        <v>3</v>
      </c>
      <c r="E45" s="2" t="s">
        <v>55</v>
      </c>
      <c r="F45" s="3" t="s">
        <v>5</v>
      </c>
      <c r="G45" s="3" t="s">
        <v>6</v>
      </c>
    </row>
    <row r="46" spans="2:7" x14ac:dyDescent="0.35">
      <c r="B46" s="20" t="s">
        <v>56</v>
      </c>
      <c r="C46" s="10" t="s">
        <v>36</v>
      </c>
      <c r="D46" s="21">
        <v>2</v>
      </c>
      <c r="E46" s="10" t="s">
        <v>20</v>
      </c>
      <c r="F46" s="22"/>
      <c r="G46" s="21">
        <f t="shared" ref="G46:G48" si="3">D46*F46</f>
        <v>0</v>
      </c>
    </row>
    <row r="47" spans="2:7" x14ac:dyDescent="0.35">
      <c r="B47" s="20" t="s">
        <v>57</v>
      </c>
      <c r="C47" s="10" t="s">
        <v>36</v>
      </c>
      <c r="D47" s="21">
        <v>1</v>
      </c>
      <c r="E47" s="10" t="s">
        <v>17</v>
      </c>
      <c r="F47" s="22"/>
      <c r="G47" s="21">
        <f t="shared" si="3"/>
        <v>0</v>
      </c>
    </row>
    <row r="48" spans="2:7" ht="37.5" x14ac:dyDescent="0.35">
      <c r="B48" s="20" t="s">
        <v>66</v>
      </c>
      <c r="C48" s="10" t="s">
        <v>36</v>
      </c>
      <c r="D48" s="21">
        <v>1</v>
      </c>
      <c r="E48" s="23" t="s">
        <v>58</v>
      </c>
      <c r="F48" s="22"/>
      <c r="G48" s="21">
        <f t="shared" si="3"/>
        <v>0</v>
      </c>
    </row>
    <row r="49" spans="2:7" ht="37.5" x14ac:dyDescent="0.35">
      <c r="B49" s="20" t="s">
        <v>65</v>
      </c>
      <c r="C49" s="10" t="s">
        <v>36</v>
      </c>
      <c r="D49" s="21">
        <v>1</v>
      </c>
      <c r="E49" s="23" t="s">
        <v>58</v>
      </c>
      <c r="F49" s="22"/>
      <c r="G49" s="21"/>
    </row>
    <row r="50" spans="2:7" x14ac:dyDescent="0.35">
      <c r="B50" s="20" t="s">
        <v>64</v>
      </c>
      <c r="C50" s="10" t="s">
        <v>36</v>
      </c>
      <c r="D50" s="21">
        <v>1</v>
      </c>
      <c r="E50" s="10" t="s">
        <v>59</v>
      </c>
      <c r="F50" s="22"/>
      <c r="G50" s="21"/>
    </row>
    <row r="51" spans="2:7" x14ac:dyDescent="0.35">
      <c r="B51" s="20" t="s">
        <v>67</v>
      </c>
      <c r="C51" s="10" t="s">
        <v>36</v>
      </c>
      <c r="D51" s="21">
        <v>1</v>
      </c>
      <c r="E51" s="10" t="s">
        <v>59</v>
      </c>
      <c r="F51" s="22"/>
      <c r="G51" s="21"/>
    </row>
    <row r="52" spans="2:7" x14ac:dyDescent="0.35">
      <c r="B52" s="20" t="s">
        <v>68</v>
      </c>
      <c r="C52" s="10" t="s">
        <v>36</v>
      </c>
      <c r="D52" s="21">
        <v>2</v>
      </c>
      <c r="E52" s="10" t="s">
        <v>59</v>
      </c>
      <c r="F52" s="22"/>
      <c r="G52" s="21"/>
    </row>
    <row r="54" spans="2:7" x14ac:dyDescent="0.35">
      <c r="B54" s="25" t="s">
        <v>60</v>
      </c>
      <c r="C54" s="25"/>
      <c r="D54" s="25"/>
      <c r="E54" s="25"/>
      <c r="F54" s="25"/>
      <c r="G54" s="25"/>
    </row>
    <row r="55" spans="2:7" x14ac:dyDescent="0.35">
      <c r="B55" s="19" t="s">
        <v>1</v>
      </c>
      <c r="C55" s="2" t="s">
        <v>2</v>
      </c>
      <c r="D55" s="2" t="s">
        <v>3</v>
      </c>
      <c r="E55" s="2" t="s">
        <v>55</v>
      </c>
      <c r="F55" s="3" t="s">
        <v>5</v>
      </c>
      <c r="G55" s="3" t="s">
        <v>6</v>
      </c>
    </row>
    <row r="56" spans="2:7" x14ac:dyDescent="0.35">
      <c r="B56" s="20" t="s">
        <v>61</v>
      </c>
      <c r="C56" s="24"/>
      <c r="D56" s="21">
        <v>2</v>
      </c>
      <c r="E56" s="21"/>
      <c r="F56" s="22"/>
      <c r="G56" s="21">
        <f t="shared" ref="G56:G57" si="4">D56*F56</f>
        <v>0</v>
      </c>
    </row>
    <row r="57" spans="2:7" x14ac:dyDescent="0.35">
      <c r="B57" s="20" t="s">
        <v>62</v>
      </c>
      <c r="C57" s="24"/>
      <c r="D57" s="21">
        <v>2</v>
      </c>
      <c r="E57" s="21"/>
      <c r="F57" s="22"/>
      <c r="G57" s="21">
        <f t="shared" si="4"/>
        <v>0</v>
      </c>
    </row>
    <row r="60" spans="2:7" x14ac:dyDescent="0.35">
      <c r="B60" s="26" t="s">
        <v>63</v>
      </c>
      <c r="C60" s="26"/>
      <c r="D60" s="26"/>
      <c r="E60" s="26"/>
      <c r="F60" s="26"/>
      <c r="G60" s="26"/>
    </row>
    <row r="61" spans="2:7" x14ac:dyDescent="0.35">
      <c r="B61" s="26"/>
      <c r="C61" s="26"/>
      <c r="D61" s="26"/>
      <c r="E61" s="26"/>
      <c r="F61" s="26"/>
      <c r="G61" s="26"/>
    </row>
    <row r="62" spans="2:7" x14ac:dyDescent="0.35">
      <c r="B62" s="26"/>
      <c r="C62" s="26"/>
      <c r="D62" s="26"/>
      <c r="E62" s="26"/>
      <c r="F62" s="26"/>
      <c r="G62" s="26"/>
    </row>
    <row r="63" spans="2:7" x14ac:dyDescent="0.35">
      <c r="B63" s="26"/>
      <c r="C63" s="26"/>
      <c r="D63" s="26"/>
      <c r="E63" s="26"/>
      <c r="F63" s="26"/>
      <c r="G63" s="26"/>
    </row>
    <row r="64" spans="2:7" x14ac:dyDescent="0.35">
      <c r="B64" s="26"/>
      <c r="C64" s="26"/>
      <c r="D64" s="26"/>
      <c r="E64" s="26"/>
      <c r="F64" s="26"/>
      <c r="G64" s="26"/>
    </row>
  </sheetData>
  <mergeCells count="4">
    <mergeCell ref="B1:G1"/>
    <mergeCell ref="B44:G44"/>
    <mergeCell ref="B54:G54"/>
    <mergeCell ref="B60:G64"/>
  </mergeCells>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A20C3E35DD80444A69F8D896ECC9A40" ma:contentTypeVersion="5" ma:contentTypeDescription="Crear nuevo documento." ma:contentTypeScope="" ma:versionID="ef0dfe3d7ab36b9d8067d0568e7a6e6f">
  <xsd:schema xmlns:xsd="http://www.w3.org/2001/XMLSchema" xmlns:xs="http://www.w3.org/2001/XMLSchema" xmlns:p="http://schemas.microsoft.com/office/2006/metadata/properties" xmlns:ns1="http://schemas.microsoft.com/sharepoint/v3" xmlns:ns2="f226c0ad-d0a2-40e8-bd74-fa5500c27909" targetNamespace="http://schemas.microsoft.com/office/2006/metadata/properties" ma:root="true" ma:fieldsID="2379a7b9631baedaf2fe23590239ec84" ns1:_="" ns2:_="">
    <xsd:import namespace="http://schemas.microsoft.com/sharepoint/v3"/>
    <xsd:import namespace="f226c0ad-d0a2-40e8-bd74-fa5500c2790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Propiedades de la Directiva de cumplimiento unificado" ma:hidden="true" ma:internalName="_ip_UnifiedCompliancePolicyProperties">
      <xsd:simpleType>
        <xsd:restriction base="dms:Note"/>
      </xsd:simpleType>
    </xsd:element>
    <xsd:element name="_ip_UnifiedCompliancePolicyUIAction" ma:index="1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226c0ad-d0a2-40e8-bd74-fa5500c279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3D67E3C-650F-49F6-94D3-44FDC7AB530A}">
  <ds:schemaRefs>
    <ds:schemaRef ds:uri="http://schemas.microsoft.com/sharepoint/v3/contenttype/forms"/>
  </ds:schemaRefs>
</ds:datastoreItem>
</file>

<file path=customXml/itemProps2.xml><?xml version="1.0" encoding="utf-8"?>
<ds:datastoreItem xmlns:ds="http://schemas.openxmlformats.org/officeDocument/2006/customXml" ds:itemID="{F2E04F13-8215-4C0E-A81E-7050DC1AA744}">
  <ds:schemaRefs>
    <ds:schemaRef ds:uri="http://schemas.microsoft.com/office/2006/metadata/properties"/>
    <ds:schemaRef ds:uri="http://schemas.microsoft.com/office/infopath/2007/PartnerControls"/>
    <ds:schemaRef ds:uri="f1da0d0d-ac19-4331-83dc-3c025b639609"/>
    <ds:schemaRef ds:uri="d153ef85-0ae1-42df-98a2-79a3cc3ac69a"/>
  </ds:schemaRefs>
</ds:datastoreItem>
</file>

<file path=customXml/itemProps3.xml><?xml version="1.0" encoding="utf-8"?>
<ds:datastoreItem xmlns:ds="http://schemas.openxmlformats.org/officeDocument/2006/customXml" ds:itemID="{D0BFE3BF-DBE0-421D-9873-28F199F0C533}"/>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IFEMA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Marcelo López</dc:creator>
  <cp:lastModifiedBy>Marcelo López</cp:lastModifiedBy>
  <dcterms:created xsi:type="dcterms:W3CDTF">2025-12-04T10:06:49Z</dcterms:created>
  <dcterms:modified xsi:type="dcterms:W3CDTF">2026-02-13T09:38:13Z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0x0101008A20C3E35DD80444A69F8D896ECC9A40</vt:lpwstr>
  </property>
  <property fmtid="{D5CDD505-2E9C-101B-9397-08002B2CF9AE}" pid="3" name="MediaServiceImageTags">
    <vt:lpwstr/>
  </property>
</Properties>
</file>