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Y:\2026\26-087 Carpas F1 2026-2027\3 Pliego y calendario\"/>
    </mc:Choice>
  </mc:AlternateContent>
  <xr:revisionPtr revIDLastSave="0" documentId="13_ncr:1_{53E1F360-65C8-41CF-A264-0E71F1ED4AE4}" xr6:coauthVersionLast="47" xr6:coauthVersionMax="47" xr10:uidLastSave="{00000000-0000-0000-0000-000000000000}"/>
  <bookViews>
    <workbookView xWindow="-11505" yWindow="-21720" windowWidth="51840" windowHeight="21120" xr2:uid="{00000000-000D-0000-FFFF-FFFF00000000}"/>
  </bookViews>
  <sheets>
    <sheet name="LOTE 2 26_087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" i="2" l="1"/>
  <c r="H10" i="2"/>
  <c r="G11" i="2"/>
  <c r="H11" i="2"/>
  <c r="G12" i="2"/>
  <c r="H12" i="2"/>
  <c r="G13" i="2"/>
  <c r="H13" i="2"/>
  <c r="G14" i="2"/>
  <c r="H14" i="2"/>
  <c r="G15" i="2"/>
  <c r="H15" i="2" l="1"/>
</calcChain>
</file>

<file path=xl/sharedStrings.xml><?xml version="1.0" encoding="utf-8"?>
<sst xmlns="http://schemas.openxmlformats.org/spreadsheetml/2006/main" count="13" uniqueCount="13">
  <si>
    <t>CONCEPTO</t>
  </si>
  <si>
    <t>Cantidad (Q)</t>
  </si>
  <si>
    <t>SUBTOTAL MÁXIMO</t>
  </si>
  <si>
    <t>SUBTOTAL OFERTADO</t>
  </si>
  <si>
    <t>Puertas de paso dobles (ud.)</t>
  </si>
  <si>
    <t>Megafonía (P.A.)</t>
  </si>
  <si>
    <t>Tarima terraza (m2)</t>
  </si>
  <si>
    <t>Barandilla metálica terraza (ml)</t>
  </si>
  <si>
    <t>TOTAL LOTE 2</t>
  </si>
  <si>
    <t xml:space="preserve">Importe unitario máximo </t>
  </si>
  <si>
    <t>Importe unitario ofertado</t>
  </si>
  <si>
    <r>
      <t>Carpa Champions Club (Lote 2)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(m2 i/ climatización, iluminación y tarima)</t>
    </r>
  </si>
  <si>
    <r>
      <rPr>
        <b/>
        <u/>
        <sz val="11"/>
        <color rgb="FF000000"/>
        <rFont val="Calibri"/>
        <family val="2"/>
      </rPr>
      <t>Instrucciones de cumplimentación Anexo IX B - Lote 2</t>
    </r>
    <r>
      <rPr>
        <sz val="11"/>
        <color rgb="FF000000"/>
        <rFont val="Calibri"/>
      </rPr>
      <t>:
- El licitador deberá cumplimentar todos los importes unitarios del modelo en las celdas sombreadas en azul de la columna F.
- No podrán superarse los importes máximos señalados en la columna E.
- El IMPORTE TOTAL OFERTADO indicado en este anexo deberá coincidir con el que se señale en el Anexo IX-A Modelo de Oferta Económica del Lote 2.
- Los precios ofertados se aplicarán al plazo de vigencia inicial y a la prórroga, en su caso.
- Se valorará la suma total de todos los conceptos ofertados por lote como IMPORTE TOTAL OFERTADO, IVA excluido, según el CRITERIO 1 señalado en el apartado 8.2 del Anexo I al PCAP.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</si>
</sst>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  <font>
      <b/>
      <u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0" fillId="0" borderId="9" xfId="0" applyBorder="1" applyAlignment="1">
      <alignment vertical="center"/>
    </xf>
    <xf numFmtId="164" fontId="1" fillId="0" borderId="4" xfId="0" applyNumberFormat="1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164" fontId="0" fillId="0" borderId="13" xfId="0" applyNumberFormat="1" applyBorder="1" applyAlignment="1">
      <alignment horizontal="center" vertical="center"/>
    </xf>
    <xf numFmtId="0" fontId="1" fillId="0" borderId="9" xfId="0" applyFont="1" applyBorder="1" applyAlignment="1">
      <alignment vertical="center" wrapText="1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0" fillId="3" borderId="22" xfId="0" applyFill="1" applyBorder="1" applyAlignment="1">
      <alignment horizontal="left" vertical="center" wrapText="1"/>
    </xf>
    <xf numFmtId="0" fontId="0" fillId="3" borderId="21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1" fillId="0" borderId="15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vertical="center"/>
    </xf>
    <xf numFmtId="164" fontId="0" fillId="0" borderId="10" xfId="0" applyNumberFormat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17" xfId="0" applyNumberFormat="1" applyBorder="1" applyAlignment="1">
      <alignment vertical="center"/>
    </xf>
    <xf numFmtId="164" fontId="0" fillId="0" borderId="18" xfId="0" applyNumberFormat="1" applyBorder="1" applyAlignment="1">
      <alignment vertical="center"/>
    </xf>
    <xf numFmtId="164" fontId="0" fillId="0" borderId="19" xfId="0" applyNumberFormat="1" applyBorder="1" applyAlignment="1">
      <alignment vertical="center"/>
    </xf>
    <xf numFmtId="164" fontId="1" fillId="0" borderId="20" xfId="0" applyNumberFormat="1" applyFont="1" applyBorder="1" applyAlignment="1">
      <alignment vertical="center"/>
    </xf>
    <xf numFmtId="164" fontId="0" fillId="2" borderId="2" xfId="0" applyNumberFormat="1" applyFill="1" applyBorder="1" applyAlignment="1" applyProtection="1">
      <alignment horizontal="center" vertical="center"/>
      <protection locked="0"/>
    </xf>
    <xf numFmtId="164" fontId="0" fillId="2" borderId="14" xfId="0" applyNumberForma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72214-72F9-41D7-A25A-5E9494370A99}">
  <dimension ref="B1:H18"/>
  <sheetViews>
    <sheetView tabSelected="1" zoomScale="130" zoomScaleNormal="130" workbookViewId="0">
      <selection activeCell="D22" sqref="D22"/>
    </sheetView>
  </sheetViews>
  <sheetFormatPr baseColWidth="10" defaultColWidth="11.453125" defaultRowHeight="14.5" x14ac:dyDescent="0.35"/>
  <cols>
    <col min="1" max="1" width="11.453125" style="1"/>
    <col min="2" max="2" width="32" style="1" customWidth="1"/>
    <col min="3" max="5" width="11.453125" style="1"/>
    <col min="6" max="6" width="19.453125" style="1" customWidth="1"/>
    <col min="7" max="7" width="16.81640625" style="1" customWidth="1"/>
    <col min="8" max="8" width="32.7265625" style="1" customWidth="1"/>
    <col min="9" max="9" width="32" style="1" customWidth="1"/>
    <col min="10" max="16384" width="11.453125" style="1"/>
  </cols>
  <sheetData>
    <row r="1" spans="2:8" ht="15" thickBot="1" x14ac:dyDescent="0.4">
      <c r="B1" s="2"/>
      <c r="D1" s="2"/>
      <c r="E1" s="2"/>
    </row>
    <row r="2" spans="2:8" ht="15" thickBot="1" x14ac:dyDescent="0.4">
      <c r="B2" s="17" t="s">
        <v>12</v>
      </c>
      <c r="C2" s="18"/>
      <c r="D2" s="18"/>
      <c r="E2" s="18"/>
      <c r="F2" s="18"/>
      <c r="G2" s="18"/>
      <c r="H2" s="19"/>
    </row>
    <row r="3" spans="2:8" ht="15" thickBot="1" x14ac:dyDescent="0.4">
      <c r="B3" s="18"/>
      <c r="C3" s="18"/>
      <c r="D3" s="18"/>
      <c r="E3" s="18"/>
      <c r="F3" s="18"/>
      <c r="G3" s="18"/>
      <c r="H3" s="19"/>
    </row>
    <row r="4" spans="2:8" ht="15" thickBot="1" x14ac:dyDescent="0.4">
      <c r="B4" s="18"/>
      <c r="C4" s="18"/>
      <c r="D4" s="18"/>
      <c r="E4" s="18"/>
      <c r="F4" s="18"/>
      <c r="G4" s="18"/>
      <c r="H4" s="19"/>
    </row>
    <row r="5" spans="2:8" ht="15" thickBot="1" x14ac:dyDescent="0.4">
      <c r="B5" s="18"/>
      <c r="C5" s="18"/>
      <c r="D5" s="18"/>
      <c r="E5" s="18"/>
      <c r="F5" s="18"/>
      <c r="G5" s="18"/>
      <c r="H5" s="19"/>
    </row>
    <row r="6" spans="2:8" ht="72" customHeight="1" thickBot="1" x14ac:dyDescent="0.4">
      <c r="B6" s="20"/>
      <c r="C6" s="20"/>
      <c r="D6" s="20"/>
      <c r="E6" s="20"/>
      <c r="F6" s="20"/>
      <c r="G6" s="20"/>
      <c r="H6" s="21"/>
    </row>
    <row r="7" spans="2:8" ht="15" thickBot="1" x14ac:dyDescent="0.4">
      <c r="B7" s="2"/>
      <c r="D7" s="2"/>
      <c r="E7" s="2"/>
    </row>
    <row r="8" spans="2:8" ht="43.5" x14ac:dyDescent="0.35">
      <c r="B8" s="22" t="s">
        <v>0</v>
      </c>
      <c r="C8" s="24" t="s">
        <v>1</v>
      </c>
      <c r="D8" s="24"/>
      <c r="E8" s="5" t="s">
        <v>9</v>
      </c>
      <c r="F8" s="5" t="s">
        <v>10</v>
      </c>
      <c r="G8" s="25" t="s">
        <v>2</v>
      </c>
      <c r="H8" s="27" t="s">
        <v>3</v>
      </c>
    </row>
    <row r="9" spans="2:8" x14ac:dyDescent="0.35">
      <c r="B9" s="23"/>
      <c r="C9" s="29">
        <v>2026</v>
      </c>
      <c r="D9" s="29"/>
      <c r="E9" s="29"/>
      <c r="F9" s="29"/>
      <c r="G9" s="26"/>
      <c r="H9" s="28"/>
    </row>
    <row r="10" spans="2:8" ht="38" customHeight="1" x14ac:dyDescent="0.35">
      <c r="B10" s="10" t="s">
        <v>11</v>
      </c>
      <c r="C10" s="13">
        <v>900</v>
      </c>
      <c r="D10" s="14"/>
      <c r="E10" s="3">
        <v>146</v>
      </c>
      <c r="F10" s="37"/>
      <c r="G10" s="30">
        <f>C10*E10</f>
        <v>131400</v>
      </c>
      <c r="H10" s="31">
        <f>C10*F10</f>
        <v>0</v>
      </c>
    </row>
    <row r="11" spans="2:8" x14ac:dyDescent="0.35">
      <c r="B11" s="6" t="s">
        <v>6</v>
      </c>
      <c r="C11" s="13">
        <v>134</v>
      </c>
      <c r="D11" s="14"/>
      <c r="E11" s="3">
        <v>40</v>
      </c>
      <c r="F11" s="37"/>
      <c r="G11" s="32">
        <f>C11*E11</f>
        <v>5360</v>
      </c>
      <c r="H11" s="31">
        <f>C11*F11</f>
        <v>0</v>
      </c>
    </row>
    <row r="12" spans="2:8" x14ac:dyDescent="0.35">
      <c r="B12" s="6" t="s">
        <v>7</v>
      </c>
      <c r="C12" s="15">
        <v>79</v>
      </c>
      <c r="D12" s="16"/>
      <c r="E12" s="3">
        <v>130</v>
      </c>
      <c r="F12" s="37"/>
      <c r="G12" s="32">
        <f>C12*E12</f>
        <v>10270</v>
      </c>
      <c r="H12" s="31">
        <f>C12*F12</f>
        <v>0</v>
      </c>
    </row>
    <row r="13" spans="2:8" x14ac:dyDescent="0.35">
      <c r="B13" s="6" t="s">
        <v>4</v>
      </c>
      <c r="C13" s="13">
        <v>6</v>
      </c>
      <c r="D13" s="14"/>
      <c r="E13" s="3">
        <v>380</v>
      </c>
      <c r="F13" s="37"/>
      <c r="G13" s="32">
        <f>C13*E13</f>
        <v>2280</v>
      </c>
      <c r="H13" s="31">
        <f>C13*F13</f>
        <v>0</v>
      </c>
    </row>
    <row r="14" spans="2:8" ht="15" thickBot="1" x14ac:dyDescent="0.4">
      <c r="B14" s="8" t="s">
        <v>5</v>
      </c>
      <c r="C14" s="11">
        <v>1</v>
      </c>
      <c r="D14" s="12"/>
      <c r="E14" s="9">
        <v>18400</v>
      </c>
      <c r="F14" s="38"/>
      <c r="G14" s="33">
        <f>C14*E14</f>
        <v>18400</v>
      </c>
      <c r="H14" s="34">
        <f>C14*F14</f>
        <v>0</v>
      </c>
    </row>
    <row r="15" spans="2:8" ht="15" thickBot="1" x14ac:dyDescent="0.4">
      <c r="C15" s="2"/>
      <c r="E15" s="4"/>
      <c r="F15" s="7" t="s">
        <v>8</v>
      </c>
      <c r="G15" s="35">
        <f>SUM(G10:G14)</f>
        <v>167710</v>
      </c>
      <c r="H15" s="36">
        <f>SUM(H10:H14)</f>
        <v>0</v>
      </c>
    </row>
    <row r="16" spans="2:8" x14ac:dyDescent="0.35">
      <c r="C16" s="2"/>
      <c r="E16" s="2"/>
      <c r="F16" s="2"/>
    </row>
    <row r="17" spans="2:5" x14ac:dyDescent="0.35">
      <c r="B17" s="2"/>
      <c r="D17" s="2"/>
      <c r="E17" s="2"/>
    </row>
    <row r="18" spans="2:5" x14ac:dyDescent="0.35">
      <c r="B18" s="2"/>
      <c r="D18" s="2"/>
      <c r="E18" s="2"/>
    </row>
  </sheetData>
  <sheetProtection algorithmName="SHA-512" hashValue="0/cQnV+mhHu1NeCvU5n02K50rP/FKTt9KjkTA9aljipsLcyL/ZRIhHlju5TLE+qn6YIgSiGxsr8fGiAI+ehsPg==" saltValue="Ow/YKaUCVJ92nFYxbhttFw==" spinCount="100000" sheet="1" objects="1" scenarios="1"/>
  <mergeCells count="11">
    <mergeCell ref="B2:H6"/>
    <mergeCell ref="B8:B9"/>
    <mergeCell ref="C8:D8"/>
    <mergeCell ref="G8:G9"/>
    <mergeCell ref="H8:H9"/>
    <mergeCell ref="C9:F9"/>
    <mergeCell ref="C14:D14"/>
    <mergeCell ref="C10:D10"/>
    <mergeCell ref="C11:D11"/>
    <mergeCell ref="C12:D12"/>
    <mergeCell ref="C13:D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20C3E35DD80444A69F8D896ECC9A40" ma:contentTypeVersion="5" ma:contentTypeDescription="Create a new document." ma:contentTypeScope="" ma:versionID="80b843bbb980e7c37d969e5cdaf9d2e0">
  <xsd:schema xmlns:xsd="http://www.w3.org/2001/XMLSchema" xmlns:xs="http://www.w3.org/2001/XMLSchema" xmlns:p="http://schemas.microsoft.com/office/2006/metadata/properties" xmlns:ns1="http://schemas.microsoft.com/sharepoint/v3" xmlns:ns2="f226c0ad-d0a2-40e8-bd74-fa5500c27909" targetNamespace="http://schemas.microsoft.com/office/2006/metadata/properties" ma:root="true" ma:fieldsID="446b74eab6b33a8c1478f4146c22fa05" ns1:_="" ns2:_="">
    <xsd:import namespace="http://schemas.microsoft.com/sharepoint/v3"/>
    <xsd:import namespace="f226c0ad-d0a2-40e8-bd74-fa5500c27909"/>
    <xsd:element name="properties">
      <xsd:complexType>
        <xsd:sequence>
          <xsd:element name="documentManagement">
            <xsd:complexType>
              <xsd:all>
                <xsd:element ref="ns1:_ip_UnifiedCompliancePolicyProperties" minOccurs="0"/>
                <xsd:element ref="ns1:_ip_UnifiedCompliancePolicyUIAction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8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9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26c0ad-d0a2-40e8-bd74-fa5500c2790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2295CF7-F66B-4381-AE4C-AA7659358D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f226c0ad-d0a2-40e8-bd74-fa5500c2790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1B036D6-C711-4B42-B5E1-83078641C1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AE89A7-107C-453A-B9FC-1AF2090E1992}">
  <ds:schemaRefs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f226c0ad-d0a2-40e8-bd74-fa5500c27909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dff66434-b289-4bd4-a962-28d7339140dd}" enabled="0" method="" siteId="{dff66434-b289-4bd4-a962-28d7339140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2 26_087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IFEMA MADRID</dc:creator>
  <cp:keywords/>
  <dc:description/>
  <cp:lastModifiedBy>Beatriz Sánchez</cp:lastModifiedBy>
  <cp:revision/>
  <dcterms:created xsi:type="dcterms:W3CDTF">2015-06-05T18:19:34Z</dcterms:created>
  <dcterms:modified xsi:type="dcterms:W3CDTF">2026-05-22T08:10:53Z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0x0101008A20C3E35DD80444A69F8D896ECC9A40</vt:lpwstr>
  </property>
</Properties>
</file>