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Y:\2026\26-148 Asistencia técnica ISO 50001\4 Perfil del Contratante y Anuncio\"/>
    </mc:Choice>
  </mc:AlternateContent>
  <xr:revisionPtr revIDLastSave="0" documentId="13_ncr:1_{AD413287-C46B-4B1E-923A-16CD6009EC43}" xr6:coauthVersionLast="47" xr6:coauthVersionMax="47" xr10:uidLastSave="{00000000-0000-0000-0000-000000000000}"/>
  <bookViews>
    <workbookView xWindow="28680" yWindow="-120" windowWidth="51840" windowHeight="21120" xr2:uid="{00000000-000D-0000-FFFF-FFFF00000000}"/>
  </bookViews>
  <sheets>
    <sheet name="ANEXO IX B" sheetId="11" r:id="rId1"/>
    <sheet name="NOTA IMPORTANTE" sheetId="12" r:id="rId2"/>
  </sheets>
  <definedNames>
    <definedName name="Format">#REF!</definedName>
    <definedName name="Header">#REF!</definedName>
    <definedName name="RawDa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1" l="1"/>
  <c r="G13" i="11"/>
  <c r="G14" i="11"/>
  <c r="G11" i="11"/>
  <c r="G6" i="11"/>
  <c r="G7" i="11"/>
  <c r="G5" i="11"/>
  <c r="G8" i="11" l="1"/>
  <c r="G15" i="11"/>
  <c r="G17" i="11" l="1"/>
</calcChain>
</file>

<file path=xl/sharedStrings.xml><?xml version="1.0" encoding="utf-8"?>
<sst xmlns="http://schemas.openxmlformats.org/spreadsheetml/2006/main" count="30" uniqueCount="24">
  <si>
    <t>PRIMER AÑO DE CONTRATO</t>
  </si>
  <si>
    <t>SEGUNDO AÑO DE CONTRATO</t>
  </si>
  <si>
    <t>TERCER AÑO DE CONTRATO</t>
  </si>
  <si>
    <t>OFERTA ECONÓMICA PLATAFORMA DE GESTIÓN ENERGÉTICA</t>
  </si>
  <si>
    <t xml:space="preserve">PRIMER AÑO DE CONTRATO </t>
  </si>
  <si>
    <t>OFERTA ECONÓMICA CONSULTORÍA 
 ENERGÉTICA</t>
  </si>
  <si>
    <t>CANTIDAD</t>
  </si>
  <si>
    <t>PRECIO UNITARIO MÁXIMO, IVA EXCLUÍDO</t>
  </si>
  <si>
    <t>HORAS DE SOPORTE</t>
  </si>
  <si>
    <t>OFERTA  TOTAL CONSULTORÍA</t>
  </si>
  <si>
    <t>OFERTA  TOTAL  P.GESTIÓN ENERGÉTICA</t>
  </si>
  <si>
    <t>TOTAL OFERTADO, IVA EXCLUÍDO</t>
  </si>
  <si>
    <t>PRECIO UNITARIO OFERTADO, IVA EXCLUÍDO</t>
  </si>
  <si>
    <t>TOTAL OFERTADO, IVA EXCLUIDO</t>
  </si>
  <si>
    <t>ANEXO IX-B</t>
  </si>
  <si>
    <t>(Este anexo cumplimentado por el licitador se deberá incluir en el Sobre o archivo electrónico nº 3).</t>
  </si>
  <si>
    <t>DESGLOSE DE OFERTA ECONÓMICA</t>
  </si>
  <si>
    <t>EL IMPORTE TOTAL OFERTADO EN ESTE ANEXO DEBE COINCIDIR CON EL IMPORTE REFLEJADO EN EL MODELO ANEXO IX A “MODELO DE OFERTA ECONÓMICA”.</t>
  </si>
  <si>
    <t>En ..........................., ........ de .............................. de 20...</t>
  </si>
  <si>
    <t xml:space="preserve">  Fdo.: ..........................................................</t>
  </si>
  <si>
    <t xml:space="preserve">   (Firma y sello de la empresa)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</si>
  <si>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	</t>
  </si>
  <si>
    <t>Las celdas  de estan archivo estan bloqueadas, el ofertante solo debera incluir el precio unitario  de las partidas  (celda sombreada en color  amarillo)</t>
  </si>
  <si>
    <t>El ofertante no podrá superar el presupuesto base de licitación.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</si>
</sst>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4183B"/>
      <name val="Barlow"/>
    </font>
    <font>
      <b/>
      <sz val="10"/>
      <name val="Barlow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1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  <xf numFmtId="4" fontId="0" fillId="0" borderId="0" xfId="0" applyNumberFormat="1"/>
    <xf numFmtId="4" fontId="2" fillId="0" borderId="1" xfId="0" applyNumberFormat="1" applyFont="1" applyBorder="1" applyAlignment="1">
      <alignment horizontal="center" vertical="center" wrapText="1"/>
    </xf>
    <xf numFmtId="0" fontId="0" fillId="3" borderId="0" xfId="0" applyFill="1"/>
    <xf numFmtId="4" fontId="0" fillId="3" borderId="0" xfId="0" applyNumberFormat="1" applyFill="1"/>
    <xf numFmtId="4" fontId="0" fillId="3" borderId="9" xfId="0" applyNumberFormat="1" applyFill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4" fontId="1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right" vertical="center"/>
    </xf>
    <xf numFmtId="4" fontId="0" fillId="3" borderId="9" xfId="0" applyNumberFormat="1" applyFill="1" applyBorder="1" applyAlignment="1">
      <alignment horizontal="right" vertic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2" fontId="1" fillId="3" borderId="0" xfId="0" applyNumberFormat="1" applyFont="1" applyFill="1" applyAlignment="1">
      <alignment horizontal="center" wrapText="1"/>
    </xf>
    <xf numFmtId="0" fontId="1" fillId="3" borderId="0" xfId="0" applyFont="1" applyFill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4" fontId="2" fillId="4" borderId="9" xfId="0" applyNumberFormat="1" applyFont="1" applyFill="1" applyBorder="1" applyAlignment="1" applyProtection="1">
      <alignment horizontal="center" vertical="center" wrapText="1"/>
      <protection locked="0"/>
    </xf>
    <xf numFmtId="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4" borderId="10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4" xfId="1" xr:uid="{AB1D6085-8071-450B-B6A7-D26AFAACE2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99198-32C4-4CE0-BBD9-3C2D45FE2ABF}">
  <dimension ref="A1:J30"/>
  <sheetViews>
    <sheetView tabSelected="1" workbookViewId="0">
      <selection activeCell="R6" sqref="R6"/>
    </sheetView>
  </sheetViews>
  <sheetFormatPr baseColWidth="10" defaultColWidth="9.1796875" defaultRowHeight="14.5" x14ac:dyDescent="0.35"/>
  <cols>
    <col min="2" max="2" width="22" customWidth="1"/>
    <col min="3" max="3" width="23.1796875" customWidth="1"/>
    <col min="4" max="4" width="14.81640625" customWidth="1"/>
    <col min="5" max="5" width="18" customWidth="1"/>
    <col min="6" max="6" width="18.7265625" customWidth="1"/>
    <col min="7" max="7" width="23.453125" customWidth="1"/>
    <col min="8" max="8" width="10.1796875" bestFit="1" customWidth="1"/>
    <col min="9" max="9" width="12" customWidth="1"/>
    <col min="10" max="10" width="10.1796875" bestFit="1" customWidth="1"/>
  </cols>
  <sheetData>
    <row r="1" spans="1:10" x14ac:dyDescent="0.35">
      <c r="A1" s="11"/>
      <c r="B1" s="19" t="s">
        <v>14</v>
      </c>
      <c r="C1" s="19"/>
      <c r="D1" s="19"/>
      <c r="E1" s="19"/>
      <c r="F1" s="19"/>
      <c r="G1" s="19"/>
      <c r="H1" s="11"/>
      <c r="I1" s="11"/>
    </row>
    <row r="2" spans="1:10" x14ac:dyDescent="0.35">
      <c r="A2" s="11"/>
      <c r="B2" s="20" t="s">
        <v>15</v>
      </c>
      <c r="C2" s="20"/>
      <c r="D2" s="20"/>
      <c r="E2" s="20"/>
      <c r="F2" s="20"/>
      <c r="G2" s="20"/>
      <c r="H2" s="11"/>
      <c r="I2" s="11"/>
    </row>
    <row r="3" spans="1:10" ht="15" thickBot="1" x14ac:dyDescent="0.4">
      <c r="A3" s="11"/>
      <c r="B3" s="21" t="s">
        <v>16</v>
      </c>
      <c r="C3" s="21"/>
      <c r="D3" s="21"/>
      <c r="E3" s="21"/>
      <c r="F3" s="21"/>
      <c r="G3" s="21"/>
      <c r="H3" s="11"/>
      <c r="I3" s="11"/>
    </row>
    <row r="4" spans="1:10" ht="60" customHeight="1" thickBot="1" x14ac:dyDescent="0.4">
      <c r="A4" s="11"/>
      <c r="B4" s="22" t="s">
        <v>5</v>
      </c>
      <c r="C4" s="25" t="s">
        <v>6</v>
      </c>
      <c r="D4" s="26"/>
      <c r="E4" s="14" t="s">
        <v>7</v>
      </c>
      <c r="F4" s="14" t="s">
        <v>12</v>
      </c>
      <c r="G4" s="15" t="s">
        <v>13</v>
      </c>
      <c r="H4" s="11"/>
      <c r="I4" s="11"/>
    </row>
    <row r="5" spans="1:10" ht="33.75" customHeight="1" x14ac:dyDescent="0.35">
      <c r="A5" s="11"/>
      <c r="B5" s="23"/>
      <c r="C5" s="1" t="s">
        <v>0</v>
      </c>
      <c r="D5" s="5">
        <v>12</v>
      </c>
      <c r="E5" s="7">
        <v>2342.85</v>
      </c>
      <c r="F5" s="38"/>
      <c r="G5" s="13">
        <f>F5*D5</f>
        <v>0</v>
      </c>
      <c r="H5" s="11"/>
      <c r="I5" s="11"/>
    </row>
    <row r="6" spans="1:10" ht="35.25" customHeight="1" x14ac:dyDescent="0.35">
      <c r="A6" s="11"/>
      <c r="B6" s="23"/>
      <c r="C6" s="2" t="s">
        <v>1</v>
      </c>
      <c r="D6" s="4">
        <v>12</v>
      </c>
      <c r="E6" s="10">
        <v>2424.85</v>
      </c>
      <c r="F6" s="39"/>
      <c r="G6" s="13">
        <f t="shared" ref="G6:G7" si="0">F6*D6</f>
        <v>0</v>
      </c>
      <c r="H6" s="11"/>
      <c r="I6" s="11"/>
    </row>
    <row r="7" spans="1:10" ht="31.5" customHeight="1" thickBot="1" x14ac:dyDescent="0.4">
      <c r="A7" s="11"/>
      <c r="B7" s="23"/>
      <c r="C7" s="3" t="s">
        <v>2</v>
      </c>
      <c r="D7" s="6">
        <v>12</v>
      </c>
      <c r="E7" s="8">
        <v>2509.7199999999998</v>
      </c>
      <c r="F7" s="40"/>
      <c r="G7" s="13">
        <f t="shared" si="0"/>
        <v>0</v>
      </c>
      <c r="H7" s="11"/>
      <c r="I7" s="11"/>
    </row>
    <row r="8" spans="1:10" ht="35.25" customHeight="1" thickBot="1" x14ac:dyDescent="0.4">
      <c r="A8" s="11"/>
      <c r="B8" s="24"/>
      <c r="C8" s="29" t="s">
        <v>9</v>
      </c>
      <c r="D8" s="30"/>
      <c r="E8" s="30"/>
      <c r="F8" s="31"/>
      <c r="G8" s="16">
        <f>SUM(G5:G7)</f>
        <v>0</v>
      </c>
      <c r="H8" s="11"/>
      <c r="I8" s="11"/>
    </row>
    <row r="9" spans="1:10" ht="15" thickBot="1" x14ac:dyDescent="0.4">
      <c r="A9" s="11"/>
      <c r="B9" s="11"/>
      <c r="C9" s="11"/>
      <c r="D9" s="11"/>
      <c r="E9" s="11"/>
      <c r="F9" s="11"/>
      <c r="G9" s="11"/>
      <c r="H9" s="12"/>
      <c r="I9" s="12"/>
      <c r="J9" s="9"/>
    </row>
    <row r="10" spans="1:10" ht="62" customHeight="1" thickBot="1" x14ac:dyDescent="0.4">
      <c r="A10" s="11"/>
      <c r="B10" s="22" t="s">
        <v>3</v>
      </c>
      <c r="C10" s="25" t="s">
        <v>6</v>
      </c>
      <c r="D10" s="26"/>
      <c r="E10" s="14" t="s">
        <v>7</v>
      </c>
      <c r="F10" s="14" t="s">
        <v>12</v>
      </c>
      <c r="G10" s="15" t="s">
        <v>13</v>
      </c>
      <c r="H10" s="11"/>
      <c r="I10" s="11"/>
    </row>
    <row r="11" spans="1:10" ht="29" x14ac:dyDescent="0.35">
      <c r="A11" s="11"/>
      <c r="B11" s="23"/>
      <c r="C11" s="1" t="s">
        <v>4</v>
      </c>
      <c r="D11" s="5">
        <v>12</v>
      </c>
      <c r="E11" s="7">
        <v>1725.33</v>
      </c>
      <c r="F11" s="38"/>
      <c r="G11" s="13">
        <f>F11*D11</f>
        <v>0</v>
      </c>
      <c r="H11" s="11"/>
      <c r="I11" s="11"/>
    </row>
    <row r="12" spans="1:10" ht="29" x14ac:dyDescent="0.35">
      <c r="A12" s="11"/>
      <c r="B12" s="23"/>
      <c r="C12" s="2" t="s">
        <v>1</v>
      </c>
      <c r="D12" s="4">
        <v>12</v>
      </c>
      <c r="E12" s="10">
        <v>1785.72</v>
      </c>
      <c r="F12" s="39"/>
      <c r="G12" s="13">
        <f t="shared" ref="G12:G14" si="1">F12*D12</f>
        <v>0</v>
      </c>
      <c r="H12" s="11"/>
      <c r="I12" s="11"/>
    </row>
    <row r="13" spans="1:10" ht="29" x14ac:dyDescent="0.35">
      <c r="A13" s="11"/>
      <c r="B13" s="23"/>
      <c r="C13" s="2" t="s">
        <v>2</v>
      </c>
      <c r="D13" s="4">
        <v>12</v>
      </c>
      <c r="E13" s="10">
        <v>1848.22</v>
      </c>
      <c r="F13" s="39"/>
      <c r="G13" s="13">
        <f t="shared" si="1"/>
        <v>0</v>
      </c>
      <c r="H13" s="12"/>
      <c r="I13" s="11"/>
    </row>
    <row r="14" spans="1:10" ht="27.5" customHeight="1" thickBot="1" x14ac:dyDescent="0.4">
      <c r="A14" s="11"/>
      <c r="B14" s="23"/>
      <c r="C14" s="3" t="s">
        <v>8</v>
      </c>
      <c r="D14" s="6">
        <v>180</v>
      </c>
      <c r="E14" s="8">
        <v>75</v>
      </c>
      <c r="F14" s="39"/>
      <c r="G14" s="18">
        <f t="shared" si="1"/>
        <v>0</v>
      </c>
      <c r="H14" s="11"/>
      <c r="I14" s="11"/>
    </row>
    <row r="15" spans="1:10" ht="41.25" customHeight="1" thickBot="1" x14ac:dyDescent="0.4">
      <c r="A15" s="11"/>
      <c r="B15" s="24"/>
      <c r="C15" s="29" t="s">
        <v>10</v>
      </c>
      <c r="D15" s="30"/>
      <c r="E15" s="30"/>
      <c r="F15" s="30"/>
      <c r="G15" s="16">
        <f>SUM(G11:G14)</f>
        <v>0</v>
      </c>
      <c r="H15" s="11"/>
      <c r="I15" s="11"/>
    </row>
    <row r="16" spans="1:10" ht="15" thickBot="1" x14ac:dyDescent="0.4">
      <c r="A16" s="11"/>
      <c r="B16" s="11"/>
      <c r="C16" s="11"/>
      <c r="D16" s="11"/>
      <c r="E16" s="11"/>
      <c r="F16" s="11"/>
      <c r="G16" s="11"/>
      <c r="H16" s="11"/>
      <c r="I16" s="11"/>
    </row>
    <row r="17" spans="1:9" ht="30" customHeight="1" thickBot="1" x14ac:dyDescent="0.4">
      <c r="A17" s="11"/>
      <c r="B17" s="32" t="s">
        <v>11</v>
      </c>
      <c r="C17" s="33"/>
      <c r="D17" s="33"/>
      <c r="E17" s="33"/>
      <c r="F17" s="34"/>
      <c r="G17" s="16">
        <f>G15+G8</f>
        <v>0</v>
      </c>
      <c r="H17" s="11"/>
      <c r="I17" s="11"/>
    </row>
    <row r="18" spans="1:9" x14ac:dyDescent="0.35">
      <c r="A18" s="11"/>
      <c r="B18" s="11"/>
      <c r="C18" s="11"/>
      <c r="D18" s="11"/>
      <c r="E18" s="11"/>
      <c r="F18" s="11"/>
      <c r="G18" s="11"/>
      <c r="H18" s="11"/>
      <c r="I18" s="11"/>
    </row>
    <row r="19" spans="1:9" ht="38.5" customHeight="1" x14ac:dyDescent="0.35">
      <c r="A19" s="11"/>
      <c r="B19" s="27" t="s">
        <v>17</v>
      </c>
      <c r="C19" s="27"/>
      <c r="D19" s="27"/>
      <c r="E19" s="27"/>
      <c r="F19" s="27"/>
      <c r="G19" s="27"/>
      <c r="H19" s="11"/>
      <c r="I19" s="11"/>
    </row>
    <row r="20" spans="1:9" ht="14.5" customHeight="1" x14ac:dyDescent="0.35">
      <c r="A20" s="11"/>
      <c r="B20" s="35" t="s">
        <v>23</v>
      </c>
      <c r="C20" s="35"/>
      <c r="D20" s="35"/>
      <c r="E20" s="35"/>
      <c r="F20" s="35"/>
      <c r="G20" s="35"/>
      <c r="H20" s="11"/>
      <c r="I20" s="11"/>
    </row>
    <row r="21" spans="1:9" ht="52.5" customHeight="1" x14ac:dyDescent="0.35">
      <c r="A21" s="11"/>
      <c r="B21" s="28"/>
      <c r="C21" s="28"/>
      <c r="D21" s="28"/>
      <c r="E21" s="28"/>
      <c r="F21" s="28"/>
      <c r="G21" s="28"/>
      <c r="H21" s="11"/>
      <c r="I21" s="11"/>
    </row>
    <row r="22" spans="1:9" x14ac:dyDescent="0.35">
      <c r="A22" s="11"/>
      <c r="B22" s="11"/>
      <c r="C22" s="11"/>
      <c r="D22" s="11"/>
      <c r="E22" s="11"/>
      <c r="F22" s="11"/>
      <c r="G22" s="11"/>
      <c r="H22" s="11"/>
      <c r="I22" s="11"/>
    </row>
    <row r="23" spans="1:9" x14ac:dyDescent="0.35">
      <c r="A23" s="11"/>
      <c r="B23" s="11"/>
      <c r="C23" s="11"/>
      <c r="D23" s="11"/>
      <c r="E23" s="11"/>
      <c r="F23" s="11"/>
      <c r="G23" s="11"/>
      <c r="H23" s="11"/>
      <c r="I23" s="11"/>
    </row>
    <row r="24" spans="1:9" x14ac:dyDescent="0.35">
      <c r="A24" s="11"/>
      <c r="B24" s="11"/>
      <c r="C24" s="11"/>
      <c r="D24" s="11"/>
      <c r="E24" s="11"/>
      <c r="F24" s="11"/>
      <c r="G24" s="11"/>
      <c r="H24" s="11"/>
      <c r="I24" s="11"/>
    </row>
    <row r="25" spans="1:9" ht="15" x14ac:dyDescent="0.35">
      <c r="A25" s="11"/>
      <c r="B25" s="11"/>
      <c r="C25" s="11"/>
      <c r="D25" s="11"/>
      <c r="E25" s="11"/>
      <c r="F25" s="17" t="s">
        <v>18</v>
      </c>
      <c r="G25" s="11"/>
      <c r="H25" s="11"/>
      <c r="I25" s="11"/>
    </row>
    <row r="26" spans="1:9" ht="15" x14ac:dyDescent="0.35">
      <c r="A26" s="11"/>
      <c r="B26" s="11"/>
      <c r="C26" s="11"/>
      <c r="D26" s="11"/>
      <c r="E26" s="11"/>
      <c r="F26" s="17"/>
      <c r="G26" s="11"/>
      <c r="H26" s="11"/>
      <c r="I26" s="11"/>
    </row>
    <row r="27" spans="1:9" ht="15" x14ac:dyDescent="0.35">
      <c r="A27" s="11"/>
      <c r="B27" s="11"/>
      <c r="C27" s="11"/>
      <c r="D27" s="11"/>
      <c r="E27" s="11"/>
      <c r="F27" s="17" t="s">
        <v>19</v>
      </c>
      <c r="G27" s="11"/>
      <c r="H27" s="11"/>
      <c r="I27" s="11"/>
    </row>
    <row r="28" spans="1:9" ht="15" x14ac:dyDescent="0.35">
      <c r="A28" s="11"/>
      <c r="B28" s="11"/>
      <c r="C28" s="11"/>
      <c r="D28" s="11"/>
      <c r="E28" s="11"/>
      <c r="F28" s="17" t="s">
        <v>20</v>
      </c>
      <c r="G28" s="11"/>
      <c r="H28" s="11"/>
      <c r="I28" s="11"/>
    </row>
    <row r="29" spans="1:9" x14ac:dyDescent="0.35">
      <c r="A29" s="11"/>
      <c r="B29" s="11"/>
      <c r="C29" s="11"/>
      <c r="D29" s="11"/>
      <c r="E29" s="11"/>
      <c r="F29" s="11"/>
      <c r="G29" s="11"/>
      <c r="H29" s="11"/>
      <c r="I29" s="11"/>
    </row>
    <row r="30" spans="1:9" x14ac:dyDescent="0.35">
      <c r="A30" s="11"/>
      <c r="B30" s="11"/>
      <c r="C30" s="11"/>
      <c r="D30" s="11"/>
      <c r="E30" s="11"/>
      <c r="F30" s="11"/>
      <c r="G30" s="11"/>
      <c r="H30" s="11"/>
      <c r="I30" s="11"/>
    </row>
  </sheetData>
  <sheetProtection algorithmName="SHA-512" hashValue="YUKWMREYGH1JCpuKqG7+dJHZUe4KSlP2IIqLhMpukR9bFq7SafA2BB4C2aBdti+Bk0uPt3YEmIYv4W57CnpzOQ==" saltValue="enKh9WgbyH6A+Dx99JMHAw==" spinCount="100000" sheet="1" objects="1" scenarios="1"/>
  <mergeCells count="13">
    <mergeCell ref="B19:G19"/>
    <mergeCell ref="B21:G21"/>
    <mergeCell ref="C8:F8"/>
    <mergeCell ref="C15:F15"/>
    <mergeCell ref="B17:F17"/>
    <mergeCell ref="B10:B15"/>
    <mergeCell ref="C10:D10"/>
    <mergeCell ref="B20:G20"/>
    <mergeCell ref="B1:G1"/>
    <mergeCell ref="B2:G2"/>
    <mergeCell ref="B3:G3"/>
    <mergeCell ref="B4:B8"/>
    <mergeCell ref="C4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BB150-CA7B-4909-A930-8BE1387115D6}">
  <sheetPr>
    <tabColor rgb="FFFF0000"/>
  </sheetPr>
  <dimension ref="C5:N7"/>
  <sheetViews>
    <sheetView workbookViewId="0">
      <selection activeCell="J20" sqref="J20"/>
    </sheetView>
  </sheetViews>
  <sheetFormatPr baseColWidth="10" defaultRowHeight="14.5" x14ac:dyDescent="0.35"/>
  <sheetData>
    <row r="5" spans="3:14" ht="42.5" customHeight="1" x14ac:dyDescent="0.35">
      <c r="C5" s="36" t="s">
        <v>21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</row>
    <row r="7" spans="3:14" ht="50.5" customHeight="1" x14ac:dyDescent="0.35">
      <c r="C7" s="37" t="s">
        <v>22</v>
      </c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</row>
  </sheetData>
  <mergeCells count="2">
    <mergeCell ref="C5:N5"/>
    <mergeCell ref="C7:N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B</vt:lpstr>
      <vt:lpstr>NOTA IMPORTANTE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José Pascual</dc:creator>
  <cp:lastModifiedBy>Indira Cedeño</cp:lastModifiedBy>
  <dcterms:created xsi:type="dcterms:W3CDTF">2015-06-05T18:19:34Z</dcterms:created>
  <dcterms:modified xsi:type="dcterms:W3CDTF">2026-07-01T07:27:32Z</dcterms:modified>
</cp:coreProperties>
</file>