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Y:\2026\26-074 Mantenimiento plataforma elevadora\3 Pliego y calendario\Pliegos firmados\"/>
    </mc:Choice>
  </mc:AlternateContent>
  <xr:revisionPtr revIDLastSave="0" documentId="13_ncr:1_{0CB2CF7B-1F5D-4B71-ADE8-BD9BFEC16958}" xr6:coauthVersionLast="47" xr6:coauthVersionMax="47" xr10:uidLastSave="{00000000-0000-0000-0000-000000000000}"/>
  <bookViews>
    <workbookView xWindow="-110" yWindow="-110" windowWidth="19420" windowHeight="10300" xr2:uid="{00000000-000D-0000-FFFF-FFFF00000000}"/>
  </bookViews>
  <sheets>
    <sheet name="ANEXO IX B"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6" i="2" l="1"/>
  <c r="F15" i="2"/>
  <c r="H14" i="2" l="1"/>
  <c r="H15" i="2" l="1"/>
  <c r="H16" i="2"/>
  <c r="H17" i="2" l="1"/>
  <c r="F14" i="2"/>
  <c r="F17" i="2" s="1"/>
</calcChain>
</file>

<file path=xl/sharedStrings.xml><?xml version="1.0" encoding="utf-8"?>
<sst xmlns="http://schemas.openxmlformats.org/spreadsheetml/2006/main" count="23" uniqueCount="21">
  <si>
    <t>€/un.</t>
  </si>
  <si>
    <t>TOTAL</t>
  </si>
  <si>
    <t>DESCRIPCION</t>
  </si>
  <si>
    <t>MANTENIMIENTO CORRECTIVO (*)</t>
  </si>
  <si>
    <t>IMPORTES UNITARIOS MÁXIMOS, 
IVA EXCLUIDO</t>
  </si>
  <si>
    <t>IMPORTES UNITARIOS OFERTADOS, 
IVA EXCLUIDO</t>
  </si>
  <si>
    <t>Subtotal ofertado</t>
  </si>
  <si>
    <t>P.A</t>
  </si>
  <si>
    <t>UNIDADES ESTIMADAS PARA EL PERIODO DE CONTRATACIÓN
(3 AÑOS DE CONTRATO)
(A)</t>
  </si>
  <si>
    <t>Importe total ofertado, 
IVA excluído</t>
  </si>
  <si>
    <t>Revisión</t>
  </si>
  <si>
    <r>
      <t xml:space="preserve">MANTENIMIENTO SEMESTRAL PREVENTIVO </t>
    </r>
    <r>
      <rPr>
        <u/>
        <sz val="11"/>
        <color theme="1"/>
        <rFont val="Calibri"/>
        <family val="2"/>
        <scheme val="minor"/>
      </rPr>
      <t>PLATAFORMA</t>
    </r>
    <r>
      <rPr>
        <sz val="11"/>
        <color theme="1"/>
        <rFont val="Calibri"/>
        <family val="2"/>
        <scheme val="minor"/>
      </rPr>
      <t xml:space="preserve"> (TIPO A Y TIPO B)</t>
    </r>
  </si>
  <si>
    <r>
      <t>MANTENIMIENTO ANUAL PREVENTIVO 
(</t>
    </r>
    <r>
      <rPr>
        <u/>
        <sz val="11"/>
        <color theme="1"/>
        <rFont val="Calibri"/>
        <family val="2"/>
        <scheme val="minor"/>
      </rPr>
      <t>VEHÍCULO</t>
    </r>
    <r>
      <rPr>
        <sz val="11"/>
        <color theme="1"/>
        <rFont val="Calibri"/>
        <family val="2"/>
        <scheme val="minor"/>
      </rPr>
      <t xml:space="preserve"> IVECO 35S12 EURO 6)</t>
    </r>
  </si>
  <si>
    <t>(*) Se contará con un presupuesto máximo de 6.000 € durante toda la vigencia del contrato para correctivos a demanda de IFEMA MADRID, sin tener obligación de agotar esta partida y previa aprobación del presupuesto correspondiente. Sobre esta partida no se admite baja.</t>
  </si>
  <si>
    <t>Total presupuesto base de licitación, IVA excluído</t>
  </si>
  <si>
    <r>
      <rPr>
        <u/>
        <sz val="11"/>
        <rFont val="Calibri"/>
        <family val="2"/>
        <scheme val="minor"/>
      </rPr>
      <t>INSTRUCCIONES DE CUMPLIMENTACIÓN DE LA TABLA</t>
    </r>
    <r>
      <rPr>
        <sz val="11"/>
        <rFont val="Calibri"/>
        <family val="2"/>
        <scheme val="minor"/>
      </rPr>
      <t xml:space="preserve">:
El licitador deberá cumplimentar ÚNICAMENTE las celdas sombreadas en AZUL de la columna "IMPORTES UNITARIOS OFERTADOS, IVA EXCLUIDO (€/un.)". En estas celdas tendrá que introducir los importes unitarios ofertados para cada partida.
Tanto los valores de la columna "Subtotal ofertado", como el de "Importe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t>
    </r>
  </si>
  <si>
    <t>ANEXO IX - B</t>
  </si>
  <si>
    <t>DESGLOSE OFERTA ECONÓMICA</t>
  </si>
  <si>
    <t xml:space="preserve">En ..........................., ........ de .............................. de 20... </t>
  </si>
  <si>
    <t xml:space="preserve">Fdo.: .......................................................... </t>
  </si>
  <si>
    <t>(Firma y sello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</si>
</sst>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1" x14ac:knownFonts="1">
    <font>
      <sz val="11"/>
      <color theme="1"/>
      <name val="Calibri"/>
      <family val="2"/>
      <scheme val="minor"/>
    </font>
    <font>
      <b/>
      <sz val="11"/>
      <color theme="1"/>
      <name val="Calibri"/>
      <family val="2"/>
      <scheme val="minor"/>
    </font>
    <font>
      <i/>
      <sz val="11"/>
      <color theme="1"/>
      <name val="Calibri"/>
      <family val="2"/>
      <scheme val="minor"/>
    </font>
    <font>
      <sz val="11"/>
      <color rgb="FF04183B"/>
      <name val="Calibri"/>
      <family val="2"/>
      <scheme val="minor"/>
    </font>
    <font>
      <u/>
      <sz val="11"/>
      <color theme="1"/>
      <name val="Calibri"/>
      <family val="2"/>
      <scheme val="minor"/>
    </font>
    <font>
      <b/>
      <i/>
      <sz val="11"/>
      <color theme="1"/>
      <name val="Calibri"/>
      <family val="2"/>
      <scheme val="minor"/>
    </font>
    <font>
      <sz val="11"/>
      <name val="Calibri"/>
      <family val="2"/>
      <scheme val="minor"/>
    </font>
    <font>
      <u/>
      <sz val="11"/>
      <name val="Calibri"/>
      <family val="2"/>
      <scheme val="minor"/>
    </font>
    <font>
      <b/>
      <sz val="11"/>
      <name val="Calibri"/>
      <family val="2"/>
      <scheme val="minor"/>
    </font>
    <font>
      <i/>
      <sz val="11"/>
      <name val="Calibri"/>
      <family val="2"/>
      <scheme val="minor"/>
    </font>
    <font>
      <sz val="10"/>
      <color rgb="FF04183B"/>
      <name val="Barlow"/>
    </font>
  </fonts>
  <fills count="6">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cellStyleXfs>
  <cellXfs count="63">
    <xf numFmtId="0" fontId="0" fillId="0" borderId="0" xfId="0"/>
    <xf numFmtId="0" fontId="0" fillId="0" borderId="0" xfId="0" applyAlignment="1">
      <alignment vertical="center"/>
    </xf>
    <xf numFmtId="0" fontId="0" fillId="0" borderId="0" xfId="0" applyAlignment="1">
      <alignment horizontal="center" vertical="center"/>
    </xf>
    <xf numFmtId="164" fontId="0" fillId="5" borderId="16" xfId="0" applyNumberFormat="1" applyFill="1" applyBorder="1" applyAlignment="1">
      <alignment horizontal="center" vertical="center"/>
    </xf>
    <xf numFmtId="164" fontId="0" fillId="5" borderId="16" xfId="0" applyNumberFormat="1" applyFill="1" applyBorder="1" applyAlignment="1">
      <alignment horizontal="center" vertical="center" wrapText="1"/>
    </xf>
    <xf numFmtId="0" fontId="0" fillId="5" borderId="16" xfId="0" applyFill="1" applyBorder="1" applyAlignment="1">
      <alignment horizontal="center" vertical="center"/>
    </xf>
    <xf numFmtId="164" fontId="0" fillId="5" borderId="17" xfId="0" applyNumberFormat="1" applyFill="1" applyBorder="1" applyAlignment="1">
      <alignment horizontal="center" vertical="center" wrapText="1"/>
    </xf>
    <xf numFmtId="164" fontId="0" fillId="0" borderId="1" xfId="0" applyNumberFormat="1" applyBorder="1" applyAlignment="1">
      <alignment horizontal="center" vertical="center"/>
    </xf>
    <xf numFmtId="164" fontId="1" fillId="0" borderId="0" xfId="0" applyNumberFormat="1" applyFont="1" applyAlignment="1">
      <alignment horizontal="center" vertical="center" wrapText="1"/>
    </xf>
    <xf numFmtId="164" fontId="0" fillId="0" borderId="0" xfId="0" applyNumberFormat="1" applyAlignment="1">
      <alignment horizontal="center" vertical="center"/>
    </xf>
    <xf numFmtId="4" fontId="1" fillId="0" borderId="0" xfId="0" applyNumberFormat="1" applyFont="1" applyAlignment="1">
      <alignment horizontal="center" vertical="center"/>
    </xf>
    <xf numFmtId="164" fontId="0" fillId="0" borderId="0" xfId="0" applyNumberFormat="1" applyAlignment="1">
      <alignment vertical="center"/>
    </xf>
    <xf numFmtId="0" fontId="0" fillId="0" borderId="1" xfId="0" applyBorder="1" applyAlignment="1">
      <alignment horizontal="center" vertical="center"/>
    </xf>
    <xf numFmtId="4" fontId="3" fillId="0" borderId="0" xfId="0" applyNumberFormat="1" applyFont="1"/>
    <xf numFmtId="164" fontId="0" fillId="0" borderId="24" xfId="0" applyNumberFormat="1" applyBorder="1" applyAlignment="1">
      <alignment horizontal="center" vertical="center"/>
    </xf>
    <xf numFmtId="4" fontId="1" fillId="0" borderId="25" xfId="0" applyNumberFormat="1" applyFont="1"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xf>
    <xf numFmtId="164" fontId="0" fillId="0" borderId="27" xfId="0" applyNumberFormat="1" applyBorder="1" applyAlignment="1">
      <alignment horizontal="center" vertical="center"/>
    </xf>
    <xf numFmtId="0" fontId="0" fillId="0" borderId="29" xfId="0" applyBorder="1" applyAlignment="1">
      <alignment horizontal="center" vertical="center" wrapText="1"/>
    </xf>
    <xf numFmtId="0" fontId="0" fillId="0" borderId="31" xfId="0" applyBorder="1" applyAlignment="1">
      <alignment horizontal="center" vertical="center" wrapText="1"/>
    </xf>
    <xf numFmtId="0" fontId="0" fillId="0" borderId="16" xfId="0" applyBorder="1" applyAlignment="1">
      <alignment horizontal="center" vertical="center"/>
    </xf>
    <xf numFmtId="164"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31" xfId="0" applyNumberFormat="1" applyBorder="1" applyAlignment="1">
      <alignment horizontal="center" vertical="center"/>
    </xf>
    <xf numFmtId="164" fontId="2" fillId="0" borderId="28" xfId="0" applyNumberFormat="1" applyFont="1" applyBorder="1" applyAlignment="1">
      <alignment horizontal="center" vertical="center"/>
    </xf>
    <xf numFmtId="164" fontId="2" fillId="0" borderId="30" xfId="0" applyNumberFormat="1" applyFont="1" applyBorder="1" applyAlignment="1">
      <alignment horizontal="center" vertical="center"/>
    </xf>
    <xf numFmtId="164" fontId="2" fillId="0" borderId="17" xfId="0" applyNumberFormat="1" applyFont="1" applyBorder="1" applyAlignment="1">
      <alignment horizontal="center" vertical="center"/>
    </xf>
    <xf numFmtId="164" fontId="5" fillId="0" borderId="24" xfId="0" applyNumberFormat="1" applyFont="1" applyBorder="1" applyAlignment="1">
      <alignment horizontal="center" vertical="center"/>
    </xf>
    <xf numFmtId="0" fontId="6" fillId="0" borderId="27" xfId="0" applyFont="1" applyBorder="1" applyAlignment="1">
      <alignment horizontal="center" vertical="center"/>
    </xf>
    <xf numFmtId="0" fontId="0" fillId="3" borderId="0" xfId="0" applyFill="1" applyAlignment="1">
      <alignment vertical="center"/>
    </xf>
    <xf numFmtId="164" fontId="0" fillId="2" borderId="26" xfId="0" applyNumberFormat="1" applyFill="1" applyBorder="1" applyAlignment="1" applyProtection="1">
      <alignment horizontal="center" vertical="center"/>
      <protection locked="0"/>
    </xf>
    <xf numFmtId="164" fontId="0" fillId="2" borderId="29" xfId="0" applyNumberFormat="1" applyFill="1" applyBorder="1" applyAlignment="1" applyProtection="1">
      <alignment horizontal="center" vertical="center"/>
      <protection locked="0"/>
    </xf>
    <xf numFmtId="164" fontId="0" fillId="3" borderId="0" xfId="0" applyNumberFormat="1" applyFill="1" applyAlignment="1">
      <alignment horizontal="center" vertical="center"/>
    </xf>
    <xf numFmtId="164" fontId="0" fillId="3" borderId="0" xfId="0" applyNumberFormat="1" applyFill="1" applyAlignment="1">
      <alignment vertical="center"/>
    </xf>
    <xf numFmtId="0" fontId="0" fillId="3" borderId="0" xfId="0" applyFill="1" applyAlignment="1">
      <alignment horizontal="center" vertical="center"/>
    </xf>
    <xf numFmtId="0" fontId="10" fillId="3" borderId="0" xfId="0" applyFont="1" applyFill="1" applyAlignment="1">
      <alignment horizontal="right" vertical="center"/>
    </xf>
    <xf numFmtId="0" fontId="1" fillId="0" borderId="0" xfId="0" applyFont="1" applyAlignment="1">
      <alignment horizontal="center" vertical="center"/>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3" xfId="0" applyFont="1" applyBorder="1" applyAlignment="1">
      <alignment horizontal="left" vertical="center" wrapText="1"/>
    </xf>
    <xf numFmtId="0" fontId="6" fillId="4" borderId="0" xfId="0" applyFont="1" applyFill="1" applyAlignment="1">
      <alignment horizontal="center" vertical="center" wrapText="1"/>
    </xf>
    <xf numFmtId="0" fontId="1" fillId="3" borderId="0" xfId="0" applyFont="1" applyFill="1" applyAlignment="1">
      <alignment horizontal="center" vertical="center" wrapText="1"/>
    </xf>
    <xf numFmtId="0" fontId="1" fillId="5" borderId="9"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13"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3" borderId="0" xfId="0" applyFont="1" applyFill="1" applyAlignment="1">
      <alignment horizontal="center" vertical="center"/>
    </xf>
    <xf numFmtId="0" fontId="1" fillId="5" borderId="18" xfId="0" applyFont="1" applyFill="1" applyBorder="1" applyAlignment="1">
      <alignment horizontal="center" vertical="center" wrapText="1"/>
    </xf>
    <xf numFmtId="0" fontId="1" fillId="5" borderId="19" xfId="0" applyFont="1" applyFill="1" applyBorder="1" applyAlignment="1">
      <alignment horizontal="center" vertical="center" wrapText="1"/>
    </xf>
    <xf numFmtId="0" fontId="1" fillId="5" borderId="20" xfId="0" applyFont="1" applyFill="1" applyBorder="1" applyAlignment="1">
      <alignment horizontal="center" vertical="center" wrapText="1"/>
    </xf>
    <xf numFmtId="0" fontId="1" fillId="5" borderId="21" xfId="0" applyFont="1" applyFill="1" applyBorder="1" applyAlignment="1">
      <alignment horizontal="center" vertical="center" wrapText="1"/>
    </xf>
    <xf numFmtId="4" fontId="8" fillId="0" borderId="22" xfId="0" applyNumberFormat="1" applyFont="1" applyBorder="1" applyAlignment="1">
      <alignment horizontal="center" vertical="center" wrapText="1"/>
    </xf>
    <xf numFmtId="4" fontId="8" fillId="0" borderId="23"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F72B5-4420-4EC2-9571-E8EAAC6F369D}">
  <dimension ref="A1:M28"/>
  <sheetViews>
    <sheetView tabSelected="1" topLeftCell="A12" workbookViewId="0">
      <selection activeCell="I14" sqref="I14"/>
    </sheetView>
  </sheetViews>
  <sheetFormatPr baseColWidth="10" defaultColWidth="9.1796875" defaultRowHeight="14.5" x14ac:dyDescent="0.35"/>
  <cols>
    <col min="1" max="1" width="9.1796875" style="1"/>
    <col min="2" max="2" width="37.26953125" style="1" customWidth="1"/>
    <col min="3" max="3" width="11.7265625" style="1" customWidth="1"/>
    <col min="4" max="4" width="14.1796875" style="1" bestFit="1" customWidth="1"/>
    <col min="5" max="5" width="12.6328125" style="9" customWidth="1"/>
    <col min="6" max="6" width="11.6328125" style="11" customWidth="1"/>
    <col min="7" max="7" width="26.81640625" style="2" customWidth="1"/>
    <col min="8" max="8" width="21.81640625" style="9" customWidth="1"/>
    <col min="9" max="16384" width="9.1796875" style="1"/>
  </cols>
  <sheetData>
    <row r="1" spans="1:13" x14ac:dyDescent="0.35">
      <c r="B1" s="39" t="s">
        <v>16</v>
      </c>
      <c r="C1" s="39"/>
      <c r="D1" s="39"/>
      <c r="E1" s="39"/>
      <c r="F1" s="39"/>
      <c r="G1" s="39"/>
      <c r="H1" s="39"/>
    </row>
    <row r="2" spans="1:13" ht="45.5" customHeight="1" x14ac:dyDescent="0.35">
      <c r="A2" s="32"/>
      <c r="B2" s="44" t="s">
        <v>17</v>
      </c>
      <c r="C2" s="44"/>
      <c r="D2" s="44"/>
      <c r="E2" s="44"/>
      <c r="F2" s="44"/>
      <c r="G2" s="44"/>
      <c r="H2" s="44"/>
      <c r="I2" s="32"/>
      <c r="J2" s="32"/>
    </row>
    <row r="3" spans="1:13" ht="19.5" customHeight="1" x14ac:dyDescent="0.35">
      <c r="A3" s="32"/>
      <c r="B3" s="43" t="s">
        <v>15</v>
      </c>
      <c r="C3" s="43"/>
      <c r="D3" s="43"/>
      <c r="E3" s="43"/>
      <c r="F3" s="43"/>
      <c r="G3" s="43"/>
      <c r="H3" s="43"/>
      <c r="I3" s="32"/>
      <c r="J3" s="32"/>
    </row>
    <row r="4" spans="1:13" x14ac:dyDescent="0.35">
      <c r="A4" s="32"/>
      <c r="B4" s="43"/>
      <c r="C4" s="43"/>
      <c r="D4" s="43"/>
      <c r="E4" s="43"/>
      <c r="F4" s="43"/>
      <c r="G4" s="43"/>
      <c r="H4" s="43"/>
      <c r="I4" s="32"/>
      <c r="J4" s="32"/>
    </row>
    <row r="5" spans="1:13" x14ac:dyDescent="0.35">
      <c r="A5" s="32"/>
      <c r="B5" s="43"/>
      <c r="C5" s="43"/>
      <c r="D5" s="43"/>
      <c r="E5" s="43"/>
      <c r="F5" s="43"/>
      <c r="G5" s="43"/>
      <c r="H5" s="43"/>
      <c r="I5" s="32"/>
      <c r="J5" s="32"/>
    </row>
    <row r="6" spans="1:13" x14ac:dyDescent="0.35">
      <c r="A6" s="32"/>
      <c r="B6" s="43"/>
      <c r="C6" s="43"/>
      <c r="D6" s="43"/>
      <c r="E6" s="43"/>
      <c r="F6" s="43"/>
      <c r="G6" s="43"/>
      <c r="H6" s="43"/>
      <c r="I6" s="32"/>
      <c r="J6" s="32"/>
    </row>
    <row r="7" spans="1:13" x14ac:dyDescent="0.35">
      <c r="A7" s="32"/>
      <c r="B7" s="43"/>
      <c r="C7" s="43"/>
      <c r="D7" s="43"/>
      <c r="E7" s="43"/>
      <c r="F7" s="43"/>
      <c r="G7" s="43"/>
      <c r="H7" s="43"/>
      <c r="I7" s="32"/>
      <c r="J7" s="32"/>
    </row>
    <row r="8" spans="1:13" x14ac:dyDescent="0.35">
      <c r="A8" s="32"/>
      <c r="B8" s="43"/>
      <c r="C8" s="43"/>
      <c r="D8" s="43"/>
      <c r="E8" s="43"/>
      <c r="F8" s="43"/>
      <c r="G8" s="43"/>
      <c r="H8" s="43"/>
      <c r="I8" s="32"/>
      <c r="J8" s="32"/>
    </row>
    <row r="9" spans="1:13" ht="105" customHeight="1" x14ac:dyDescent="0.35">
      <c r="A9" s="32"/>
      <c r="B9" s="43"/>
      <c r="C9" s="43"/>
      <c r="D9" s="43"/>
      <c r="E9" s="43"/>
      <c r="F9" s="43"/>
      <c r="G9" s="43"/>
      <c r="H9" s="43"/>
      <c r="I9" s="32"/>
      <c r="J9" s="32"/>
      <c r="M9" s="2"/>
    </row>
    <row r="10" spans="1:13" ht="15" thickBot="1" x14ac:dyDescent="0.4">
      <c r="A10" s="32"/>
      <c r="B10" s="56"/>
      <c r="C10" s="56"/>
      <c r="D10" s="56"/>
      <c r="E10" s="56"/>
      <c r="F10" s="56"/>
      <c r="G10" s="56"/>
      <c r="H10" s="56"/>
      <c r="I10" s="32"/>
      <c r="J10" s="32"/>
    </row>
    <row r="11" spans="1:13" ht="26" customHeight="1" x14ac:dyDescent="0.35">
      <c r="A11" s="32"/>
      <c r="B11" s="53" t="s">
        <v>2</v>
      </c>
      <c r="C11" s="45" t="s">
        <v>8</v>
      </c>
      <c r="D11" s="46"/>
      <c r="E11" s="45" t="s">
        <v>4</v>
      </c>
      <c r="F11" s="46"/>
      <c r="G11" s="49" t="s">
        <v>5</v>
      </c>
      <c r="H11" s="50"/>
      <c r="I11" s="32"/>
      <c r="J11" s="32"/>
    </row>
    <row r="12" spans="1:13" x14ac:dyDescent="0.35">
      <c r="A12" s="32"/>
      <c r="B12" s="54"/>
      <c r="C12" s="57"/>
      <c r="D12" s="58"/>
      <c r="E12" s="47"/>
      <c r="F12" s="48"/>
      <c r="G12" s="51"/>
      <c r="H12" s="52"/>
      <c r="I12" s="32"/>
      <c r="J12" s="32"/>
    </row>
    <row r="13" spans="1:13" ht="15" thickBot="1" x14ac:dyDescent="0.4">
      <c r="A13" s="32"/>
      <c r="B13" s="55"/>
      <c r="C13" s="59"/>
      <c r="D13" s="60"/>
      <c r="E13" s="3" t="s">
        <v>0</v>
      </c>
      <c r="F13" s="4" t="s">
        <v>1</v>
      </c>
      <c r="G13" s="5" t="s">
        <v>0</v>
      </c>
      <c r="H13" s="6" t="s">
        <v>6</v>
      </c>
      <c r="I13" s="32"/>
      <c r="J13" s="32"/>
    </row>
    <row r="14" spans="1:13" ht="38" customHeight="1" thickBot="1" x14ac:dyDescent="0.4">
      <c r="A14" s="32"/>
      <c r="B14" s="16" t="s">
        <v>11</v>
      </c>
      <c r="C14" s="17">
        <v>6</v>
      </c>
      <c r="D14" s="31" t="s">
        <v>10</v>
      </c>
      <c r="E14" s="18">
        <v>260</v>
      </c>
      <c r="F14" s="23">
        <f>(C14*E14)</f>
        <v>1560</v>
      </c>
      <c r="G14" s="33"/>
      <c r="H14" s="27">
        <f>+C14*G14</f>
        <v>0</v>
      </c>
      <c r="I14" s="32"/>
      <c r="J14" s="32"/>
    </row>
    <row r="15" spans="1:13" ht="36.5" customHeight="1" x14ac:dyDescent="0.35">
      <c r="A15" s="32"/>
      <c r="B15" s="19" t="s">
        <v>12</v>
      </c>
      <c r="C15" s="12">
        <v>3</v>
      </c>
      <c r="D15" s="31" t="s">
        <v>10</v>
      </c>
      <c r="E15" s="7">
        <v>278</v>
      </c>
      <c r="F15" s="24">
        <f>E15*C15</f>
        <v>834</v>
      </c>
      <c r="G15" s="34"/>
      <c r="H15" s="28">
        <f>+C15*G15</f>
        <v>0</v>
      </c>
      <c r="I15" s="32"/>
      <c r="J15" s="32"/>
    </row>
    <row r="16" spans="1:13" ht="48" customHeight="1" thickBot="1" x14ac:dyDescent="0.4">
      <c r="A16" s="32"/>
      <c r="B16" s="20" t="s">
        <v>3</v>
      </c>
      <c r="C16" s="21">
        <v>1</v>
      </c>
      <c r="D16" s="21" t="s">
        <v>7</v>
      </c>
      <c r="E16" s="22">
        <v>6000</v>
      </c>
      <c r="F16" s="25">
        <f>E16*C16</f>
        <v>6000</v>
      </c>
      <c r="G16" s="26">
        <v>6000</v>
      </c>
      <c r="H16" s="29">
        <f>+C16*G16</f>
        <v>6000</v>
      </c>
      <c r="I16" s="32"/>
      <c r="J16" s="32"/>
    </row>
    <row r="17" spans="1:12" ht="50" customHeight="1" thickBot="1" x14ac:dyDescent="0.4">
      <c r="A17" s="32"/>
      <c r="B17" s="61" t="s">
        <v>14</v>
      </c>
      <c r="C17" s="62"/>
      <c r="D17" s="62"/>
      <c r="E17" s="62"/>
      <c r="F17" s="14">
        <f>SUM(F14:F16)</f>
        <v>8394</v>
      </c>
      <c r="G17" s="15" t="s">
        <v>9</v>
      </c>
      <c r="H17" s="30">
        <f>SUM(H14:H16)</f>
        <v>6000</v>
      </c>
      <c r="I17" s="32"/>
      <c r="J17" s="32"/>
      <c r="L17" s="11"/>
    </row>
    <row r="18" spans="1:12" ht="9" customHeight="1" x14ac:dyDescent="0.35">
      <c r="A18" s="32"/>
      <c r="E18" s="8"/>
      <c r="F18" s="9"/>
      <c r="G18" s="10"/>
      <c r="I18" s="32"/>
      <c r="J18" s="32"/>
    </row>
    <row r="19" spans="1:12" ht="32.5" customHeight="1" x14ac:dyDescent="0.35">
      <c r="A19" s="32"/>
      <c r="B19" s="40" t="s">
        <v>13</v>
      </c>
      <c r="C19" s="41"/>
      <c r="D19" s="41"/>
      <c r="E19" s="41"/>
      <c r="F19" s="41"/>
      <c r="G19" s="41"/>
      <c r="H19" s="42"/>
      <c r="I19" s="32"/>
      <c r="J19" s="32"/>
    </row>
    <row r="20" spans="1:12" x14ac:dyDescent="0.35">
      <c r="A20" s="32"/>
      <c r="B20" s="32"/>
      <c r="C20" s="32"/>
      <c r="D20" s="32"/>
      <c r="E20" s="35"/>
      <c r="F20" s="36"/>
      <c r="G20" s="37"/>
      <c r="H20" s="35"/>
      <c r="I20" s="32"/>
      <c r="J20" s="32"/>
    </row>
    <row r="21" spans="1:12" x14ac:dyDescent="0.35">
      <c r="A21" s="32"/>
      <c r="B21" s="32"/>
      <c r="C21" s="32"/>
      <c r="D21" s="32"/>
      <c r="E21" s="35"/>
      <c r="F21" s="35"/>
      <c r="G21" s="37"/>
      <c r="H21" s="35"/>
      <c r="I21" s="32"/>
      <c r="J21" s="32"/>
    </row>
    <row r="22" spans="1:12" ht="15" x14ac:dyDescent="0.35">
      <c r="A22" s="32"/>
      <c r="B22" s="32"/>
      <c r="C22" s="32"/>
      <c r="D22" s="32"/>
      <c r="E22" s="35"/>
      <c r="F22" s="35"/>
      <c r="G22" s="35"/>
      <c r="H22" s="38" t="s">
        <v>18</v>
      </c>
      <c r="I22" s="32"/>
      <c r="J22" s="32"/>
    </row>
    <row r="23" spans="1:12" ht="15" x14ac:dyDescent="0.35">
      <c r="A23" s="32"/>
      <c r="B23" s="32"/>
      <c r="C23" s="32"/>
      <c r="D23" s="32"/>
      <c r="E23" s="35"/>
      <c r="F23" s="35"/>
      <c r="G23" s="35"/>
      <c r="H23" s="38" t="s">
        <v>19</v>
      </c>
      <c r="I23" s="32"/>
      <c r="J23" s="32"/>
      <c r="K23" s="13"/>
    </row>
    <row r="24" spans="1:12" ht="15" x14ac:dyDescent="0.35">
      <c r="A24" s="32"/>
      <c r="B24" s="32"/>
      <c r="C24" s="32"/>
      <c r="D24" s="32"/>
      <c r="E24" s="35"/>
      <c r="F24" s="36"/>
      <c r="G24" s="37"/>
      <c r="H24" s="38" t="s">
        <v>20</v>
      </c>
      <c r="I24" s="32"/>
      <c r="J24" s="32"/>
    </row>
    <row r="25" spans="1:12" x14ac:dyDescent="0.35">
      <c r="A25" s="32"/>
      <c r="B25" s="32"/>
      <c r="C25" s="32"/>
      <c r="D25" s="32"/>
      <c r="E25" s="35"/>
      <c r="F25" s="36"/>
      <c r="G25" s="35"/>
      <c r="H25" s="35"/>
      <c r="I25" s="32"/>
      <c r="J25" s="32"/>
    </row>
    <row r="26" spans="1:12" x14ac:dyDescent="0.35">
      <c r="A26" s="32"/>
      <c r="B26" s="32"/>
      <c r="C26" s="32"/>
      <c r="D26" s="32"/>
      <c r="E26" s="35"/>
      <c r="F26" s="36"/>
      <c r="G26" s="37"/>
      <c r="H26" s="35"/>
      <c r="I26" s="32"/>
      <c r="J26" s="32"/>
    </row>
    <row r="27" spans="1:12" x14ac:dyDescent="0.35">
      <c r="A27" s="32"/>
      <c r="B27" s="32"/>
      <c r="C27" s="32"/>
      <c r="D27" s="32"/>
      <c r="E27" s="35"/>
      <c r="F27" s="36"/>
      <c r="G27" s="37"/>
      <c r="H27" s="35"/>
      <c r="I27" s="32"/>
      <c r="J27" s="32"/>
    </row>
    <row r="28" spans="1:12" x14ac:dyDescent="0.35">
      <c r="A28" s="32"/>
      <c r="B28" s="32"/>
      <c r="C28" s="32"/>
      <c r="D28" s="32"/>
      <c r="E28" s="35"/>
      <c r="F28" s="36"/>
      <c r="G28" s="37"/>
      <c r="H28" s="35"/>
      <c r="I28" s="32"/>
      <c r="J28" s="32"/>
    </row>
  </sheetData>
  <sheetProtection algorithmName="SHA-512" hashValue="b/PCOIxaxXalrgt6sQpSi5tSjq2Ws72pjVveM35PxMgJOiCGTtKbvAB6TtaH73FeudKs1N823TIDjIIrl9BJZQ==" saltValue="qFMypmfmqoo6MFdooB2kgQ==" spinCount="100000" sheet="1" objects="1" scenarios="1"/>
  <mergeCells count="10">
    <mergeCell ref="B1:H1"/>
    <mergeCell ref="B19:H19"/>
    <mergeCell ref="B3:H9"/>
    <mergeCell ref="B2:H2"/>
    <mergeCell ref="E11:F12"/>
    <mergeCell ref="G11:H12"/>
    <mergeCell ref="B11:B13"/>
    <mergeCell ref="B10:H10"/>
    <mergeCell ref="C11:D13"/>
    <mergeCell ref="B17:E17"/>
  </mergeCells>
  <pageMargins left="0.7" right="0.7" top="0.75" bottom="0.75" header="0.3" footer="0.3"/>
  <pageSetup paperSize="9" orientation="portrait" r:id="rId1"/>
  <customProperties>
    <customPr name="EpmWorksheetKeyString_GUID" r:id="rId2"/>
  </customProperties>
</worksheet>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IX 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Indira Cedeño</cp:lastModifiedBy>
  <dcterms:created xsi:type="dcterms:W3CDTF">2015-06-05T18:19:34Z</dcterms:created>
  <dcterms:modified xsi:type="dcterms:W3CDTF">2026-09-21T07:48:25Z</dcterms:modified>
</cp:coreProperties>
</file>